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12.22\ebop\14. Reserve\2. Summary\5. SDDS\1. Data\Report to web\2022\m9\"/>
    </mc:Choice>
  </mc:AlternateContent>
  <xr:revisionPtr revIDLastSave="0" documentId="13_ncr:1_{2C1E6620-2C98-422C-A291-E1F55EF7F078}" xr6:coauthVersionLast="47" xr6:coauthVersionMax="47" xr10:uidLastSave="{00000000-0000-0000-0000-000000000000}"/>
  <bookViews>
    <workbookView xWindow="-28290" yWindow="135" windowWidth="10935" windowHeight="15210" xr2:uid="{A91940D7-162C-420B-9654-DB87423118ED}"/>
  </bookViews>
  <sheets>
    <sheet name="Reserve" sheetId="2" r:id="rId1"/>
  </sheets>
  <definedNames>
    <definedName name="_xlnm.Print_Area" localSheetId="0">Reserve!$A$1:$A$16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0" i="2" l="1"/>
  <c r="AG10" i="2"/>
  <c r="AI10" i="2"/>
  <c r="AH10" i="2"/>
  <c r="AF10" i="2"/>
  <c r="AE10" i="2" l="1"/>
  <c r="AD10" i="2"/>
  <c r="AC10" i="2"/>
  <c r="AB10" i="2" l="1"/>
  <c r="AA10" i="2" l="1"/>
  <c r="Z10" i="2" l="1"/>
  <c r="Y10" i="2" l="1"/>
  <c r="X10" i="2" l="1"/>
  <c r="W10" i="2"/>
  <c r="V10" i="2"/>
  <c r="U10" i="2"/>
  <c r="N10" i="2" l="1"/>
  <c r="C10" i="2"/>
  <c r="D10" i="2"/>
  <c r="E10" i="2"/>
  <c r="F10" i="2"/>
  <c r="G10" i="2"/>
  <c r="H10" i="2"/>
  <c r="I10" i="2"/>
  <c r="J10" i="2"/>
  <c r="K10" i="2"/>
  <c r="L10" i="2"/>
  <c r="M10" i="2"/>
  <c r="O10" i="2"/>
  <c r="P10" i="2"/>
  <c r="Q10" i="2"/>
  <c r="R10" i="2"/>
  <c r="S10" i="2"/>
  <c r="T10" i="2"/>
  <c r="B10" i="2"/>
</calcChain>
</file>

<file path=xl/sharedStrings.xml><?xml version="1.0" encoding="utf-8"?>
<sst xmlns="http://schemas.openxmlformats.org/spreadsheetml/2006/main" count="59" uniqueCount="24">
  <si>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</si>
  <si>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</si>
  <si>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</si>
  <si>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</si>
  <si>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</si>
  <si>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</si>
  <si>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</si>
  <si>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</si>
  <si>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</si>
  <si>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</si>
  <si>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</si>
  <si>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</si>
  <si>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Itemization</t>
  </si>
  <si>
    <t>A. Official reserve assets</t>
  </si>
  <si>
    <t>1. Foreign currency reserves (in convertible foreign currencies)</t>
  </si>
  <si>
    <t>(a) Securities</t>
  </si>
  <si>
    <t>(b) Total currency and deposits with:</t>
  </si>
  <si>
    <t>2. IMF reserve position</t>
  </si>
  <si>
    <t>3. SDRs</t>
  </si>
  <si>
    <t>4. Gold (including gold deposits and, if appropriate, gold swapped)</t>
  </si>
  <si>
    <t>Volume in fine troy ounces</t>
  </si>
  <si>
    <t>5. Other reserve assets (specify)</t>
  </si>
  <si>
    <t>Official reserve assets</t>
  </si>
  <si>
    <t>USD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</si>
</sst>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_);_(* \(#,##0.0\);_(* &quot;-&quot;??_);_(@_)"/>
    <numFmt numFmtId="165" formatCode="[$-409]mmm\-yy;@"/>
    <numFmt numFmtId="166" formatCode="#,##0,,"/>
    <numFmt numFmtId="167" formatCode="#,##0.000,,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/>
  </cellStyleXfs>
  <cellXfs count="35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/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3"/>
    </xf>
    <xf numFmtId="0" fontId="3" fillId="0" borderId="2" xfId="0" applyFont="1" applyBorder="1" applyAlignment="1">
      <alignment horizontal="left" vertical="center" indent="1"/>
    </xf>
    <xf numFmtId="165" fontId="2" fillId="0" borderId="1" xfId="2" applyNumberFormat="1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/>
    </xf>
    <xf numFmtId="165" fontId="2" fillId="0" borderId="4" xfId="2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5" fontId="2" fillId="0" borderId="2" xfId="2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166" fontId="3" fillId="0" borderId="12" xfId="1" applyNumberFormat="1" applyFont="1" applyBorder="1" applyAlignment="1">
      <alignment horizontal="center" vertical="center"/>
    </xf>
    <xf numFmtId="166" fontId="3" fillId="0" borderId="13" xfId="1" applyNumberFormat="1" applyFont="1" applyBorder="1" applyAlignment="1">
      <alignment horizontal="center" vertical="center"/>
    </xf>
    <xf numFmtId="166" fontId="3" fillId="0" borderId="14" xfId="1" applyNumberFormat="1" applyFont="1" applyBorder="1" applyAlignment="1">
      <alignment horizontal="center" vertical="center"/>
    </xf>
    <xf numFmtId="166" fontId="3" fillId="0" borderId="15" xfId="1" applyNumberFormat="1" applyFont="1" applyBorder="1" applyAlignment="1">
      <alignment horizontal="center" vertical="center"/>
    </xf>
    <xf numFmtId="166" fontId="3" fillId="0" borderId="11" xfId="1" applyNumberFormat="1" applyFont="1" applyBorder="1" applyAlignment="1">
      <alignment horizontal="center" vertical="center"/>
    </xf>
    <xf numFmtId="167" fontId="3" fillId="0" borderId="12" xfId="1" applyNumberFormat="1" applyFont="1" applyBorder="1" applyAlignment="1">
      <alignment horizontal="center" vertical="center"/>
    </xf>
    <xf numFmtId="166" fontId="3" fillId="0" borderId="7" xfId="1" applyNumberFormat="1" applyFont="1" applyBorder="1" applyAlignment="1">
      <alignment horizontal="center" vertical="center"/>
    </xf>
    <xf numFmtId="167" fontId="3" fillId="0" borderId="7" xfId="1" applyNumberFormat="1" applyFont="1" applyBorder="1" applyAlignment="1">
      <alignment horizontal="center" vertical="center"/>
    </xf>
    <xf numFmtId="166" fontId="3" fillId="0" borderId="1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17" xfId="0" applyFont="1" applyBorder="1"/>
    <xf numFmtId="167" fontId="3" fillId="0" borderId="15" xfId="1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166" fontId="3" fillId="0" borderId="0" xfId="0" applyNumberFormat="1" applyFont="1"/>
  </cellXfs>
  <cellStyles count="3">
    <cellStyle name="Comma" xfId="1" builtinId="3"/>
    <cellStyle name="Normal" xfId="0" builtinId="0"/>
    <cellStyle name="Normal 2" xfId="2" xr:uid="{A08A196E-EFA1-487F-9C0F-1FB1B24EA8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5DC70-CAFD-441C-BA35-977BF2BE9BA0}">
  <sheetPr>
    <pageSetUpPr fitToPage="1"/>
  </sheetPr>
  <dimension ref="A1:AV18"/>
  <sheetViews>
    <sheetView showGridLines="0" tabSelected="1" zoomScale="85" zoomScaleNormal="85" zoomScaleSheetLayoutView="100" workbookViewId="0">
      <pane xSplit="1" ySplit="5" topLeftCell="AT6" activePane="bottomRight" state="frozen"/>
      <selection pane="topRight" activeCell="B1" sqref="B1"/>
      <selection pane="bottomLeft" activeCell="A6" sqref="A6"/>
      <selection pane="bottomRight" activeCell="AV7" sqref="AV7:AV15"/>
    </sheetView>
  </sheetViews>
  <sheetFormatPr defaultColWidth="9.140625" defaultRowHeight="15.75" x14ac:dyDescent="0.25"/>
  <cols>
    <col min="1" max="1" width="61.7109375" style="2" bestFit="1" customWidth="1"/>
    <col min="2" max="48" width="13.5703125" style="2" customWidth="1"/>
    <col min="49" max="16384" width="9.140625" style="2"/>
  </cols>
  <sheetData>
    <row r="1" spans="1:48" x14ac:dyDescent="0.25">
      <c r="A1" s="1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33"/>
      <c r="AN1" s="8"/>
      <c r="AO1" s="28"/>
      <c r="AP1" s="28"/>
      <c r="AQ1" s="28"/>
      <c r="AR1" s="28"/>
      <c r="AS1" s="28"/>
      <c r="AT1" s="28"/>
      <c r="AU1" s="28"/>
      <c r="AV1" s="28" t="s">
        <v>23</v>
      </c>
    </row>
    <row r="2" spans="1:48" x14ac:dyDescent="0.25">
      <c r="A2" s="9" t="s">
        <v>12</v>
      </c>
      <c r="B2" s="10">
        <v>2018</v>
      </c>
      <c r="C2" s="11"/>
      <c r="D2" s="10">
        <v>2019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0">
        <v>2020</v>
      </c>
      <c r="Q2" s="10"/>
      <c r="R2" s="11"/>
      <c r="S2" s="11"/>
      <c r="T2" s="11"/>
      <c r="U2" s="11"/>
      <c r="V2" s="11"/>
      <c r="W2" s="11"/>
      <c r="X2" s="11"/>
      <c r="Y2" s="11"/>
      <c r="Z2" s="11"/>
      <c r="AA2" s="11"/>
      <c r="AB2" s="10">
        <v>2021</v>
      </c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0">
        <v>2022</v>
      </c>
      <c r="AO2" s="11"/>
      <c r="AP2" s="11"/>
      <c r="AQ2" s="11"/>
      <c r="AR2" s="11"/>
      <c r="AS2" s="11"/>
      <c r="AT2" s="11"/>
      <c r="AU2" s="11"/>
      <c r="AV2" s="32"/>
    </row>
    <row r="3" spans="1:48" x14ac:dyDescent="0.25">
      <c r="A3" s="7"/>
      <c r="B3" s="12"/>
      <c r="C3" s="13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  <c r="AA3" s="13"/>
      <c r="AB3" s="12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13"/>
      <c r="AN3" s="12"/>
      <c r="AO3" s="29"/>
      <c r="AP3" s="29"/>
      <c r="AQ3" s="29"/>
      <c r="AR3" s="29"/>
      <c r="AS3" s="29"/>
      <c r="AT3" s="29"/>
      <c r="AU3" s="29"/>
      <c r="AV3" s="30"/>
    </row>
    <row r="4" spans="1:48" x14ac:dyDescent="0.25">
      <c r="A4" s="7"/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0</v>
      </c>
      <c r="O4" s="14" t="s">
        <v>1</v>
      </c>
      <c r="P4" s="14" t="s">
        <v>2</v>
      </c>
      <c r="Q4" s="14" t="s">
        <v>3</v>
      </c>
      <c r="R4" s="14" t="s">
        <v>4</v>
      </c>
      <c r="S4" s="14" t="s">
        <v>5</v>
      </c>
      <c r="T4" s="14" t="s">
        <v>6</v>
      </c>
      <c r="U4" s="14" t="s">
        <v>7</v>
      </c>
      <c r="V4" s="14" t="s">
        <v>8</v>
      </c>
      <c r="W4" s="14" t="s">
        <v>9</v>
      </c>
      <c r="X4" s="14" t="s">
        <v>10</v>
      </c>
      <c r="Y4" s="14" t="s">
        <v>11</v>
      </c>
      <c r="Z4" s="14" t="s">
        <v>0</v>
      </c>
      <c r="AA4" s="14" t="s">
        <v>1</v>
      </c>
      <c r="AB4" s="14" t="s">
        <v>2</v>
      </c>
      <c r="AC4" s="14" t="s">
        <v>3</v>
      </c>
      <c r="AD4" s="14" t="s">
        <v>4</v>
      </c>
      <c r="AE4" s="14" t="s">
        <v>5</v>
      </c>
      <c r="AF4" s="14" t="s">
        <v>6</v>
      </c>
      <c r="AG4" s="14" t="s">
        <v>7</v>
      </c>
      <c r="AH4" s="14" t="s">
        <v>8</v>
      </c>
      <c r="AI4" s="14" t="s">
        <v>9</v>
      </c>
      <c r="AJ4" s="14" t="s">
        <v>10</v>
      </c>
      <c r="AK4" s="14" t="s">
        <v>11</v>
      </c>
      <c r="AL4" s="14" t="s">
        <v>0</v>
      </c>
      <c r="AM4" s="14" t="s">
        <v>1</v>
      </c>
      <c r="AN4" s="14" t="s">
        <v>2</v>
      </c>
      <c r="AO4" s="14" t="s">
        <v>3</v>
      </c>
      <c r="AP4" s="14" t="s">
        <v>4</v>
      </c>
      <c r="AQ4" s="14" t="s">
        <v>5</v>
      </c>
      <c r="AR4" s="14" t="s">
        <v>6</v>
      </c>
      <c r="AS4" s="14" t="s">
        <v>7</v>
      </c>
      <c r="AT4" s="14" t="s">
        <v>8</v>
      </c>
      <c r="AU4" s="14" t="s">
        <v>9</v>
      </c>
      <c r="AV4" s="15" t="s">
        <v>10</v>
      </c>
    </row>
    <row r="5" spans="1:48" ht="21.75" customHeight="1" x14ac:dyDescent="0.25">
      <c r="A5" s="16" t="s">
        <v>22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8"/>
    </row>
    <row r="6" spans="1:48" x14ac:dyDescent="0.25">
      <c r="A6" s="7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5"/>
      <c r="U6" s="25"/>
      <c r="V6" s="25"/>
      <c r="W6" s="25"/>
      <c r="X6" s="25"/>
      <c r="Y6" s="25"/>
      <c r="Z6" s="25"/>
      <c r="AA6" s="25"/>
      <c r="AB6" s="19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19"/>
      <c r="AO6" s="25"/>
      <c r="AP6" s="25"/>
      <c r="AQ6" s="25"/>
      <c r="AR6" s="25"/>
      <c r="AS6" s="25"/>
      <c r="AT6" s="25"/>
      <c r="AU6" s="25"/>
      <c r="AV6" s="21"/>
    </row>
    <row r="7" spans="1:48" x14ac:dyDescent="0.25">
      <c r="A7" s="3" t="s">
        <v>13</v>
      </c>
      <c r="B7" s="19">
        <v>3485416744.3149891</v>
      </c>
      <c r="C7" s="19">
        <v>3549644729.0133028</v>
      </c>
      <c r="D7" s="19">
        <v>3624823200.6099949</v>
      </c>
      <c r="E7" s="19">
        <v>3621667850.3504233</v>
      </c>
      <c r="F7" s="19">
        <v>3660403967.120832</v>
      </c>
      <c r="G7" s="19">
        <v>3759015615.1119499</v>
      </c>
      <c r="H7" s="19">
        <v>3706016577.2913723</v>
      </c>
      <c r="I7" s="19">
        <v>4101355361.8344226</v>
      </c>
      <c r="J7" s="19">
        <v>3618850791.9742899</v>
      </c>
      <c r="K7" s="19">
        <v>3688724670.3521714</v>
      </c>
      <c r="L7" s="19">
        <v>3985655480.2393355</v>
      </c>
      <c r="M7" s="19">
        <v>4033847694.1963987</v>
      </c>
      <c r="N7" s="19">
        <v>4015492095.1777196</v>
      </c>
      <c r="O7" s="19">
        <v>4348591724.96245</v>
      </c>
      <c r="P7" s="19">
        <v>4361596430.1354027</v>
      </c>
      <c r="Q7" s="19">
        <v>4371310157.3657131</v>
      </c>
      <c r="R7" s="19">
        <v>4094192308.7121053</v>
      </c>
      <c r="S7" s="19">
        <v>3844221094.8928161</v>
      </c>
      <c r="T7" s="25">
        <v>3202893962.5815721</v>
      </c>
      <c r="U7" s="25">
        <v>3555923947.724359</v>
      </c>
      <c r="V7" s="25">
        <v>3620745827.3938222</v>
      </c>
      <c r="W7" s="25">
        <v>3652045275.7946949</v>
      </c>
      <c r="X7" s="25">
        <v>3697841993.0499101</v>
      </c>
      <c r="Y7" s="25">
        <v>3723012803.8242168</v>
      </c>
      <c r="Z7" s="25">
        <v>3869933098.0209794</v>
      </c>
      <c r="AA7" s="25">
        <v>4534233881.0078468</v>
      </c>
      <c r="AB7" s="19">
        <v>4367565552.7891836</v>
      </c>
      <c r="AC7" s="25">
        <v>4512801121.2615175</v>
      </c>
      <c r="AD7" s="25">
        <v>4774664078.0997887</v>
      </c>
      <c r="AE7" s="25">
        <v>4891652637.0264654</v>
      </c>
      <c r="AF7" s="25">
        <v>4879107677.4713764</v>
      </c>
      <c r="AG7" s="25">
        <v>4731823221.0975132</v>
      </c>
      <c r="AH7" s="25">
        <v>4576758247.8082428</v>
      </c>
      <c r="AI7" s="25">
        <v>4433991670.2390776</v>
      </c>
      <c r="AJ7" s="25">
        <v>4180922468.9510603</v>
      </c>
      <c r="AK7" s="25">
        <v>4201233602.7262874</v>
      </c>
      <c r="AL7" s="25">
        <v>4165180633.6655121</v>
      </c>
      <c r="AM7" s="25">
        <v>4366064967.1878347</v>
      </c>
      <c r="AN7" s="19">
        <v>3945104448.2540817</v>
      </c>
      <c r="AO7" s="25">
        <v>3684872559.0322056</v>
      </c>
      <c r="AP7" s="25">
        <v>3318668627.0099301</v>
      </c>
      <c r="AQ7" s="25">
        <v>3314817892.7246599</v>
      </c>
      <c r="AR7" s="25">
        <v>3126362829.60636</v>
      </c>
      <c r="AS7" s="25">
        <v>3097268833.1910601</v>
      </c>
      <c r="AT7" s="25">
        <v>2878669068.1784101</v>
      </c>
      <c r="AU7" s="25">
        <v>2695667754.3819399</v>
      </c>
      <c r="AV7" s="22">
        <v>2794597067.2375398</v>
      </c>
    </row>
    <row r="8" spans="1:48" x14ac:dyDescent="0.25">
      <c r="A8" s="4" t="s">
        <v>14</v>
      </c>
      <c r="B8" s="19">
        <v>2735666574.058753</v>
      </c>
      <c r="C8" s="19">
        <v>2717408843.1342463</v>
      </c>
      <c r="D8" s="19">
        <v>2852521603.2310486</v>
      </c>
      <c r="E8" s="19">
        <v>2908435048.5608306</v>
      </c>
      <c r="F8" s="19">
        <v>2942728537.8617735</v>
      </c>
      <c r="G8" s="19">
        <v>3044385684.7944412</v>
      </c>
      <c r="H8" s="19">
        <v>2949880063.5687852</v>
      </c>
      <c r="I8" s="19">
        <v>3177845856.221983</v>
      </c>
      <c r="J8" s="19">
        <v>2638955645.4820595</v>
      </c>
      <c r="K8" s="19">
        <v>2752274683.728744</v>
      </c>
      <c r="L8" s="19">
        <v>2977666168.3295155</v>
      </c>
      <c r="M8" s="19">
        <v>2970079495.8073745</v>
      </c>
      <c r="N8" s="19">
        <v>2880912114.7352786</v>
      </c>
      <c r="O8" s="19">
        <v>3174744018.828824</v>
      </c>
      <c r="P8" s="19">
        <v>3085773967.1395292</v>
      </c>
      <c r="Q8" s="19">
        <v>3092511414.7433052</v>
      </c>
      <c r="R8" s="19">
        <v>2819284800.2982388</v>
      </c>
      <c r="S8" s="19">
        <v>2505197633.0176868</v>
      </c>
      <c r="T8" s="25">
        <v>2037545934.2597556</v>
      </c>
      <c r="U8" s="25">
        <v>2492808301.8265972</v>
      </c>
      <c r="V8" s="25">
        <v>2836690781.7761135</v>
      </c>
      <c r="W8" s="25">
        <v>2787842990.726881</v>
      </c>
      <c r="X8" s="25">
        <v>2713116884.5885892</v>
      </c>
      <c r="Y8" s="25">
        <v>2895143971.9037189</v>
      </c>
      <c r="Z8" s="25">
        <v>3206042714.9264927</v>
      </c>
      <c r="AA8" s="25">
        <v>3987527443.8080702</v>
      </c>
      <c r="AB8" s="19">
        <v>3827770705.3615732</v>
      </c>
      <c r="AC8" s="25">
        <v>3995770659.9913602</v>
      </c>
      <c r="AD8" s="25">
        <v>4146259994.3229437</v>
      </c>
      <c r="AE8" s="25">
        <v>4231078008.6248727</v>
      </c>
      <c r="AF8" s="25">
        <v>4225386556.9824305</v>
      </c>
      <c r="AG8" s="25">
        <v>3931528386.7150164</v>
      </c>
      <c r="AH8" s="25">
        <v>3686722151.8412085</v>
      </c>
      <c r="AI8" s="25">
        <v>3476912640.2147942</v>
      </c>
      <c r="AJ8" s="25">
        <v>3305101259.3224597</v>
      </c>
      <c r="AK8" s="25">
        <v>3320197986.6918931</v>
      </c>
      <c r="AL8" s="25">
        <v>3446440298.9719114</v>
      </c>
      <c r="AM8" s="25">
        <v>3662928773.8537445</v>
      </c>
      <c r="AN8" s="19">
        <v>3321369575.2124</v>
      </c>
      <c r="AO8" s="25">
        <v>3095875973.7034473</v>
      </c>
      <c r="AP8" s="25">
        <v>2706481450</v>
      </c>
      <c r="AQ8" s="25">
        <v>2696575120</v>
      </c>
      <c r="AR8" s="25">
        <v>2587926960</v>
      </c>
      <c r="AS8" s="25">
        <v>2563859400</v>
      </c>
      <c r="AT8" s="25">
        <v>2304090350</v>
      </c>
      <c r="AU8" s="25">
        <v>2090719780</v>
      </c>
      <c r="AV8" s="22">
        <v>2237049310</v>
      </c>
    </row>
    <row r="9" spans="1:48" x14ac:dyDescent="0.25">
      <c r="A9" s="5" t="s">
        <v>15</v>
      </c>
      <c r="B9" s="19">
        <v>871020952.55567074</v>
      </c>
      <c r="C9" s="19">
        <v>1661050629.5320077</v>
      </c>
      <c r="D9" s="19">
        <v>640844609.42572987</v>
      </c>
      <c r="E9" s="19">
        <v>575363028.56291866</v>
      </c>
      <c r="F9" s="19">
        <v>576446945.63123822</v>
      </c>
      <c r="G9" s="19">
        <v>568060230.34267092</v>
      </c>
      <c r="H9" s="19">
        <v>798088801.77741432</v>
      </c>
      <c r="I9" s="19">
        <v>836266849.84398699</v>
      </c>
      <c r="J9" s="19">
        <v>772906840.44291162</v>
      </c>
      <c r="K9" s="19">
        <v>532624366.48878241</v>
      </c>
      <c r="L9" s="19">
        <v>526433787.81380057</v>
      </c>
      <c r="M9" s="19">
        <v>526957047.82228506</v>
      </c>
      <c r="N9" s="19">
        <v>522447121.49836254</v>
      </c>
      <c r="O9" s="19">
        <v>1516470378.8402522</v>
      </c>
      <c r="P9" s="19">
        <v>515780523.14999992</v>
      </c>
      <c r="Q9" s="19">
        <v>517825745.19999999</v>
      </c>
      <c r="R9" s="19">
        <v>520561855.54999995</v>
      </c>
      <c r="S9" s="19">
        <v>562611009.43999994</v>
      </c>
      <c r="T9" s="25">
        <v>514445229.74999994</v>
      </c>
      <c r="U9" s="25">
        <v>519020433.81000006</v>
      </c>
      <c r="V9" s="25">
        <v>571273544.76999998</v>
      </c>
      <c r="W9" s="25">
        <v>566524333.26999998</v>
      </c>
      <c r="X9" s="25">
        <v>730508210.98119748</v>
      </c>
      <c r="Y9" s="25">
        <v>840901513.03161097</v>
      </c>
      <c r="Z9" s="25">
        <v>823687061.70199895</v>
      </c>
      <c r="AA9" s="25">
        <v>2365880071.934948</v>
      </c>
      <c r="AB9" s="19">
        <v>854953040.95095241</v>
      </c>
      <c r="AC9" s="25">
        <v>851509664.10116625</v>
      </c>
      <c r="AD9" s="25">
        <v>872079235.61323261</v>
      </c>
      <c r="AE9" s="25">
        <v>848264961.47417367</v>
      </c>
      <c r="AF9" s="25">
        <v>849702798.93314779</v>
      </c>
      <c r="AG9" s="25">
        <v>848545808.35027933</v>
      </c>
      <c r="AH9" s="25">
        <v>755678232.04999995</v>
      </c>
      <c r="AI9" s="25">
        <v>827104088.25729918</v>
      </c>
      <c r="AJ9" s="25">
        <v>930486340.76613152</v>
      </c>
      <c r="AK9" s="25">
        <v>823331526.9776839</v>
      </c>
      <c r="AL9" s="25">
        <v>776638527.47010112</v>
      </c>
      <c r="AM9" s="25">
        <v>2166290644.0223145</v>
      </c>
      <c r="AN9" s="19">
        <v>1122337939.0815639</v>
      </c>
      <c r="AO9" s="25">
        <v>1121764819.9034643</v>
      </c>
      <c r="AP9" s="25">
        <v>1110719450</v>
      </c>
      <c r="AQ9" s="25">
        <v>1103823740</v>
      </c>
      <c r="AR9" s="25">
        <v>1083723680</v>
      </c>
      <c r="AS9" s="25">
        <v>1035896430</v>
      </c>
      <c r="AT9" s="25">
        <v>755323710</v>
      </c>
      <c r="AU9" s="25">
        <v>903593330</v>
      </c>
      <c r="AV9" s="22">
        <v>959825270</v>
      </c>
    </row>
    <row r="10" spans="1:48" x14ac:dyDescent="0.25">
      <c r="A10" s="5" t="s">
        <v>16</v>
      </c>
      <c r="B10" s="19">
        <f>B8-B9</f>
        <v>1864645621.5030823</v>
      </c>
      <c r="C10" s="19">
        <f t="shared" ref="C10:AJ10" si="0">C8-C9</f>
        <v>1056358213.6022387</v>
      </c>
      <c r="D10" s="19">
        <f t="shared" si="0"/>
        <v>2211676993.8053188</v>
      </c>
      <c r="E10" s="19">
        <f t="shared" si="0"/>
        <v>2333072019.9979119</v>
      </c>
      <c r="F10" s="19">
        <f t="shared" si="0"/>
        <v>2366281592.2305355</v>
      </c>
      <c r="G10" s="19">
        <f t="shared" si="0"/>
        <v>2476325454.4517703</v>
      </c>
      <c r="H10" s="19">
        <f t="shared" si="0"/>
        <v>2151791261.7913709</v>
      </c>
      <c r="I10" s="19">
        <f t="shared" si="0"/>
        <v>2341579006.377996</v>
      </c>
      <c r="J10" s="19">
        <f t="shared" si="0"/>
        <v>1866048805.0391479</v>
      </c>
      <c r="K10" s="19">
        <f t="shared" si="0"/>
        <v>2219650317.2399616</v>
      </c>
      <c r="L10" s="19">
        <f t="shared" si="0"/>
        <v>2451232380.5157146</v>
      </c>
      <c r="M10" s="19">
        <f t="shared" si="0"/>
        <v>2443122447.9850893</v>
      </c>
      <c r="N10" s="19">
        <f>N8-N9</f>
        <v>2358464993.2369161</v>
      </c>
      <c r="O10" s="19">
        <f t="shared" si="0"/>
        <v>1658273639.9885719</v>
      </c>
      <c r="P10" s="19">
        <f t="shared" si="0"/>
        <v>2569993443.9895291</v>
      </c>
      <c r="Q10" s="19">
        <f t="shared" si="0"/>
        <v>2574685669.5433054</v>
      </c>
      <c r="R10" s="19">
        <f t="shared" si="0"/>
        <v>2298722944.7482386</v>
      </c>
      <c r="S10" s="19">
        <f t="shared" si="0"/>
        <v>1942586623.5776868</v>
      </c>
      <c r="T10" s="25">
        <f t="shared" si="0"/>
        <v>1523100704.5097556</v>
      </c>
      <c r="U10" s="25">
        <f t="shared" si="0"/>
        <v>1973787868.0165973</v>
      </c>
      <c r="V10" s="25">
        <f t="shared" si="0"/>
        <v>2265417237.0061135</v>
      </c>
      <c r="W10" s="25">
        <f t="shared" si="0"/>
        <v>2221318657.456881</v>
      </c>
      <c r="X10" s="25">
        <f t="shared" si="0"/>
        <v>1982608673.6073918</v>
      </c>
      <c r="Y10" s="25">
        <f t="shared" si="0"/>
        <v>2054242458.872108</v>
      </c>
      <c r="Z10" s="25">
        <f t="shared" ref="Z10:AA10" si="1">Z8-Z9</f>
        <v>2382355653.224494</v>
      </c>
      <c r="AA10" s="25">
        <f t="shared" si="1"/>
        <v>1621647371.8731222</v>
      </c>
      <c r="AB10" s="19">
        <f t="shared" si="0"/>
        <v>2972817664.4106207</v>
      </c>
      <c r="AC10" s="25">
        <f t="shared" ref="AC10" si="2">AC8-AC9</f>
        <v>3144260995.8901939</v>
      </c>
      <c r="AD10" s="25">
        <f t="shared" si="0"/>
        <v>3274180758.7097111</v>
      </c>
      <c r="AE10" s="25">
        <f t="shared" si="0"/>
        <v>3382813047.1506991</v>
      </c>
      <c r="AF10" s="25">
        <f t="shared" si="0"/>
        <v>3375683758.0492826</v>
      </c>
      <c r="AG10" s="25">
        <f t="shared" si="0"/>
        <v>3082982578.364737</v>
      </c>
      <c r="AH10" s="25">
        <f t="shared" si="0"/>
        <v>2931043919.7912083</v>
      </c>
      <c r="AI10" s="25">
        <f t="shared" si="0"/>
        <v>2649808551.9574947</v>
      </c>
      <c r="AJ10" s="25">
        <f t="shared" si="0"/>
        <v>2374614918.5563283</v>
      </c>
      <c r="AK10" s="25">
        <v>2496866459.7142091</v>
      </c>
      <c r="AL10" s="25">
        <v>2669801771.5018101</v>
      </c>
      <c r="AM10" s="25">
        <v>1496638129.83143</v>
      </c>
      <c r="AN10" s="19">
        <v>2199031636.130836</v>
      </c>
      <c r="AO10" s="25">
        <v>1974111153.7999828</v>
      </c>
      <c r="AP10" s="25">
        <v>1595762000</v>
      </c>
      <c r="AQ10" s="25">
        <v>1592751380</v>
      </c>
      <c r="AR10" s="25">
        <v>1504203280</v>
      </c>
      <c r="AS10" s="25">
        <v>1527962970</v>
      </c>
      <c r="AT10" s="25">
        <v>1548766640</v>
      </c>
      <c r="AU10" s="25">
        <v>1187126450</v>
      </c>
      <c r="AV10" s="22">
        <v>1277224040</v>
      </c>
    </row>
    <row r="11" spans="1:48" x14ac:dyDescent="0.25">
      <c r="A11" s="4" t="s">
        <v>17</v>
      </c>
      <c r="B11" s="19">
        <v>7499628.8366972907</v>
      </c>
      <c r="C11" s="19">
        <v>7537608.0761922412</v>
      </c>
      <c r="D11" s="19">
        <v>7594774.5711319577</v>
      </c>
      <c r="E11" s="19">
        <v>7582395.6948464401</v>
      </c>
      <c r="F11" s="19">
        <v>7562961.85282706</v>
      </c>
      <c r="G11" s="19">
        <v>7510069.7875773003</v>
      </c>
      <c r="H11" s="19">
        <v>7492137.7004942</v>
      </c>
      <c r="I11" s="19">
        <v>7556449.2662241897</v>
      </c>
      <c r="J11" s="19">
        <v>7477905.3163354099</v>
      </c>
      <c r="K11" s="19">
        <v>7446074.0256811399</v>
      </c>
      <c r="L11" s="19">
        <v>7418040.2196435798</v>
      </c>
      <c r="M11" s="19">
        <v>7473834.6548522301</v>
      </c>
      <c r="N11" s="19">
        <v>7462864.0585624697</v>
      </c>
      <c r="O11" s="19">
        <v>7502289.5177061101</v>
      </c>
      <c r="P11" s="19">
        <v>7474421.0076355301</v>
      </c>
      <c r="Q11" s="19">
        <v>7445256.0548664201</v>
      </c>
      <c r="R11" s="19">
        <v>7423632.9770523999</v>
      </c>
      <c r="S11" s="19">
        <v>7424770.1528513897</v>
      </c>
      <c r="T11" s="25">
        <v>7422974.72214243</v>
      </c>
      <c r="U11" s="25">
        <v>7492452.5275843302</v>
      </c>
      <c r="V11" s="25">
        <v>7647072.73359037</v>
      </c>
      <c r="W11" s="25">
        <v>7677137.8240659302</v>
      </c>
      <c r="X11" s="25">
        <v>7646014.3917843597</v>
      </c>
      <c r="Y11" s="25">
        <v>7675339.2453479897</v>
      </c>
      <c r="Z11" s="25">
        <v>7747546.6441212697</v>
      </c>
      <c r="AA11" s="25">
        <v>7829060.0075030439</v>
      </c>
      <c r="AB11" s="19">
        <v>7820308.5629903302</v>
      </c>
      <c r="AC11" s="25">
        <v>7863754.5907197297</v>
      </c>
      <c r="AD11" s="25">
        <v>7719732.4860981898</v>
      </c>
      <c r="AE11" s="25">
        <v>7798284.0909617301</v>
      </c>
      <c r="AF11" s="25">
        <v>7852977.8715225998</v>
      </c>
      <c r="AG11" s="25">
        <v>7765617.4260145696</v>
      </c>
      <c r="AH11" s="25">
        <v>7759615.7390001127</v>
      </c>
      <c r="AI11" s="25">
        <v>7698343.5138958097</v>
      </c>
      <c r="AJ11" s="25">
        <v>7693572.1516714301</v>
      </c>
      <c r="AK11" s="25">
        <v>7683531.8664443605</v>
      </c>
      <c r="AL11" s="25">
        <v>7577029.2075479003</v>
      </c>
      <c r="AM11" s="25">
        <v>7607952.7886408297</v>
      </c>
      <c r="AN11" s="19">
        <v>7566919.8992068795</v>
      </c>
      <c r="AO11" s="25">
        <v>7578550.7143814703</v>
      </c>
      <c r="AP11" s="25">
        <v>7490617.0099300398</v>
      </c>
      <c r="AQ11" s="25">
        <v>7283682.7246617898</v>
      </c>
      <c r="AR11" s="25">
        <v>7333749.6063643601</v>
      </c>
      <c r="AS11" s="25">
        <v>7263993.1910582297</v>
      </c>
      <c r="AT11" s="25">
        <v>7158538.1784071801</v>
      </c>
      <c r="AU11" s="25">
        <v>7077144.3819359299</v>
      </c>
      <c r="AV11" s="22">
        <v>6886407.2375353295</v>
      </c>
    </row>
    <row r="12" spans="1:48" x14ac:dyDescent="0.25">
      <c r="A12" s="4" t="s">
        <v>18</v>
      </c>
      <c r="B12" s="19">
        <v>55050644.499896906</v>
      </c>
      <c r="C12" s="19">
        <v>55329429.178090893</v>
      </c>
      <c r="D12" s="19">
        <v>55749056.930178083</v>
      </c>
      <c r="E12" s="19">
        <v>54364215.397896387</v>
      </c>
      <c r="F12" s="19">
        <v>54098957.878282808</v>
      </c>
      <c r="G12" s="19">
        <v>53845653.539630339</v>
      </c>
      <c r="H12" s="19">
        <v>53213243.103438251</v>
      </c>
      <c r="I12" s="19">
        <v>52348774.277286127</v>
      </c>
      <c r="J12" s="19">
        <v>51804645.764182448</v>
      </c>
      <c r="K12" s="19">
        <v>50282567.719505981</v>
      </c>
      <c r="L12" s="19">
        <v>50093258.326978154</v>
      </c>
      <c r="M12" s="19">
        <v>50470032.376910336</v>
      </c>
      <c r="N12" s="19">
        <v>49189727.301378898</v>
      </c>
      <c r="O12" s="19">
        <v>49449591.01707688</v>
      </c>
      <c r="P12" s="19">
        <v>49265902.234873399</v>
      </c>
      <c r="Q12" s="19">
        <v>47939626.139167704</v>
      </c>
      <c r="R12" s="19">
        <v>47800396.23777239</v>
      </c>
      <c r="S12" s="19">
        <v>47829522.2165066</v>
      </c>
      <c r="T12" s="25">
        <v>46957725.040217824</v>
      </c>
      <c r="U12" s="25">
        <v>46898078.055785023</v>
      </c>
      <c r="V12" s="25">
        <v>47865904.07317733</v>
      </c>
      <c r="W12" s="25">
        <v>46809424.70084092</v>
      </c>
      <c r="X12" s="25">
        <v>46619657.369160533</v>
      </c>
      <c r="Y12" s="25">
        <v>46798458.317665912</v>
      </c>
      <c r="Z12" s="25">
        <v>45668756.573926739</v>
      </c>
      <c r="AA12" s="25">
        <v>46149245.962477759</v>
      </c>
      <c r="AB12" s="19">
        <v>46097659.620700188</v>
      </c>
      <c r="AC12" s="25">
        <v>44753537.893741198</v>
      </c>
      <c r="AD12" s="25">
        <v>43933891.420500204</v>
      </c>
      <c r="AE12" s="25">
        <v>44380937.699007288</v>
      </c>
      <c r="AF12" s="25">
        <v>43170331.637209304</v>
      </c>
      <c r="AG12" s="25">
        <v>42688913.299072109</v>
      </c>
      <c r="AH12" s="25">
        <v>42834734.543227382</v>
      </c>
      <c r="AI12" s="25">
        <v>139101310.21196464</v>
      </c>
      <c r="AJ12" s="25">
        <v>139015096.50433919</v>
      </c>
      <c r="AK12" s="25">
        <v>138833678.66718149</v>
      </c>
      <c r="AL12" s="25">
        <v>135399184.52348056</v>
      </c>
      <c r="AM12" s="25">
        <v>135951779.41889918</v>
      </c>
      <c r="AN12" s="19">
        <v>135218534.28867522</v>
      </c>
      <c r="AO12" s="25">
        <v>133818558.71337256</v>
      </c>
      <c r="AP12" s="25">
        <v>132265870</v>
      </c>
      <c r="AQ12" s="25">
        <v>128611920</v>
      </c>
      <c r="AR12" s="25">
        <v>127832610</v>
      </c>
      <c r="AS12" s="25">
        <v>126614690</v>
      </c>
      <c r="AT12" s="25">
        <v>124776560</v>
      </c>
      <c r="AU12" s="25">
        <v>121293130</v>
      </c>
      <c r="AV12" s="22">
        <v>118024140</v>
      </c>
    </row>
    <row r="13" spans="1:48" x14ac:dyDescent="0.25">
      <c r="A13" s="4" t="s">
        <v>19</v>
      </c>
      <c r="B13" s="19">
        <v>687199896.91964173</v>
      </c>
      <c r="C13" s="19">
        <v>769368848.62477326</v>
      </c>
      <c r="D13" s="19">
        <v>708957765.87763619</v>
      </c>
      <c r="E13" s="19">
        <v>651286190.69684982</v>
      </c>
      <c r="F13" s="19">
        <v>656013509.52794838</v>
      </c>
      <c r="G13" s="19">
        <v>653274206.99030089</v>
      </c>
      <c r="H13" s="19">
        <v>695431132.9186542</v>
      </c>
      <c r="I13" s="19">
        <v>863604282.0689292</v>
      </c>
      <c r="J13" s="19">
        <v>920612595.41171288</v>
      </c>
      <c r="K13" s="19">
        <v>878721344.87824059</v>
      </c>
      <c r="L13" s="19">
        <v>950478013.3631984</v>
      </c>
      <c r="M13" s="19">
        <v>1005824331.3572619</v>
      </c>
      <c r="N13" s="19">
        <v>1077927389.0825</v>
      </c>
      <c r="O13" s="19">
        <v>1116895825.5988426</v>
      </c>
      <c r="P13" s="19">
        <v>1219082139.7533646</v>
      </c>
      <c r="Q13" s="19">
        <v>1223413860.4283733</v>
      </c>
      <c r="R13" s="19">
        <v>1219683479.1990418</v>
      </c>
      <c r="S13" s="19">
        <v>1283769169.5057712</v>
      </c>
      <c r="T13" s="25">
        <v>1110967328.5594561</v>
      </c>
      <c r="U13" s="25">
        <v>1008725115.3143921</v>
      </c>
      <c r="V13" s="25">
        <v>728542068.81094062</v>
      </c>
      <c r="W13" s="25">
        <v>809715722.54290688</v>
      </c>
      <c r="X13" s="25">
        <v>930459436.70037615</v>
      </c>
      <c r="Y13" s="25">
        <v>773395034.3574841</v>
      </c>
      <c r="Z13" s="25">
        <v>610474079.87643862</v>
      </c>
      <c r="AA13" s="25">
        <v>492728131.22979593</v>
      </c>
      <c r="AB13" s="19">
        <v>485876879.24391961</v>
      </c>
      <c r="AC13" s="25">
        <v>464413168.78569633</v>
      </c>
      <c r="AD13" s="25">
        <v>576750459.87024665</v>
      </c>
      <c r="AE13" s="25">
        <v>608395406.61162341</v>
      </c>
      <c r="AF13" s="25">
        <v>602697810.98021436</v>
      </c>
      <c r="AG13" s="25">
        <v>749840303.65740967</v>
      </c>
      <c r="AH13" s="25">
        <v>839441745.68480682</v>
      </c>
      <c r="AI13" s="25">
        <v>810279376.29842305</v>
      </c>
      <c r="AJ13" s="25">
        <v>729112540.97259021</v>
      </c>
      <c r="AK13" s="25">
        <v>734518405.5007683</v>
      </c>
      <c r="AL13" s="25">
        <v>575764120.96257234</v>
      </c>
      <c r="AM13" s="25">
        <v>559576461.12654996</v>
      </c>
      <c r="AN13" s="19">
        <v>480949418.85379946</v>
      </c>
      <c r="AO13" s="25">
        <v>447599475.90100396</v>
      </c>
      <c r="AP13" s="25">
        <v>472430690</v>
      </c>
      <c r="AQ13" s="25">
        <v>482347170</v>
      </c>
      <c r="AR13" s="25">
        <v>403269510</v>
      </c>
      <c r="AS13" s="25">
        <v>399530750</v>
      </c>
      <c r="AT13" s="25">
        <v>442643620</v>
      </c>
      <c r="AU13" s="25">
        <v>476577700</v>
      </c>
      <c r="AV13" s="22">
        <v>432637210</v>
      </c>
    </row>
    <row r="14" spans="1:48" x14ac:dyDescent="0.25">
      <c r="A14" s="5" t="s">
        <v>20</v>
      </c>
      <c r="B14" s="24">
        <v>560387.098</v>
      </c>
      <c r="C14" s="24">
        <v>600581.43999999994</v>
      </c>
      <c r="D14" s="24">
        <v>539250.30299999996</v>
      </c>
      <c r="E14" s="24">
        <v>490882.83600000001</v>
      </c>
      <c r="F14" s="24">
        <v>509301.06199999998</v>
      </c>
      <c r="G14" s="24">
        <v>509817.36200000002</v>
      </c>
      <c r="H14" s="24">
        <v>544827.85600000003</v>
      </c>
      <c r="I14" s="24">
        <v>610409.99899999995</v>
      </c>
      <c r="J14" s="24">
        <v>645625.60600000003</v>
      </c>
      <c r="K14" s="24">
        <v>576108.69999999995</v>
      </c>
      <c r="L14" s="24">
        <v>634032.429</v>
      </c>
      <c r="M14" s="24">
        <v>675639.37100000004</v>
      </c>
      <c r="N14" s="24">
        <v>739065.745</v>
      </c>
      <c r="O14" s="24">
        <v>738273.60800000001</v>
      </c>
      <c r="P14" s="24">
        <v>770887.91</v>
      </c>
      <c r="Q14" s="24">
        <v>752129.50899999996</v>
      </c>
      <c r="R14" s="24">
        <v>752774.86800000002</v>
      </c>
      <c r="S14" s="24">
        <v>752817.95700000005</v>
      </c>
      <c r="T14" s="26">
        <v>645348.43299999996</v>
      </c>
      <c r="U14" s="26">
        <v>570087.10100000002</v>
      </c>
      <c r="V14" s="26">
        <v>372460.51199999999</v>
      </c>
      <c r="W14" s="26">
        <v>415556.36</v>
      </c>
      <c r="X14" s="26">
        <v>494085.55</v>
      </c>
      <c r="Y14" s="26">
        <v>413249.853</v>
      </c>
      <c r="Z14" s="26">
        <v>337250.54800000001</v>
      </c>
      <c r="AA14" s="26">
        <v>262250.54800000001</v>
      </c>
      <c r="AB14" s="24">
        <v>263284.40000000002</v>
      </c>
      <c r="AC14" s="26">
        <v>263926.91800000001</v>
      </c>
      <c r="AD14" s="26">
        <v>339907.80200000003</v>
      </c>
      <c r="AE14" s="26">
        <v>341536.14199999999</v>
      </c>
      <c r="AF14" s="26">
        <v>318762.08100000001</v>
      </c>
      <c r="AG14" s="26">
        <v>423078.071</v>
      </c>
      <c r="AH14" s="26">
        <v>458855.51199999999</v>
      </c>
      <c r="AI14" s="26">
        <v>446438.60800000001</v>
      </c>
      <c r="AJ14" s="26">
        <v>419056.68800000002</v>
      </c>
      <c r="AK14" s="26">
        <v>409066.85800000001</v>
      </c>
      <c r="AL14" s="26">
        <v>320787.65600000002</v>
      </c>
      <c r="AM14" s="26">
        <v>310988.11300000001</v>
      </c>
      <c r="AN14" s="24">
        <v>268064.587</v>
      </c>
      <c r="AO14" s="26">
        <v>233923.356</v>
      </c>
      <c r="AP14" s="26">
        <v>245775.394</v>
      </c>
      <c r="AQ14" s="26">
        <v>251573.38500000001</v>
      </c>
      <c r="AR14" s="26">
        <v>216910.69</v>
      </c>
      <c r="AS14" s="26">
        <v>219948.389</v>
      </c>
      <c r="AT14" s="26">
        <v>250591.524</v>
      </c>
      <c r="AU14" s="26">
        <v>275240.587</v>
      </c>
      <c r="AV14" s="31">
        <v>263018.13</v>
      </c>
    </row>
    <row r="15" spans="1:48" x14ac:dyDescent="0.25">
      <c r="A15" s="6" t="s">
        <v>21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0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0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3">
        <v>0</v>
      </c>
    </row>
    <row r="18" spans="42:42" x14ac:dyDescent="0.25">
      <c r="AP18" s="34"/>
    </row>
  </sheetData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Reserve</vt:lpstr>
      <vt:lpstr>Reserve!Print_Area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Tserendavaa Ts</dc:creator>
  <cp:lastModifiedBy>Altantulga Ikhtur</cp:lastModifiedBy>
  <dcterms:created xsi:type="dcterms:W3CDTF">2020-05-15T07:26:33Z</dcterms:created>
  <dcterms:modified xsi:type="dcterms:W3CDTF">2022-10-05T03:52:37Z</dcterms:modified>
</cp:coreProperties>
</file>