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Total" sheetId="1" r:id="rId1"/>
    <sheet name="Public" sheetId="2" r:id="rId2"/>
    <sheet name="Private" sheetId="3" r:id="rId3"/>
    <sheet name="Financial" sheetId="4" r:id="rId4"/>
    <sheet name="Individual" sheetId="5" r:id="rId5"/>
    <sheet name="Other" sheetId="6" r:id="rId6"/>
  </sheets>
  <definedNames>
    <definedName name="_xlnm.Print_Area" localSheetId="3">'Financial'!$A$1:$Z$268</definedName>
    <definedName name="_xlnm.Print_Area" localSheetId="4">'Individual'!$A$1:$Z$267</definedName>
    <definedName name="_xlnm.Print_Area" localSheetId="5">'Other'!$A$1:$Z$267</definedName>
    <definedName name="_xlnm.Print_Area" localSheetId="2">'Private'!$A$1:$Z$268</definedName>
    <definedName name="_xlnm.Print_Area" localSheetId="1">'Public'!$A$1:$Z$268</definedName>
    <definedName name="_xlnm.Print_Area" localSheetId="0">'Total'!$A$1:$X$267</definedName>
  </definedNames>
  <calcPr fullCalcOnLoad="1"/>
</workbook>
</file>

<file path=xl/comments2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Galmandakh Batjargal</author>
  </authors>
  <commentList>
    <comment ref="F270" authorId="0">
      <text>
        <r>
          <rPr>
            <sz val="14"/>
            <rFont val="Tahoma"/>
            <family val="2"/>
          </rPr>
          <t>Хэрвээ хасах тоо оруулбал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<sst xmlns="http://schemas.openxmlformats.org/spreadsheetml/2006/main" count="2280" uniqueCount="99">
  <si>
    <t>A</t>
  </si>
  <si>
    <t>D</t>
  </si>
  <si>
    <t>E</t>
  </si>
  <si>
    <t>F</t>
  </si>
  <si>
    <t>B</t>
  </si>
  <si>
    <t>C</t>
  </si>
  <si>
    <t>G</t>
  </si>
  <si>
    <t>N</t>
  </si>
  <si>
    <t>I</t>
  </si>
  <si>
    <t>H</t>
  </si>
  <si>
    <t>J</t>
  </si>
  <si>
    <t>L</t>
  </si>
  <si>
    <t>Q</t>
  </si>
  <si>
    <t>P</t>
  </si>
  <si>
    <t>K</t>
  </si>
  <si>
    <t>O</t>
  </si>
  <si>
    <t>M</t>
  </si>
  <si>
    <t>ТАЙЛАНГААС ХАСАГДАХ</t>
  </si>
  <si>
    <t>ДЕБЕТ</t>
  </si>
  <si>
    <t>КРЕДИТ</t>
  </si>
  <si>
    <t>Хугацаандаа байгаа зээл</t>
  </si>
  <si>
    <t>а</t>
  </si>
  <si>
    <t>б</t>
  </si>
  <si>
    <t>в</t>
  </si>
  <si>
    <t>Хугацаа хэтэрсэн зээл</t>
  </si>
  <si>
    <t xml:space="preserve"> </t>
  </si>
  <si>
    <t>БОЛОВСРУУЛАХ ҮЙЛДВЭРЛЭЛ</t>
  </si>
  <si>
    <t>УУЛ УУРХАЙ, ОЛБОРЛОЛТ</t>
  </si>
  <si>
    <t>ТЭЭВЭР БА АГУУЛАХЫН ҮЙЛ АЖИЛЛАГАА</t>
  </si>
  <si>
    <t>БАЙР, СУУЦ БОЛОН ХООЛ ХҮНСЭЭР ҮЙЛЧЛЭХ ҮЙЛ АЖИЛЛАГАА</t>
  </si>
  <si>
    <t>МЭДЭЭЛЭЛ, ХОЛБОО</t>
  </si>
  <si>
    <t>САНХҮҮГИЙН БОЛОН ДААТГАЛЫН ҮЙЛ АЖИЛЛАГАА</t>
  </si>
  <si>
    <t>ҮЛ ХӨДЛӨХ ХӨРӨНГИЙН ҮЙЛ АЖИЛЛАГАА</t>
  </si>
  <si>
    <t>ЗАХИРГААНЫ БОЛОН ДЭМЖЛЭГ ҮЗҮҮЛЭХ ҮЙЛ АЖИЛЛАГАА</t>
  </si>
  <si>
    <t>БОЛОВСРОЛ</t>
  </si>
  <si>
    <t>ХҮНИЙ ЭРҮҮЛ МЭНД БА НИЙГМИЙН ҮЙЛ АЖИЛЛАГАА</t>
  </si>
  <si>
    <t>БУСАД</t>
  </si>
  <si>
    <t>МЭРГЭЖЛИЙН, ШИНЖЛЭХ УХААН БОЛОН ТЕХНИКИЙН ҮЙЛ АЖИЛЛАГАА</t>
  </si>
  <si>
    <t>ТӨРИЙН УДИРДЛАГА БА БАТЛАН ХАМГААЛАХ ҮЙЛАЖИЛЛАГАА, АЛБАН ЖУРМЫН НИЙГМИЙН ХАМГААЛАЛ</t>
  </si>
  <si>
    <t>ОЛГОСОН ЗЭЭЛ</t>
  </si>
  <si>
    <t>ТӨЛӨГДСӨН ЗЭЭЛ</t>
  </si>
  <si>
    <t>ЭЦСИЙН ҮЛДЭГДЭЛ</t>
  </si>
  <si>
    <t>ЭХНИЙ ҮЛДЭГДЭЛ</t>
  </si>
  <si>
    <t>УСАН ХАНГАМЖ; БОХИР УС, ХОГ,ХАЯГДЛЫН МЕНЕЖМЕНТ БОЛОН ЦЭВЭРЛЭХ ҮЙЛ АЖИЛЛАГАА</t>
  </si>
  <si>
    <t xml:space="preserve">УЛСЫН БАЙГУУЛЛАГА </t>
  </si>
  <si>
    <t>ИРГЭД</t>
  </si>
  <si>
    <t>ЗЭЭЛИЙН БҮГД ДҮН</t>
  </si>
  <si>
    <t>1 хүртэл жилийн хугацаатай</t>
  </si>
  <si>
    <t>1-5 хүртэл жилийн хугацаатай</t>
  </si>
  <si>
    <t>5 ба түүнээс дээш жилийн хугацаатай</t>
  </si>
  <si>
    <t>Муу зээл</t>
  </si>
  <si>
    <t>БӨӨНИЙ БОЛОН ЖИЖИГЛЭН ХУДАЛДАА, МАШИН, МОТОЦИКЛИЙН ЗАСВАР ҮЙЛЧИЛГЭЭ</t>
  </si>
  <si>
    <t>ХӨДӨӨ АЖ АХУЙ, ОЙН АЖ АХУЙ, ЗАГАС БАРИЛТ, АН АГНУУР</t>
  </si>
  <si>
    <t>ЦАХИЛГААН,ХИЙ, УУР, АГААРЖУУЛАЛТЫН ХАНГАМЖ</t>
  </si>
  <si>
    <t>БАРИЛГА</t>
  </si>
  <si>
    <t>Сан</t>
  </si>
  <si>
    <t>R S T U</t>
  </si>
  <si>
    <t xml:space="preserve">   Хэвийн бус зээл</t>
  </si>
  <si>
    <t xml:space="preserve">   Эргэлзээтэй зээл</t>
  </si>
  <si>
    <t xml:space="preserve">   Муу зээл</t>
  </si>
  <si>
    <t xml:space="preserve">   Хугацаа хэтэрсэн зээл</t>
  </si>
  <si>
    <t>НИЙТ</t>
  </si>
  <si>
    <t xml:space="preserve">               Хугацаандаа байгаа зээл</t>
  </si>
  <si>
    <t xml:space="preserve">                     1-5 хүртэл жилийн хугацаатай</t>
  </si>
  <si>
    <t xml:space="preserve">                     5 ба түүнээс дээш жилийн хугацаатай</t>
  </si>
  <si>
    <t xml:space="preserve">               Хугацаа хэтэрсэн зээл</t>
  </si>
  <si>
    <t xml:space="preserve">                      1 хүртэл жилийн хугацаатай</t>
  </si>
  <si>
    <t xml:space="preserve">                      Хэвийн бус зээл</t>
  </si>
  <si>
    <t xml:space="preserve">                      Эргэлзээтэй зээл</t>
  </si>
  <si>
    <t xml:space="preserve">                      Муу зээл</t>
  </si>
  <si>
    <t xml:space="preserve">                Сан</t>
  </si>
  <si>
    <t>ЖИГНЭСЭН ДУНДАЖ ХУГАЦАА (сараар)</t>
  </si>
  <si>
    <t>Үүнээс: Төгрөгийн зээл</t>
  </si>
  <si>
    <t xml:space="preserve"> ХУВИЙН БАЙГУУЛЛАГА </t>
  </si>
  <si>
    <t xml:space="preserve">САНХҮҮГИЙН БАЙГУУЛЛАГА </t>
  </si>
  <si>
    <t xml:space="preserve">НЭГТГЭЛ </t>
  </si>
  <si>
    <t>ТАЙЛАНТ САРД ОЛГОСОН ЗЭЭЛИЙН</t>
  </si>
  <si>
    <t>ДЭЭД ХҮҮ     (жилээр)</t>
  </si>
  <si>
    <t>ДООД ХҮҮ      (жилээр)</t>
  </si>
  <si>
    <t>ЖИГНЭСЭН ДУНДАЖ ХҮҮ    (жилээр)</t>
  </si>
  <si>
    <t>ТӨГРӨГ</t>
  </si>
  <si>
    <t>ГАДААД ВАЛЮТ</t>
  </si>
  <si>
    <t xml:space="preserve">                           б. Газар тариалан</t>
  </si>
  <si>
    <t xml:space="preserve">                      Үүнээс: а. Хөдөө аж ахуй</t>
  </si>
  <si>
    <t>Үүнээс:  а. Цалин, тэтгэврийн зээл</t>
  </si>
  <si>
    <t>б. Хадгаламж барьцаалсан зээл</t>
  </si>
  <si>
    <t xml:space="preserve">в. Картын зээл </t>
  </si>
  <si>
    <t>САНГААС ХААГДСАН</t>
  </si>
  <si>
    <t xml:space="preserve">г. Автомашины зээл </t>
  </si>
  <si>
    <t>ХАНШИЙН ТЭГШИТГЭЛ</t>
  </si>
  <si>
    <t>Үүнээс: ТӨСЛӨӨР ХЭРЭГЖСЭН</t>
  </si>
  <si>
    <t>Үүнээс: ТӨСЛӨӨР ХЭРЭГЖСЭН ЗЭЭЛДЭГЧДИЙН ТОО</t>
  </si>
  <si>
    <t>Баганын дугаар</t>
  </si>
  <si>
    <t xml:space="preserve">Мөрийн дугаар </t>
  </si>
  <si>
    <t xml:space="preserve">Баганын дугаар </t>
  </si>
  <si>
    <t>(сая төгрөг)</t>
  </si>
  <si>
    <t>e18</t>
  </si>
  <si>
    <t xml:space="preserve"> БАНКУУДЫН 2019 ОНЫ 3 ДУГААР САРЫН ЗЭЭЛИЙН ТАЙЛАН</t>
  </si>
  <si>
    <t>ЗЭЭЛИЙН ДАНСНЫ ТОО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</si>
</sst>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_);_(* \(#,##0.0\);_(* &quot;-&quot;??_);_(@_)"/>
    <numFmt numFmtId="168" formatCode="0.00000"/>
    <numFmt numFmtId="169" formatCode="0.0000"/>
    <numFmt numFmtId="170" formatCode="_(* #,##0.0_);_(* \(#,##0.0\);_(* &quot;-&quot;?_);_(@_)"/>
    <numFmt numFmtId="171" formatCode="0.0000000"/>
    <numFmt numFmtId="172" formatCode="0.00000000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_);_(* \(#,##0.000\);_(* &quot;-&quot;?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0">
    <font>
      <sz val="10"/>
      <name val="Courier"/>
      <family val="3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i/>
      <sz val="10"/>
      <name val="Times New Roman"/>
      <family val="1"/>
    </font>
    <font>
      <sz val="14"/>
      <name val="Tahoma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55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70" fontId="4" fillId="0" borderId="0" xfId="0" applyNumberFormat="1" applyFont="1" applyAlignment="1" applyProtection="1">
      <alignment horizontal="left"/>
      <protection locked="0"/>
    </xf>
    <xf numFmtId="164" fontId="13" fillId="0" borderId="0" xfId="0" applyNumberFormat="1" applyFont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5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 quotePrefix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7" fillId="0" borderId="0" xfId="0" applyFont="1" applyAlignment="1" applyProtection="1">
      <alignment/>
      <protection locked="0"/>
    </xf>
    <xf numFmtId="167" fontId="4" fillId="0" borderId="0" xfId="0" applyNumberFormat="1" applyFont="1" applyAlignment="1" applyProtection="1">
      <alignment/>
      <protection locked="0"/>
    </xf>
    <xf numFmtId="167" fontId="56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7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15" fillId="0" borderId="10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vertical="center"/>
      <protection locked="0"/>
    </xf>
    <xf numFmtId="167" fontId="8" fillId="0" borderId="10" xfId="0" applyNumberFormat="1" applyFont="1" applyBorder="1" applyAlignment="1" applyProtection="1">
      <alignment vertical="center"/>
      <protection locked="0"/>
    </xf>
    <xf numFmtId="167" fontId="4" fillId="0" borderId="10" xfId="0" applyNumberFormat="1" applyFont="1" applyBorder="1" applyAlignment="1" applyProtection="1">
      <alignment/>
      <protection locked="0"/>
    </xf>
    <xf numFmtId="167" fontId="5" fillId="0" borderId="10" xfId="0" applyNumberFormat="1" applyFont="1" applyBorder="1" applyAlignment="1" applyProtection="1">
      <alignment/>
      <protection locked="0"/>
    </xf>
    <xf numFmtId="167" fontId="9" fillId="0" borderId="10" xfId="0" applyNumberFormat="1" applyFont="1" applyBorder="1" applyAlignment="1" applyProtection="1">
      <alignment/>
      <protection locked="0"/>
    </xf>
    <xf numFmtId="167" fontId="8" fillId="0" borderId="10" xfId="0" applyNumberFormat="1" applyFont="1" applyBorder="1" applyAlignment="1" applyProtection="1">
      <alignment vertical="center" wrapText="1"/>
      <protection locked="0"/>
    </xf>
    <xf numFmtId="167" fontId="4" fillId="0" borderId="10" xfId="0" applyNumberFormat="1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 applyProtection="1">
      <alignment horizontal="left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8" fillId="0" borderId="1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right" vertical="center"/>
      <protection locked="0"/>
    </xf>
    <xf numFmtId="167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/>
      <protection locked="0"/>
    </xf>
    <xf numFmtId="4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167" fontId="17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77" fontId="5" fillId="34" borderId="10" xfId="42" applyNumberFormat="1" applyFont="1" applyFill="1" applyBorder="1" applyAlignment="1">
      <alignment horizontal="right" vertical="center"/>
    </xf>
    <xf numFmtId="177" fontId="4" fillId="35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/>
    </xf>
    <xf numFmtId="177" fontId="5" fillId="34" borderId="10" xfId="42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77" fontId="4" fillId="34" borderId="10" xfId="42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77" fontId="4" fillId="0" borderId="10" xfId="42" applyNumberFormat="1" applyFont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77" fontId="3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43" fontId="4" fillId="0" borderId="0" xfId="42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9" fontId="4" fillId="0" borderId="0" xfId="64" applyFont="1" applyAlignment="1" applyProtection="1">
      <alignment/>
      <protection locked="0"/>
    </xf>
    <xf numFmtId="177" fontId="4" fillId="0" borderId="0" xfId="42" applyNumberFormat="1" applyFont="1" applyAlignment="1" applyProtection="1">
      <alignment/>
      <protection locked="0"/>
    </xf>
    <xf numFmtId="177" fontId="5" fillId="0" borderId="10" xfId="42" applyNumberFormat="1" applyFont="1" applyBorder="1" applyAlignment="1">
      <alignment horizontal="right" vertical="center"/>
    </xf>
    <xf numFmtId="177" fontId="5" fillId="0" borderId="10" xfId="42" applyNumberFormat="1" applyFont="1" applyBorder="1" applyAlignment="1">
      <alignment horizontal="right"/>
    </xf>
    <xf numFmtId="167" fontId="4" fillId="34" borderId="10" xfId="42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vertical="center"/>
    </xf>
    <xf numFmtId="0" fontId="58" fillId="0" borderId="0" xfId="56" applyFont="1">
      <alignment/>
      <protection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167" fontId="4" fillId="0" borderId="10" xfId="0" applyNumberFormat="1" applyFont="1" applyBorder="1" applyAlignment="1" applyProtection="1">
      <alignment horizontal="center" vertical="top"/>
      <protection locked="0"/>
    </xf>
    <xf numFmtId="167" fontId="4" fillId="0" borderId="10" xfId="0" applyNumberFormat="1" applyFont="1" applyBorder="1" applyAlignment="1" applyProtection="1">
      <alignment vertical="top"/>
      <protection locked="0"/>
    </xf>
    <xf numFmtId="167" fontId="7" fillId="0" borderId="15" xfId="0" applyNumberFormat="1" applyFont="1" applyBorder="1" applyAlignment="1" applyProtection="1">
      <alignment horizontal="center" vertical="center" wrapText="1"/>
      <protection locked="0"/>
    </xf>
    <xf numFmtId="167" fontId="7" fillId="0" borderId="16" xfId="0" applyNumberFormat="1" applyFont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 wrapText="1"/>
      <protection locked="0"/>
    </xf>
    <xf numFmtId="167" fontId="7" fillId="0" borderId="14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167" fontId="7" fillId="0" borderId="20" xfId="0" applyNumberFormat="1" applyFont="1" applyBorder="1" applyAlignment="1" applyProtection="1">
      <alignment horizontal="center" vertical="center" wrapText="1"/>
      <protection locked="0"/>
    </xf>
    <xf numFmtId="167" fontId="7" fillId="0" borderId="24" xfId="0" applyNumberFormat="1" applyFont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Border="1" applyAlignment="1" applyProtection="1">
      <alignment horizontal="center" vertical="center" wrapText="1"/>
      <protection locked="0"/>
    </xf>
    <xf numFmtId="167" fontId="3" fillId="0" borderId="20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167" fontId="7" fillId="0" borderId="21" xfId="0" applyNumberFormat="1" applyFont="1" applyBorder="1" applyAlignment="1" applyProtection="1">
      <alignment horizontal="center" vertical="center" wrapText="1"/>
      <protection locked="0"/>
    </xf>
    <xf numFmtId="167" fontId="7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top" wrapText="1"/>
      <protection locked="0"/>
    </xf>
    <xf numFmtId="167" fontId="3" fillId="0" borderId="20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24" xfId="0" applyNumberFormat="1" applyFont="1" applyBorder="1" applyAlignment="1" applyProtection="1">
      <alignment horizontal="center" vertical="center" textRotation="90" wrapText="1"/>
      <protection locked="0"/>
    </xf>
    <xf numFmtId="167" fontId="3" fillId="0" borderId="11" xfId="0" applyNumberFormat="1" applyFont="1" applyBorder="1" applyAlignment="1" applyProtection="1">
      <alignment horizontal="center" vertical="center" textRotation="90" wrapText="1"/>
      <protection locked="0"/>
    </xf>
    <xf numFmtId="167" fontId="7" fillId="0" borderId="17" xfId="0" applyNumberFormat="1" applyFont="1" applyBorder="1" applyAlignment="1" applyProtection="1">
      <alignment horizontal="center" vertical="center" wrapText="1"/>
      <protection locked="0"/>
    </xf>
    <xf numFmtId="167" fontId="7" fillId="0" borderId="18" xfId="0" applyNumberFormat="1" applyFont="1" applyBorder="1" applyAlignment="1" applyProtection="1">
      <alignment horizontal="center" vertical="center" wrapText="1"/>
      <protection locked="0"/>
    </xf>
    <xf numFmtId="167" fontId="7" fillId="0" borderId="19" xfId="0" applyNumberFormat="1" applyFont="1" applyBorder="1" applyAlignment="1" applyProtection="1">
      <alignment horizontal="center" vertical="center" wrapText="1"/>
      <protection locked="0"/>
    </xf>
    <xf numFmtId="167" fontId="3" fillId="0" borderId="17" xfId="0" applyNumberFormat="1" applyFont="1" applyBorder="1" applyAlignment="1" applyProtection="1">
      <alignment horizontal="center" vertical="center" wrapText="1"/>
      <protection locked="0"/>
    </xf>
    <xf numFmtId="167" fontId="3" fillId="0" borderId="19" xfId="0" applyNumberFormat="1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4" xfId="58"/>
    <cellStyle name="Normal 3" xfId="59"/>
    <cellStyle name="Normal 3 2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 patternType="darkVertical"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72"/>
  <sheetViews>
    <sheetView tabSelected="1"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E18" sqref="E18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3.625" style="1" customWidth="1"/>
    <col min="4" max="4" width="6.625" style="108" customWidth="1"/>
    <col min="5" max="5" width="16.50390625" style="1" customWidth="1"/>
    <col min="6" max="6" width="15.25390625" style="1" customWidth="1"/>
    <col min="7" max="7" width="15.875" style="1" customWidth="1"/>
    <col min="8" max="8" width="15.25390625" style="1" customWidth="1"/>
    <col min="9" max="11" width="12.75390625" style="1" customWidth="1"/>
    <col min="12" max="12" width="14.50390625" style="1" customWidth="1"/>
    <col min="13" max="13" width="16.50390625" style="1" customWidth="1"/>
    <col min="14" max="15" width="18.50390625" style="1" customWidth="1"/>
    <col min="16" max="16" width="14.50390625" style="1" customWidth="1"/>
    <col min="17" max="17" width="13.50390625" style="1" customWidth="1"/>
    <col min="18" max="18" width="14.875" style="1" bestFit="1" customWidth="1"/>
    <col min="19" max="19" width="11.875" style="1" customWidth="1"/>
    <col min="20" max="20" width="12.25390625" style="1" customWidth="1"/>
    <col min="21" max="21" width="10.125" style="1" customWidth="1"/>
    <col min="22" max="22" width="11.50390625" style="1" customWidth="1"/>
    <col min="23" max="23" width="8.25390625" style="1" customWidth="1"/>
    <col min="24" max="24" width="9.00390625" style="1" customWidth="1"/>
    <col min="25" max="25" width="10.00390625" style="1" customWidth="1"/>
    <col min="26" max="26" width="9.75390625" style="1" bestFit="1" customWidth="1"/>
    <col min="27" max="16384" width="9.00390625" style="1" customWidth="1"/>
  </cols>
  <sheetData>
    <row r="1" spans="1:23" ht="18.75">
      <c r="A1" s="2"/>
      <c r="B1" s="3"/>
      <c r="C1" s="10"/>
      <c r="D1" s="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>
      <c r="A3" s="2"/>
      <c r="B3" s="3"/>
      <c r="C3" s="3"/>
      <c r="D3" s="5"/>
      <c r="E3" s="3"/>
      <c r="F3" s="103" t="s">
        <v>97</v>
      </c>
      <c r="G3" s="16"/>
      <c r="H3" s="15"/>
      <c r="I3" s="15"/>
      <c r="J3" s="15"/>
      <c r="K3" s="15"/>
      <c r="L3" s="15"/>
      <c r="M3" s="15"/>
      <c r="N3" s="15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"/>
      <c r="B4" s="3"/>
      <c r="C4" s="3"/>
      <c r="D4" s="5"/>
      <c r="E4" s="3"/>
      <c r="F4" s="1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 hidden="1">
      <c r="A5" s="2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15.75" hidden="1">
      <c r="A6" s="2"/>
      <c r="B6" s="3"/>
      <c r="C6" s="3"/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"/>
      <c r="S6" s="7"/>
      <c r="T6" s="7"/>
      <c r="U6" s="7"/>
      <c r="V6" s="3"/>
    </row>
    <row r="7" spans="1:22" ht="15.75" hidden="1">
      <c r="A7" s="2"/>
      <c r="B7" s="3"/>
      <c r="C7" s="3"/>
      <c r="D7" s="5"/>
      <c r="E7" s="3"/>
      <c r="F7" s="3"/>
      <c r="G7" s="82"/>
      <c r="H7" s="3"/>
      <c r="I7" s="3"/>
      <c r="J7" s="3"/>
      <c r="K7" s="3"/>
      <c r="L7" s="3"/>
      <c r="M7" s="3"/>
      <c r="N7" s="3"/>
      <c r="O7" s="3"/>
      <c r="P7" s="3"/>
      <c r="Q7" s="3"/>
      <c r="R7" s="7"/>
      <c r="S7" s="7"/>
      <c r="T7" s="7"/>
      <c r="U7" s="7"/>
      <c r="V7" s="3"/>
    </row>
    <row r="8" spans="1:22" ht="15.75" hidden="1">
      <c r="A8" s="2"/>
      <c r="B8" s="3"/>
      <c r="C8" s="3"/>
      <c r="D8" s="5"/>
      <c r="E8" s="3"/>
      <c r="F8" s="8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7"/>
      <c r="T8" s="7"/>
      <c r="U8" s="7"/>
      <c r="V8" s="3"/>
    </row>
    <row r="9" spans="1:22" ht="27.75" hidden="1">
      <c r="A9" s="2"/>
      <c r="B9" s="3"/>
      <c r="C9" s="3"/>
      <c r="D9" s="5"/>
      <c r="E9" s="3"/>
      <c r="F9" s="82"/>
      <c r="G9" s="3"/>
      <c r="H9" s="3"/>
      <c r="I9" s="82"/>
      <c r="J9" s="83"/>
      <c r="K9" s="84"/>
      <c r="L9" s="3"/>
      <c r="M9" s="82"/>
      <c r="N9" s="3"/>
      <c r="O9" s="85"/>
      <c r="P9" s="3"/>
      <c r="Q9" s="3"/>
      <c r="R9" s="7"/>
      <c r="S9" s="7"/>
      <c r="T9" s="7"/>
      <c r="U9" s="7"/>
      <c r="V9" s="3"/>
    </row>
    <row r="10" spans="1:22" ht="15.75" hidden="1">
      <c r="A10" s="2"/>
      <c r="B10" s="3"/>
      <c r="C10" s="3"/>
      <c r="D10" s="5"/>
      <c r="E10" s="3"/>
      <c r="F10" s="82"/>
      <c r="G10" s="82"/>
      <c r="H10" s="3"/>
      <c r="I10" s="3"/>
      <c r="J10" s="3"/>
      <c r="K10" s="3"/>
      <c r="L10" s="82"/>
      <c r="M10" s="82"/>
      <c r="N10" s="82"/>
      <c r="O10" s="61"/>
      <c r="P10" s="3"/>
      <c r="Q10" s="3"/>
      <c r="R10" s="7"/>
      <c r="S10" s="7"/>
      <c r="T10" s="7"/>
      <c r="U10" s="7"/>
      <c r="V10" s="3"/>
    </row>
    <row r="11" spans="1:22" ht="15.75" hidden="1">
      <c r="A11" s="2"/>
      <c r="B11" s="3"/>
      <c r="C11" s="3"/>
      <c r="D11" s="5"/>
      <c r="E11" s="3"/>
      <c r="F11" s="82"/>
      <c r="G11" s="3"/>
      <c r="H11" s="3"/>
      <c r="I11" s="3"/>
      <c r="J11" s="3"/>
      <c r="K11" s="3"/>
      <c r="L11" s="3"/>
      <c r="M11" s="82"/>
      <c r="N11" s="82"/>
      <c r="O11" s="61"/>
      <c r="P11" s="3"/>
      <c r="Q11" s="3"/>
      <c r="R11" s="7"/>
      <c r="S11" s="7"/>
      <c r="T11" s="7"/>
      <c r="U11" s="7"/>
      <c r="V11" s="3"/>
    </row>
    <row r="12" spans="1:22" ht="15.75">
      <c r="A12" s="2"/>
      <c r="B12" s="3"/>
      <c r="C12" s="3"/>
      <c r="D12" s="5"/>
      <c r="E12" s="3"/>
      <c r="F12" s="82"/>
      <c r="G12" s="109"/>
      <c r="H12" s="3"/>
      <c r="I12" s="3"/>
      <c r="J12" s="3"/>
      <c r="K12" s="3"/>
      <c r="L12" s="82"/>
      <c r="M12" s="110"/>
      <c r="N12" s="102"/>
      <c r="O12" s="3"/>
      <c r="P12" s="3"/>
      <c r="Q12" s="3"/>
      <c r="R12" s="21"/>
      <c r="S12" s="7"/>
      <c r="T12" s="7"/>
      <c r="U12" s="7"/>
      <c r="V12" s="3"/>
    </row>
    <row r="13" spans="1:23" ht="21.75" customHeight="1">
      <c r="A13" s="2"/>
      <c r="B13" s="3"/>
      <c r="C13" s="5" t="s">
        <v>95</v>
      </c>
      <c r="D13" s="5"/>
      <c r="E13" s="3"/>
      <c r="F13" s="82"/>
      <c r="G13" s="3"/>
      <c r="H13" s="3"/>
      <c r="I13" s="3"/>
      <c r="J13" s="3"/>
      <c r="K13" s="3"/>
      <c r="L13" s="3"/>
      <c r="M13" s="3"/>
      <c r="N13" s="82"/>
      <c r="O13" s="3"/>
      <c r="P13" s="82"/>
      <c r="Q13" s="3"/>
      <c r="R13" s="3"/>
      <c r="S13" s="3"/>
      <c r="T13" s="3"/>
      <c r="U13" s="3"/>
      <c r="V13" s="3"/>
      <c r="W13" s="3"/>
    </row>
    <row r="14" spans="1:24" ht="28.5" customHeight="1">
      <c r="A14" s="124" t="s">
        <v>75</v>
      </c>
      <c r="B14" s="125"/>
      <c r="C14" s="125"/>
      <c r="D14" s="126" t="s">
        <v>93</v>
      </c>
      <c r="E14" s="122" t="s">
        <v>42</v>
      </c>
      <c r="F14" s="122" t="s">
        <v>39</v>
      </c>
      <c r="G14" s="122"/>
      <c r="H14" s="122" t="s">
        <v>40</v>
      </c>
      <c r="I14" s="122" t="s">
        <v>87</v>
      </c>
      <c r="J14" s="122" t="s">
        <v>89</v>
      </c>
      <c r="K14" s="122"/>
      <c r="L14" s="122" t="s">
        <v>17</v>
      </c>
      <c r="M14" s="122"/>
      <c r="N14" s="118" t="s">
        <v>41</v>
      </c>
      <c r="O14" s="119"/>
      <c r="P14" s="118" t="s">
        <v>90</v>
      </c>
      <c r="Q14" s="119"/>
      <c r="R14" s="118" t="s">
        <v>98</v>
      </c>
      <c r="S14" s="119"/>
      <c r="T14" s="118" t="s">
        <v>91</v>
      </c>
      <c r="U14" s="119"/>
      <c r="V14" s="122" t="s">
        <v>76</v>
      </c>
      <c r="W14" s="122"/>
      <c r="X14" s="122"/>
    </row>
    <row r="15" spans="1:24" ht="65.25" customHeight="1">
      <c r="A15" s="124"/>
      <c r="B15" s="125"/>
      <c r="C15" s="125"/>
      <c r="D15" s="126"/>
      <c r="E15" s="122"/>
      <c r="F15" s="122"/>
      <c r="G15" s="122"/>
      <c r="H15" s="122"/>
      <c r="I15" s="122"/>
      <c r="J15" s="122"/>
      <c r="K15" s="122"/>
      <c r="L15" s="122"/>
      <c r="M15" s="122"/>
      <c r="N15" s="120"/>
      <c r="O15" s="121"/>
      <c r="P15" s="120"/>
      <c r="Q15" s="121"/>
      <c r="R15" s="120"/>
      <c r="S15" s="121"/>
      <c r="T15" s="120"/>
      <c r="U15" s="121"/>
      <c r="V15" s="123" t="s">
        <v>71</v>
      </c>
      <c r="W15" s="123" t="s">
        <v>79</v>
      </c>
      <c r="X15" s="123"/>
    </row>
    <row r="16" spans="1:24" ht="64.5" customHeight="1">
      <c r="A16" s="124"/>
      <c r="B16" s="125"/>
      <c r="C16" s="125"/>
      <c r="D16" s="126"/>
      <c r="E16" s="122"/>
      <c r="F16" s="34" t="s">
        <v>61</v>
      </c>
      <c r="G16" s="31" t="s">
        <v>72</v>
      </c>
      <c r="H16" s="122"/>
      <c r="I16" s="122"/>
      <c r="J16" s="32" t="s">
        <v>18</v>
      </c>
      <c r="K16" s="32" t="s">
        <v>19</v>
      </c>
      <c r="L16" s="32" t="s">
        <v>18</v>
      </c>
      <c r="M16" s="32" t="s">
        <v>19</v>
      </c>
      <c r="N16" s="34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23"/>
      <c r="W16" s="34" t="s">
        <v>80</v>
      </c>
      <c r="X16" s="34" t="s">
        <v>81</v>
      </c>
    </row>
    <row r="17" spans="1:24" ht="15.75">
      <c r="A17" s="127" t="s">
        <v>92</v>
      </c>
      <c r="B17" s="127"/>
      <c r="C17" s="127"/>
      <c r="D17" s="105"/>
      <c r="E17" s="86">
        <v>1</v>
      </c>
      <c r="F17" s="86">
        <v>2</v>
      </c>
      <c r="G17" s="86">
        <v>3</v>
      </c>
      <c r="H17" s="86">
        <v>4</v>
      </c>
      <c r="I17" s="86">
        <v>5</v>
      </c>
      <c r="J17" s="86">
        <v>6</v>
      </c>
      <c r="K17" s="86">
        <v>7</v>
      </c>
      <c r="L17" s="86">
        <v>8</v>
      </c>
      <c r="M17" s="86">
        <v>9</v>
      </c>
      <c r="N17" s="86">
        <v>10</v>
      </c>
      <c r="O17" s="86">
        <v>11</v>
      </c>
      <c r="P17" s="86">
        <v>12</v>
      </c>
      <c r="Q17" s="86">
        <v>13</v>
      </c>
      <c r="R17" s="86">
        <v>14</v>
      </c>
      <c r="S17" s="86">
        <v>15</v>
      </c>
      <c r="T17" s="86">
        <v>16</v>
      </c>
      <c r="U17" s="86">
        <v>17</v>
      </c>
      <c r="V17" s="86">
        <v>18</v>
      </c>
      <c r="W17" s="86">
        <v>21</v>
      </c>
      <c r="X17" s="86">
        <v>22</v>
      </c>
    </row>
    <row r="18" spans="1:26" s="8" customFormat="1" ht="28.5" customHeight="1">
      <c r="A18" s="87"/>
      <c r="B18" s="88"/>
      <c r="C18" s="37" t="s">
        <v>46</v>
      </c>
      <c r="D18" s="106">
        <v>1</v>
      </c>
      <c r="E18" s="89">
        <v>17104155.690636</v>
      </c>
      <c r="F18" s="89">
        <v>1674385.1007812622</v>
      </c>
      <c r="G18" s="89">
        <v>1489857.4517841083</v>
      </c>
      <c r="H18" s="89">
        <v>1464274.5604603675</v>
      </c>
      <c r="I18" s="90">
        <v>0</v>
      </c>
      <c r="J18" s="89">
        <v>906.2824383077343</v>
      </c>
      <c r="K18" s="89">
        <v>6162.630399287807</v>
      </c>
      <c r="L18" s="89">
        <v>507686.2934711304</v>
      </c>
      <c r="M18" s="89">
        <v>479413.75053308124</v>
      </c>
      <c r="N18" s="89">
        <v>17327282.425933965</v>
      </c>
      <c r="O18" s="89">
        <v>14687170.827552976</v>
      </c>
      <c r="P18" s="89">
        <v>1168978.618856087</v>
      </c>
      <c r="Q18" s="89">
        <v>149792.037471089</v>
      </c>
      <c r="R18" s="89">
        <v>1264934</v>
      </c>
      <c r="S18" s="89">
        <v>6361</v>
      </c>
      <c r="T18" s="89">
        <v>29430</v>
      </c>
      <c r="U18" s="89">
        <v>127</v>
      </c>
      <c r="V18" s="91">
        <v>25.976861663738042</v>
      </c>
      <c r="W18" s="114">
        <v>17.066568928765637</v>
      </c>
      <c r="X18" s="114">
        <v>10.281270868289187</v>
      </c>
      <c r="Z18" s="100"/>
    </row>
    <row r="19" spans="1:24" ht="18" customHeight="1">
      <c r="A19" s="116"/>
      <c r="B19" s="38">
        <v>1</v>
      </c>
      <c r="C19" s="39" t="s">
        <v>20</v>
      </c>
      <c r="D19" s="107">
        <v>2</v>
      </c>
      <c r="E19" s="93">
        <v>14343486.549036587</v>
      </c>
      <c r="F19" s="93">
        <v>1674385.1007812622</v>
      </c>
      <c r="G19" s="93">
        <v>1489857.4517841083</v>
      </c>
      <c r="H19" s="93">
        <v>1391078.179549633</v>
      </c>
      <c r="I19" s="90">
        <v>0</v>
      </c>
      <c r="J19" s="93">
        <v>812.0546575054317</v>
      </c>
      <c r="K19" s="93">
        <v>4724.699202164428</v>
      </c>
      <c r="L19" s="93">
        <v>326923.3500619824</v>
      </c>
      <c r="M19" s="93">
        <v>391073.1742977101</v>
      </c>
      <c r="N19" s="93">
        <v>14558731.001487827</v>
      </c>
      <c r="O19" s="93">
        <v>12574872.268833846</v>
      </c>
      <c r="P19" s="93">
        <v>973735.456565317</v>
      </c>
      <c r="Q19" s="93">
        <v>132933.8314531709</v>
      </c>
      <c r="R19" s="93">
        <v>1214685</v>
      </c>
      <c r="S19" s="93">
        <v>5725</v>
      </c>
      <c r="T19" s="93">
        <v>28769</v>
      </c>
      <c r="U19" s="93">
        <v>115</v>
      </c>
      <c r="V19" s="99">
        <v>0</v>
      </c>
      <c r="W19" s="95">
        <v>0</v>
      </c>
      <c r="X19" s="95">
        <v>0</v>
      </c>
    </row>
    <row r="20" spans="1:24" ht="18" customHeight="1">
      <c r="A20" s="116"/>
      <c r="B20" s="38" t="s">
        <v>21</v>
      </c>
      <c r="C20" s="41" t="s">
        <v>47</v>
      </c>
      <c r="D20" s="107">
        <v>3</v>
      </c>
      <c r="E20" s="96">
        <v>3066904.1145157106</v>
      </c>
      <c r="F20" s="96">
        <v>783650.6014504365</v>
      </c>
      <c r="G20" s="96">
        <v>657964.4852301384</v>
      </c>
      <c r="H20" s="96">
        <v>666722.6728141964</v>
      </c>
      <c r="I20" s="90">
        <v>0</v>
      </c>
      <c r="J20" s="96">
        <v>476.292525739216</v>
      </c>
      <c r="K20" s="96">
        <v>1910.881139910639</v>
      </c>
      <c r="L20" s="96">
        <v>29801.35501753253</v>
      </c>
      <c r="M20" s="96">
        <v>206440.1244659327</v>
      </c>
      <c r="N20" s="96">
        <v>3005758.685089379</v>
      </c>
      <c r="O20" s="96">
        <v>2442952.05323269</v>
      </c>
      <c r="P20" s="96">
        <v>28375.17931806</v>
      </c>
      <c r="Q20" s="96">
        <v>78047.7815253699</v>
      </c>
      <c r="R20" s="96">
        <v>636041</v>
      </c>
      <c r="S20" s="96">
        <v>4550</v>
      </c>
      <c r="T20" s="96">
        <v>15219</v>
      </c>
      <c r="U20" s="96">
        <v>96</v>
      </c>
      <c r="V20" s="99">
        <v>0</v>
      </c>
      <c r="W20" s="95">
        <v>0</v>
      </c>
      <c r="X20" s="95">
        <v>0</v>
      </c>
    </row>
    <row r="21" spans="1:24" ht="18" customHeight="1">
      <c r="A21" s="116"/>
      <c r="B21" s="38" t="s">
        <v>22</v>
      </c>
      <c r="C21" s="41" t="s">
        <v>48</v>
      </c>
      <c r="D21" s="107">
        <v>4</v>
      </c>
      <c r="E21" s="96">
        <v>7971450.052797367</v>
      </c>
      <c r="F21" s="96">
        <v>726868.5260179956</v>
      </c>
      <c r="G21" s="96">
        <v>672751.0592411399</v>
      </c>
      <c r="H21" s="96">
        <v>586747.3616668495</v>
      </c>
      <c r="I21" s="90">
        <v>0</v>
      </c>
      <c r="J21" s="96">
        <v>217.74391801651285</v>
      </c>
      <c r="K21" s="96">
        <v>2332.502036829571</v>
      </c>
      <c r="L21" s="96">
        <v>288500.89609390637</v>
      </c>
      <c r="M21" s="96">
        <v>136583.585620454</v>
      </c>
      <c r="N21" s="96">
        <v>8261373.76950315</v>
      </c>
      <c r="O21" s="96">
        <v>7032872.46797963</v>
      </c>
      <c r="P21" s="96">
        <v>363188.82537544996</v>
      </c>
      <c r="Q21" s="96">
        <v>28785.914592806494</v>
      </c>
      <c r="R21" s="96">
        <v>508443</v>
      </c>
      <c r="S21" s="96">
        <v>921</v>
      </c>
      <c r="T21" s="96">
        <v>5537</v>
      </c>
      <c r="U21" s="96">
        <v>15</v>
      </c>
      <c r="V21" s="99">
        <v>0</v>
      </c>
      <c r="W21" s="95">
        <v>0</v>
      </c>
      <c r="X21" s="95">
        <v>0</v>
      </c>
    </row>
    <row r="22" spans="1:24" ht="18" customHeight="1">
      <c r="A22" s="116"/>
      <c r="B22" s="38" t="s">
        <v>23</v>
      </c>
      <c r="C22" s="41" t="s">
        <v>49</v>
      </c>
      <c r="D22" s="107">
        <v>5</v>
      </c>
      <c r="E22" s="96">
        <v>3305132.3817235082</v>
      </c>
      <c r="F22" s="96">
        <v>163865.97331283</v>
      </c>
      <c r="G22" s="96">
        <v>159141.90731282998</v>
      </c>
      <c r="H22" s="96">
        <v>137608.14506858692</v>
      </c>
      <c r="I22" s="90">
        <v>0</v>
      </c>
      <c r="J22" s="96">
        <v>118.01821374970278</v>
      </c>
      <c r="K22" s="96">
        <v>481.31602542421854</v>
      </c>
      <c r="L22" s="96">
        <v>8621.098950543508</v>
      </c>
      <c r="M22" s="96">
        <v>48049.46421132346</v>
      </c>
      <c r="N22" s="96">
        <v>3291598.546895296</v>
      </c>
      <c r="O22" s="96">
        <v>3099047.7476215265</v>
      </c>
      <c r="P22" s="96">
        <v>582171.451871807</v>
      </c>
      <c r="Q22" s="96">
        <v>26100.135334994502</v>
      </c>
      <c r="R22" s="96">
        <v>70201</v>
      </c>
      <c r="S22" s="96">
        <v>254</v>
      </c>
      <c r="T22" s="96">
        <v>8013</v>
      </c>
      <c r="U22" s="96">
        <v>4</v>
      </c>
      <c r="V22" s="99">
        <v>0</v>
      </c>
      <c r="W22" s="95">
        <v>0</v>
      </c>
      <c r="X22" s="95">
        <v>0</v>
      </c>
    </row>
    <row r="23" spans="1:24" ht="18" customHeight="1">
      <c r="A23" s="116"/>
      <c r="B23" s="38">
        <v>2</v>
      </c>
      <c r="C23" s="39" t="s">
        <v>24</v>
      </c>
      <c r="D23" s="107">
        <v>6</v>
      </c>
      <c r="E23" s="96">
        <v>922345.7587666546</v>
      </c>
      <c r="F23" s="90">
        <v>0</v>
      </c>
      <c r="G23" s="90">
        <v>0</v>
      </c>
      <c r="H23" s="96">
        <v>44176.6300969157</v>
      </c>
      <c r="I23" s="96">
        <v>0</v>
      </c>
      <c r="J23" s="96">
        <v>71.48707260200115</v>
      </c>
      <c r="K23" s="96">
        <v>658.3776856081935</v>
      </c>
      <c r="L23" s="96">
        <v>102491.91926365945</v>
      </c>
      <c r="M23" s="96">
        <v>70790.09638171828</v>
      </c>
      <c r="N23" s="96">
        <v>909284.060938674</v>
      </c>
      <c r="O23" s="96">
        <v>611036.68789478</v>
      </c>
      <c r="P23" s="96">
        <v>33713.57130104</v>
      </c>
      <c r="Q23" s="96">
        <v>11893.632960644502</v>
      </c>
      <c r="R23" s="96">
        <v>23793</v>
      </c>
      <c r="S23" s="96">
        <v>173</v>
      </c>
      <c r="T23" s="96">
        <v>199</v>
      </c>
      <c r="U23" s="96">
        <v>5</v>
      </c>
      <c r="V23" s="99">
        <v>0</v>
      </c>
      <c r="W23" s="95">
        <v>0</v>
      </c>
      <c r="X23" s="95">
        <v>0</v>
      </c>
    </row>
    <row r="24" spans="1:24" ht="18" customHeight="1">
      <c r="A24" s="116"/>
      <c r="B24" s="38">
        <v>3</v>
      </c>
      <c r="C24" s="39" t="s">
        <v>57</v>
      </c>
      <c r="D24" s="107">
        <v>7</v>
      </c>
      <c r="E24" s="96">
        <v>263395.4478624053</v>
      </c>
      <c r="F24" s="90">
        <v>0</v>
      </c>
      <c r="G24" s="90">
        <v>0</v>
      </c>
      <c r="H24" s="96">
        <v>3081.909342807735</v>
      </c>
      <c r="I24" s="96">
        <v>0</v>
      </c>
      <c r="J24" s="96">
        <v>7.865762211800176</v>
      </c>
      <c r="K24" s="96">
        <v>22.576056848066536</v>
      </c>
      <c r="L24" s="96">
        <v>30381.471095295597</v>
      </c>
      <c r="M24" s="96">
        <v>9337.605269194624</v>
      </c>
      <c r="N24" s="113">
        <v>281342.69405106216</v>
      </c>
      <c r="O24" s="96">
        <v>276144.7537964799</v>
      </c>
      <c r="P24" s="96">
        <v>10700.202888230002</v>
      </c>
      <c r="Q24" s="96">
        <v>407.69574577320003</v>
      </c>
      <c r="R24" s="96">
        <v>6333</v>
      </c>
      <c r="S24" s="96">
        <v>123</v>
      </c>
      <c r="T24" s="96">
        <v>62</v>
      </c>
      <c r="U24" s="96">
        <v>1</v>
      </c>
      <c r="V24" s="99">
        <v>0</v>
      </c>
      <c r="W24" s="95">
        <v>0</v>
      </c>
      <c r="X24" s="95">
        <v>0</v>
      </c>
    </row>
    <row r="25" spans="1:24" ht="18" customHeight="1">
      <c r="A25" s="116"/>
      <c r="B25" s="38">
        <v>4</v>
      </c>
      <c r="C25" s="39" t="s">
        <v>58</v>
      </c>
      <c r="D25" s="107">
        <v>8</v>
      </c>
      <c r="E25" s="96">
        <v>547200.4975853639</v>
      </c>
      <c r="F25" s="90">
        <v>0</v>
      </c>
      <c r="G25" s="90">
        <v>0</v>
      </c>
      <c r="H25" s="96">
        <v>8370.868423249998</v>
      </c>
      <c r="I25" s="96">
        <v>0</v>
      </c>
      <c r="J25" s="96">
        <v>0.6006630125000433</v>
      </c>
      <c r="K25" s="96">
        <v>204.12622330690002</v>
      </c>
      <c r="L25" s="96">
        <v>17737.750793970685</v>
      </c>
      <c r="M25" s="96">
        <v>5427.750673494495</v>
      </c>
      <c r="N25" s="113">
        <v>550936.1037222957</v>
      </c>
      <c r="O25" s="96">
        <v>477036.1847719499</v>
      </c>
      <c r="P25" s="96">
        <v>58373.42542124</v>
      </c>
      <c r="Q25" s="96">
        <v>182.97342766</v>
      </c>
      <c r="R25" s="96">
        <v>6116</v>
      </c>
      <c r="S25" s="96">
        <v>65</v>
      </c>
      <c r="T25" s="96">
        <v>84</v>
      </c>
      <c r="U25" s="96">
        <v>0</v>
      </c>
      <c r="V25" s="99">
        <v>0</v>
      </c>
      <c r="W25" s="95">
        <v>0</v>
      </c>
      <c r="X25" s="95">
        <v>0</v>
      </c>
    </row>
    <row r="26" spans="1:24" ht="18" customHeight="1">
      <c r="A26" s="116"/>
      <c r="B26" s="38">
        <v>5</v>
      </c>
      <c r="C26" s="39" t="s">
        <v>59</v>
      </c>
      <c r="D26" s="107">
        <v>9</v>
      </c>
      <c r="E26" s="96">
        <v>1027727.4373849952</v>
      </c>
      <c r="F26" s="90">
        <v>0</v>
      </c>
      <c r="G26" s="90">
        <v>0</v>
      </c>
      <c r="H26" s="96">
        <v>17566.973047761</v>
      </c>
      <c r="I26" s="96">
        <v>10000</v>
      </c>
      <c r="J26" s="96">
        <v>14.274282976001274</v>
      </c>
      <c r="K26" s="96">
        <v>552.8512313602189</v>
      </c>
      <c r="L26" s="96">
        <v>30151.802256222334</v>
      </c>
      <c r="M26" s="96">
        <v>2785.123910963678</v>
      </c>
      <c r="N26" s="113">
        <v>1026988.5657341089</v>
      </c>
      <c r="O26" s="96">
        <v>748080.9322559198</v>
      </c>
      <c r="P26" s="96">
        <v>92455.96268026001</v>
      </c>
      <c r="Q26" s="96">
        <v>4373.9038838404</v>
      </c>
      <c r="R26" s="96">
        <v>14007</v>
      </c>
      <c r="S26" s="96">
        <v>275</v>
      </c>
      <c r="T26" s="96">
        <v>316</v>
      </c>
      <c r="U26" s="96">
        <v>6</v>
      </c>
      <c r="V26" s="99">
        <v>0</v>
      </c>
      <c r="W26" s="95">
        <v>0</v>
      </c>
      <c r="X26" s="95">
        <v>0</v>
      </c>
    </row>
    <row r="27" spans="1:24" ht="18" customHeight="1">
      <c r="A27" s="116"/>
      <c r="B27" s="38">
        <v>6</v>
      </c>
      <c r="C27" s="39" t="s">
        <v>55</v>
      </c>
      <c r="D27" s="107">
        <v>10</v>
      </c>
      <c r="E27" s="96">
        <v>1393656.715763456</v>
      </c>
      <c r="F27" s="90">
        <v>0</v>
      </c>
      <c r="G27" s="90">
        <v>0</v>
      </c>
      <c r="H27" s="90">
        <v>0</v>
      </c>
      <c r="I27" s="98">
        <v>10000</v>
      </c>
      <c r="J27" s="98">
        <v>1.2770399999999999E-05</v>
      </c>
      <c r="K27" s="98">
        <v>154.42711202952327</v>
      </c>
      <c r="L27" s="98">
        <v>44844.6165928818</v>
      </c>
      <c r="M27" s="98">
        <v>26591.590150676064</v>
      </c>
      <c r="N27" s="96">
        <v>1401755.315106403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9">
        <v>0</v>
      </c>
      <c r="W27" s="95">
        <v>0</v>
      </c>
      <c r="X27" s="95">
        <v>0</v>
      </c>
    </row>
    <row r="28" spans="1:26" s="8" customFormat="1" ht="43.5" customHeight="1">
      <c r="A28" s="128" t="s">
        <v>0</v>
      </c>
      <c r="B28" s="88"/>
      <c r="C28" s="42" t="s">
        <v>52</v>
      </c>
      <c r="D28" s="106">
        <v>11</v>
      </c>
      <c r="E28" s="89">
        <v>334276.16691820155</v>
      </c>
      <c r="F28" s="89">
        <v>19828.30733828</v>
      </c>
      <c r="G28" s="89">
        <v>19814.09993828</v>
      </c>
      <c r="H28" s="89">
        <v>16967.530562844993</v>
      </c>
      <c r="I28" s="90">
        <v>0</v>
      </c>
      <c r="J28" s="89">
        <v>0.2443240000000289</v>
      </c>
      <c r="K28" s="89">
        <v>5.611659990999811</v>
      </c>
      <c r="L28" s="89">
        <v>5284.932167109979</v>
      </c>
      <c r="M28" s="89">
        <v>4497.004591679833</v>
      </c>
      <c r="N28" s="89">
        <v>337919.5039330757</v>
      </c>
      <c r="O28" s="89">
        <v>333957.48652928986</v>
      </c>
      <c r="P28" s="89">
        <v>85700.33202091</v>
      </c>
      <c r="Q28" s="89">
        <v>3151.20408373</v>
      </c>
      <c r="R28" s="89">
        <v>28639</v>
      </c>
      <c r="S28" s="89">
        <v>6</v>
      </c>
      <c r="T28" s="89">
        <v>1636</v>
      </c>
      <c r="U28" s="89">
        <v>1</v>
      </c>
      <c r="V28" s="91">
        <v>25.47560303951936</v>
      </c>
      <c r="W28" s="92">
        <v>19.54053334826068</v>
      </c>
      <c r="X28" s="92">
        <v>8.700000000000408</v>
      </c>
      <c r="Z28" s="100"/>
    </row>
    <row r="29" spans="1:24" ht="18" customHeight="1">
      <c r="A29" s="128"/>
      <c r="B29" s="38">
        <v>1</v>
      </c>
      <c r="C29" s="39" t="s">
        <v>20</v>
      </c>
      <c r="D29" s="107">
        <v>12</v>
      </c>
      <c r="E29" s="93">
        <v>251735.14545296636</v>
      </c>
      <c r="F29" s="93">
        <v>19828.30733828</v>
      </c>
      <c r="G29" s="93">
        <v>19814.09993828</v>
      </c>
      <c r="H29" s="93">
        <v>15440.973645074995</v>
      </c>
      <c r="I29" s="90">
        <v>0</v>
      </c>
      <c r="J29" s="93">
        <v>0.2443240000000289</v>
      </c>
      <c r="K29" s="93">
        <v>4.891068916999818</v>
      </c>
      <c r="L29" s="93">
        <v>3083.784952939981</v>
      </c>
      <c r="M29" s="93">
        <v>3944.3149380798322</v>
      </c>
      <c r="N29" s="93">
        <v>255257.3024161145</v>
      </c>
      <c r="O29" s="93">
        <v>251775.34643438988</v>
      </c>
      <c r="P29" s="93">
        <v>40319.35427485</v>
      </c>
      <c r="Q29" s="93">
        <v>1718.9584270300002</v>
      </c>
      <c r="R29" s="93">
        <v>28144</v>
      </c>
      <c r="S29" s="93">
        <v>3</v>
      </c>
      <c r="T29" s="93">
        <v>1531</v>
      </c>
      <c r="U29" s="93">
        <v>1</v>
      </c>
      <c r="V29" s="99">
        <v>0</v>
      </c>
      <c r="W29" s="95">
        <v>0</v>
      </c>
      <c r="X29" s="95">
        <v>0</v>
      </c>
    </row>
    <row r="30" spans="1:24" ht="18" customHeight="1">
      <c r="A30" s="128"/>
      <c r="B30" s="38" t="s">
        <v>21</v>
      </c>
      <c r="C30" s="41" t="s">
        <v>47</v>
      </c>
      <c r="D30" s="107">
        <v>13</v>
      </c>
      <c r="E30" s="96">
        <v>89585.06543041974</v>
      </c>
      <c r="F30" s="96">
        <v>11627.855507389999</v>
      </c>
      <c r="G30" s="96">
        <v>11613.64810739</v>
      </c>
      <c r="H30" s="96">
        <v>9181.691006809999</v>
      </c>
      <c r="I30" s="90">
        <v>0</v>
      </c>
      <c r="J30" s="96">
        <v>0.002754</v>
      </c>
      <c r="K30" s="96">
        <v>0</v>
      </c>
      <c r="L30" s="96">
        <v>323.5592721</v>
      </c>
      <c r="M30" s="96">
        <v>2210.5772061298294</v>
      </c>
      <c r="N30" s="96">
        <v>90144.21475096991</v>
      </c>
      <c r="O30" s="96">
        <v>90130.00459696988</v>
      </c>
      <c r="P30" s="96">
        <v>3398.78065419</v>
      </c>
      <c r="Q30" s="96">
        <v>479.99812774000003</v>
      </c>
      <c r="R30" s="96">
        <v>20064</v>
      </c>
      <c r="S30" s="96">
        <v>1</v>
      </c>
      <c r="T30" s="96">
        <v>807</v>
      </c>
      <c r="U30" s="96">
        <v>0</v>
      </c>
      <c r="V30" s="99">
        <v>0</v>
      </c>
      <c r="W30" s="95">
        <v>0</v>
      </c>
      <c r="X30" s="95">
        <v>0</v>
      </c>
    </row>
    <row r="31" spans="1:24" ht="18" customHeight="1">
      <c r="A31" s="128"/>
      <c r="B31" s="38" t="s">
        <v>22</v>
      </c>
      <c r="C31" s="41" t="s">
        <v>48</v>
      </c>
      <c r="D31" s="107">
        <v>14</v>
      </c>
      <c r="E31" s="96">
        <v>114163.25152892663</v>
      </c>
      <c r="F31" s="96">
        <v>7975.30183089</v>
      </c>
      <c r="G31" s="96">
        <v>7975.30183089</v>
      </c>
      <c r="H31" s="96">
        <v>5980.424765694999</v>
      </c>
      <c r="I31" s="90">
        <v>0</v>
      </c>
      <c r="J31" s="96">
        <v>0.2415700000000289</v>
      </c>
      <c r="K31" s="96">
        <v>4.891068916999818</v>
      </c>
      <c r="L31" s="96">
        <v>2760.2230257299807</v>
      </c>
      <c r="M31" s="96">
        <v>385.75890647000347</v>
      </c>
      <c r="N31" s="96">
        <v>118527.94321446458</v>
      </c>
      <c r="O31" s="96">
        <v>115060.19738674001</v>
      </c>
      <c r="P31" s="96">
        <v>9825.68690706</v>
      </c>
      <c r="Q31" s="96">
        <v>274.00597875</v>
      </c>
      <c r="R31" s="96">
        <v>7952</v>
      </c>
      <c r="S31" s="96">
        <v>2</v>
      </c>
      <c r="T31" s="96">
        <v>651</v>
      </c>
      <c r="U31" s="96">
        <v>1</v>
      </c>
      <c r="V31" s="99">
        <v>0</v>
      </c>
      <c r="W31" s="95">
        <v>0</v>
      </c>
      <c r="X31" s="95">
        <v>0</v>
      </c>
    </row>
    <row r="32" spans="1:24" ht="18" customHeight="1">
      <c r="A32" s="128"/>
      <c r="B32" s="38" t="s">
        <v>23</v>
      </c>
      <c r="C32" s="41" t="s">
        <v>49</v>
      </c>
      <c r="D32" s="107">
        <v>15</v>
      </c>
      <c r="E32" s="96">
        <v>47986.82849361999</v>
      </c>
      <c r="F32" s="96">
        <v>225.14999999999998</v>
      </c>
      <c r="G32" s="96">
        <v>225.14999999999998</v>
      </c>
      <c r="H32" s="96">
        <v>278.85787257</v>
      </c>
      <c r="I32" s="90">
        <v>0</v>
      </c>
      <c r="J32" s="96">
        <v>0</v>
      </c>
      <c r="K32" s="96">
        <v>0</v>
      </c>
      <c r="L32" s="96">
        <v>0.0026551100004547474</v>
      </c>
      <c r="M32" s="96">
        <v>1347.9788254799992</v>
      </c>
      <c r="N32" s="96">
        <v>46585.144450679996</v>
      </c>
      <c r="O32" s="96">
        <v>46585.14445068</v>
      </c>
      <c r="P32" s="96">
        <v>27094.886713599997</v>
      </c>
      <c r="Q32" s="96">
        <v>964.95432054</v>
      </c>
      <c r="R32" s="96">
        <v>128</v>
      </c>
      <c r="S32" s="96">
        <v>0</v>
      </c>
      <c r="T32" s="96">
        <v>73</v>
      </c>
      <c r="U32" s="96">
        <v>0</v>
      </c>
      <c r="V32" s="99">
        <v>0</v>
      </c>
      <c r="W32" s="95">
        <v>0</v>
      </c>
      <c r="X32" s="95">
        <v>0</v>
      </c>
    </row>
    <row r="33" spans="1:24" ht="18" customHeight="1">
      <c r="A33" s="128"/>
      <c r="B33" s="38">
        <v>2</v>
      </c>
      <c r="C33" s="39" t="s">
        <v>24</v>
      </c>
      <c r="D33" s="107">
        <v>16</v>
      </c>
      <c r="E33" s="96">
        <v>12454.100302750001</v>
      </c>
      <c r="F33" s="90">
        <v>0</v>
      </c>
      <c r="G33" s="90">
        <v>0</v>
      </c>
      <c r="H33" s="96">
        <v>557.28593746</v>
      </c>
      <c r="I33" s="96">
        <v>0</v>
      </c>
      <c r="J33" s="96">
        <v>0</v>
      </c>
      <c r="K33" s="96">
        <v>0</v>
      </c>
      <c r="L33" s="96">
        <v>947.7110861400001</v>
      </c>
      <c r="M33" s="96">
        <v>443.01579487</v>
      </c>
      <c r="N33" s="96">
        <v>12401.50965656</v>
      </c>
      <c r="O33" s="96">
        <v>12401.509656560002</v>
      </c>
      <c r="P33" s="96">
        <v>5489.08591265</v>
      </c>
      <c r="Q33" s="96">
        <v>149.75202608</v>
      </c>
      <c r="R33" s="96">
        <v>120</v>
      </c>
      <c r="S33" s="96">
        <v>0</v>
      </c>
      <c r="T33" s="96">
        <v>32</v>
      </c>
      <c r="U33" s="96">
        <v>0</v>
      </c>
      <c r="V33" s="99">
        <v>0</v>
      </c>
      <c r="W33" s="95">
        <v>0</v>
      </c>
      <c r="X33" s="95">
        <v>0</v>
      </c>
    </row>
    <row r="34" spans="1:24" ht="18" customHeight="1">
      <c r="A34" s="128"/>
      <c r="B34" s="38">
        <v>3</v>
      </c>
      <c r="C34" s="39" t="s">
        <v>57</v>
      </c>
      <c r="D34" s="107">
        <v>17</v>
      </c>
      <c r="E34" s="96">
        <v>5179.53229759</v>
      </c>
      <c r="F34" s="90">
        <v>0</v>
      </c>
      <c r="G34" s="90">
        <v>0</v>
      </c>
      <c r="H34" s="96">
        <v>23.671207870000003</v>
      </c>
      <c r="I34" s="96">
        <v>0</v>
      </c>
      <c r="J34" s="96">
        <v>0</v>
      </c>
      <c r="K34" s="96">
        <v>0</v>
      </c>
      <c r="L34" s="96">
        <v>1018.9231678499999</v>
      </c>
      <c r="M34" s="96">
        <v>44.58852597999987</v>
      </c>
      <c r="N34" s="96">
        <v>6130.19573159</v>
      </c>
      <c r="O34" s="96">
        <v>6130.195731589999</v>
      </c>
      <c r="P34" s="96">
        <v>2902.9037874200003</v>
      </c>
      <c r="Q34" s="96">
        <v>0</v>
      </c>
      <c r="R34" s="96">
        <v>37</v>
      </c>
      <c r="S34" s="96">
        <v>0</v>
      </c>
      <c r="T34" s="96">
        <v>11</v>
      </c>
      <c r="U34" s="96">
        <v>0</v>
      </c>
      <c r="V34" s="99">
        <v>0</v>
      </c>
      <c r="W34" s="95">
        <v>0</v>
      </c>
      <c r="X34" s="95">
        <v>0</v>
      </c>
    </row>
    <row r="35" spans="1:24" ht="18" customHeight="1">
      <c r="A35" s="128"/>
      <c r="B35" s="38">
        <v>4</v>
      </c>
      <c r="C35" s="39" t="s">
        <v>58</v>
      </c>
      <c r="D35" s="107">
        <v>18</v>
      </c>
      <c r="E35" s="96">
        <v>31672.6062485402</v>
      </c>
      <c r="F35" s="90">
        <v>0</v>
      </c>
      <c r="G35" s="90">
        <v>0</v>
      </c>
      <c r="H35" s="96">
        <v>18.07458725</v>
      </c>
      <c r="I35" s="96">
        <v>0</v>
      </c>
      <c r="J35" s="96">
        <v>0</v>
      </c>
      <c r="K35" s="96">
        <v>0.5667356115</v>
      </c>
      <c r="L35" s="96">
        <v>60.45250365</v>
      </c>
      <c r="M35" s="96">
        <v>57.78128235000001</v>
      </c>
      <c r="N35" s="96">
        <v>31656.6361469787</v>
      </c>
      <c r="O35" s="96">
        <v>31279.074013049994</v>
      </c>
      <c r="P35" s="96">
        <v>29607.80698009</v>
      </c>
      <c r="Q35" s="96">
        <v>0</v>
      </c>
      <c r="R35" s="96">
        <v>43</v>
      </c>
      <c r="S35" s="96">
        <v>1</v>
      </c>
      <c r="T35" s="96">
        <v>12</v>
      </c>
      <c r="U35" s="96">
        <v>0</v>
      </c>
      <c r="V35" s="99">
        <v>0</v>
      </c>
      <c r="W35" s="95">
        <v>0</v>
      </c>
      <c r="X35" s="95">
        <v>0</v>
      </c>
    </row>
    <row r="36" spans="1:24" ht="18" customHeight="1">
      <c r="A36" s="128"/>
      <c r="B36" s="38">
        <v>5</v>
      </c>
      <c r="C36" s="39" t="s">
        <v>59</v>
      </c>
      <c r="D36" s="107">
        <v>19</v>
      </c>
      <c r="E36" s="96">
        <v>33234.782616355005</v>
      </c>
      <c r="F36" s="90">
        <v>0</v>
      </c>
      <c r="G36" s="90">
        <v>0</v>
      </c>
      <c r="H36" s="96">
        <v>927.52518519</v>
      </c>
      <c r="I36" s="96">
        <v>0</v>
      </c>
      <c r="J36" s="96">
        <v>0</v>
      </c>
      <c r="K36" s="96">
        <v>0.1538554624999929</v>
      </c>
      <c r="L36" s="96">
        <v>174.0604565299981</v>
      </c>
      <c r="M36" s="96">
        <v>7.30405040000139</v>
      </c>
      <c r="N36" s="96">
        <v>32473.8599818325</v>
      </c>
      <c r="O36" s="96">
        <v>32371.3606937</v>
      </c>
      <c r="P36" s="96">
        <v>7381.1810659</v>
      </c>
      <c r="Q36" s="96">
        <v>1282.49363062</v>
      </c>
      <c r="R36" s="96">
        <v>295</v>
      </c>
      <c r="S36" s="96">
        <v>2</v>
      </c>
      <c r="T36" s="96">
        <v>50</v>
      </c>
      <c r="U36" s="96">
        <v>0</v>
      </c>
      <c r="V36" s="99">
        <v>0</v>
      </c>
      <c r="W36" s="95">
        <v>0</v>
      </c>
      <c r="X36" s="95">
        <v>0</v>
      </c>
    </row>
    <row r="37" spans="1:24" ht="18" customHeight="1">
      <c r="A37" s="128"/>
      <c r="B37" s="38">
        <v>6</v>
      </c>
      <c r="C37" s="39" t="s">
        <v>55</v>
      </c>
      <c r="D37" s="107">
        <v>20</v>
      </c>
      <c r="E37" s="96">
        <v>46212.39873310531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0.4578155950849919</v>
      </c>
      <c r="L37" s="98">
        <v>158.87127458686737</v>
      </c>
      <c r="M37" s="98">
        <v>462.8752968620582</v>
      </c>
      <c r="N37" s="96">
        <v>45907.93689523504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9">
        <v>0</v>
      </c>
      <c r="W37" s="95">
        <v>0</v>
      </c>
      <c r="X37" s="95">
        <v>0</v>
      </c>
    </row>
    <row r="38" spans="1:26" s="8" customFormat="1" ht="28.5" customHeight="1">
      <c r="A38" s="128" t="s">
        <v>0</v>
      </c>
      <c r="B38" s="88"/>
      <c r="C38" s="42" t="s">
        <v>83</v>
      </c>
      <c r="D38" s="106">
        <v>21</v>
      </c>
      <c r="E38" s="89">
        <v>131705.87581481665</v>
      </c>
      <c r="F38" s="89">
        <v>10955.302048329999</v>
      </c>
      <c r="G38" s="89">
        <v>10955.302048329999</v>
      </c>
      <c r="H38" s="89">
        <v>9656.399907529998</v>
      </c>
      <c r="I38" s="90">
        <v>0</v>
      </c>
      <c r="J38" s="89">
        <v>0</v>
      </c>
      <c r="K38" s="89">
        <v>4.272316879499804</v>
      </c>
      <c r="L38" s="89">
        <v>3995.7025849900174</v>
      </c>
      <c r="M38" s="89">
        <v>3646.8398439602</v>
      </c>
      <c r="N38" s="89">
        <v>133349.36837976694</v>
      </c>
      <c r="O38" s="89">
        <v>130053.12924265982</v>
      </c>
      <c r="P38" s="89">
        <v>22589.285205520002</v>
      </c>
      <c r="Q38" s="89">
        <v>28.03269694</v>
      </c>
      <c r="R38" s="89">
        <v>21707</v>
      </c>
      <c r="S38" s="89">
        <v>3</v>
      </c>
      <c r="T38" s="89">
        <v>1353</v>
      </c>
      <c r="U38" s="89">
        <v>0</v>
      </c>
      <c r="V38" s="91">
        <v>15.587072268851815</v>
      </c>
      <c r="W38" s="92">
        <v>19.27451191050688</v>
      </c>
      <c r="X38" s="92">
        <v>0</v>
      </c>
      <c r="Z38" s="100"/>
    </row>
    <row r="39" spans="1:24" ht="18" customHeight="1">
      <c r="A39" s="128"/>
      <c r="B39" s="38">
        <v>1</v>
      </c>
      <c r="C39" s="39" t="s">
        <v>20</v>
      </c>
      <c r="D39" s="107">
        <v>22</v>
      </c>
      <c r="E39" s="93">
        <v>123971.61996955164</v>
      </c>
      <c r="F39" s="93">
        <v>10955.302048329999</v>
      </c>
      <c r="G39" s="93">
        <v>10955.302048329999</v>
      </c>
      <c r="H39" s="93">
        <v>9568.989759749997</v>
      </c>
      <c r="I39" s="90">
        <v>0</v>
      </c>
      <c r="J39" s="93">
        <v>0</v>
      </c>
      <c r="K39" s="93">
        <v>4.118461416999811</v>
      </c>
      <c r="L39" s="93">
        <v>2559.8772787000175</v>
      </c>
      <c r="M39" s="93">
        <v>3557.706025770201</v>
      </c>
      <c r="N39" s="93">
        <v>124355.98504964446</v>
      </c>
      <c r="O39" s="93">
        <v>121162.24520066983</v>
      </c>
      <c r="P39" s="93">
        <v>17970.01238774</v>
      </c>
      <c r="Q39" s="93">
        <v>28.03269694</v>
      </c>
      <c r="R39" s="93">
        <v>21473</v>
      </c>
      <c r="S39" s="93">
        <v>1</v>
      </c>
      <c r="T39" s="93">
        <v>1305</v>
      </c>
      <c r="U39" s="93">
        <v>0</v>
      </c>
      <c r="V39" s="99">
        <v>0</v>
      </c>
      <c r="W39" s="95">
        <v>0</v>
      </c>
      <c r="X39" s="95">
        <v>0</v>
      </c>
    </row>
    <row r="40" spans="1:24" ht="18" customHeight="1">
      <c r="A40" s="128"/>
      <c r="B40" s="38" t="s">
        <v>21</v>
      </c>
      <c r="C40" s="41" t="s">
        <v>47</v>
      </c>
      <c r="D40" s="107">
        <v>23</v>
      </c>
      <c r="E40" s="96">
        <v>64294.731426320024</v>
      </c>
      <c r="F40" s="96">
        <v>6724.61097744</v>
      </c>
      <c r="G40" s="96">
        <v>6724.61097744</v>
      </c>
      <c r="H40" s="96">
        <v>6045.682383449997</v>
      </c>
      <c r="I40" s="90">
        <v>0</v>
      </c>
      <c r="J40" s="96">
        <v>0</v>
      </c>
      <c r="K40" s="96">
        <v>0</v>
      </c>
      <c r="L40" s="96">
        <v>4.17934781</v>
      </c>
      <c r="M40" s="96">
        <v>2184.776683140201</v>
      </c>
      <c r="N40" s="96">
        <v>62793.06268497983</v>
      </c>
      <c r="O40" s="96">
        <v>62793.06268497982</v>
      </c>
      <c r="P40" s="96">
        <v>2902.147702079999</v>
      </c>
      <c r="Q40" s="96">
        <v>0</v>
      </c>
      <c r="R40" s="96">
        <v>17372</v>
      </c>
      <c r="S40" s="96">
        <v>0</v>
      </c>
      <c r="T40" s="96">
        <v>800</v>
      </c>
      <c r="U40" s="96">
        <v>0</v>
      </c>
      <c r="V40" s="99">
        <v>0</v>
      </c>
      <c r="W40" s="95">
        <v>0</v>
      </c>
      <c r="X40" s="95">
        <v>0</v>
      </c>
    </row>
    <row r="41" spans="1:24" ht="18" customHeight="1">
      <c r="A41" s="128"/>
      <c r="B41" s="38" t="s">
        <v>22</v>
      </c>
      <c r="C41" s="41" t="s">
        <v>48</v>
      </c>
      <c r="D41" s="107">
        <v>24</v>
      </c>
      <c r="E41" s="96">
        <v>44377.72646702161</v>
      </c>
      <c r="F41" s="96">
        <v>4005.5410708900004</v>
      </c>
      <c r="G41" s="96">
        <v>4005.5410708900004</v>
      </c>
      <c r="H41" s="96">
        <v>3416.363880679999</v>
      </c>
      <c r="I41" s="90">
        <v>0</v>
      </c>
      <c r="J41" s="96">
        <v>0</v>
      </c>
      <c r="K41" s="96">
        <v>4.118461416999811</v>
      </c>
      <c r="L41" s="96">
        <v>2555.6979308900172</v>
      </c>
      <c r="M41" s="96">
        <v>24.95051715</v>
      </c>
      <c r="N41" s="96">
        <v>47493.53260955463</v>
      </c>
      <c r="O41" s="96">
        <v>44299.79276057999</v>
      </c>
      <c r="P41" s="96">
        <v>5636.31090323</v>
      </c>
      <c r="Q41" s="96">
        <v>0</v>
      </c>
      <c r="R41" s="96">
        <v>4061</v>
      </c>
      <c r="S41" s="96">
        <v>1</v>
      </c>
      <c r="T41" s="96">
        <v>483</v>
      </c>
      <c r="U41" s="96">
        <v>0</v>
      </c>
      <c r="V41" s="99">
        <v>0</v>
      </c>
      <c r="W41" s="95">
        <v>0</v>
      </c>
      <c r="X41" s="95">
        <v>0</v>
      </c>
    </row>
    <row r="42" spans="1:24" ht="18" customHeight="1">
      <c r="A42" s="128"/>
      <c r="B42" s="38" t="s">
        <v>23</v>
      </c>
      <c r="C42" s="41" t="s">
        <v>49</v>
      </c>
      <c r="D42" s="107">
        <v>25</v>
      </c>
      <c r="E42" s="96">
        <v>15299.162076209996</v>
      </c>
      <c r="F42" s="96">
        <v>225.14999999999998</v>
      </c>
      <c r="G42" s="96">
        <v>225.14999999999998</v>
      </c>
      <c r="H42" s="96">
        <v>106.94349562</v>
      </c>
      <c r="I42" s="90">
        <v>0</v>
      </c>
      <c r="J42" s="96">
        <v>0</v>
      </c>
      <c r="K42" s="96">
        <v>0</v>
      </c>
      <c r="L42" s="96">
        <v>0</v>
      </c>
      <c r="M42" s="96">
        <v>1347.97882548</v>
      </c>
      <c r="N42" s="96">
        <v>14069.389755109996</v>
      </c>
      <c r="O42" s="96">
        <v>14069.38975511</v>
      </c>
      <c r="P42" s="96">
        <v>9431.55378243</v>
      </c>
      <c r="Q42" s="96">
        <v>28.03269694</v>
      </c>
      <c r="R42" s="96">
        <v>40</v>
      </c>
      <c r="S42" s="96">
        <v>0</v>
      </c>
      <c r="T42" s="96">
        <v>22</v>
      </c>
      <c r="U42" s="96">
        <v>0</v>
      </c>
      <c r="V42" s="99">
        <v>0</v>
      </c>
      <c r="W42" s="95">
        <v>0</v>
      </c>
      <c r="X42" s="95">
        <v>0</v>
      </c>
    </row>
    <row r="43" spans="1:24" ht="18" customHeight="1">
      <c r="A43" s="128"/>
      <c r="B43" s="38">
        <v>2</v>
      </c>
      <c r="C43" s="39" t="s">
        <v>24</v>
      </c>
      <c r="D43" s="107">
        <v>26</v>
      </c>
      <c r="E43" s="96">
        <v>2901.4690826799997</v>
      </c>
      <c r="F43" s="90">
        <v>0</v>
      </c>
      <c r="G43" s="90">
        <v>0</v>
      </c>
      <c r="H43" s="96">
        <v>39.971822759999995</v>
      </c>
      <c r="I43" s="96">
        <v>0</v>
      </c>
      <c r="J43" s="96">
        <v>0</v>
      </c>
      <c r="K43" s="96">
        <v>0</v>
      </c>
      <c r="L43" s="96">
        <v>1370.6800848100002</v>
      </c>
      <c r="M43" s="96">
        <v>20.93235105000042</v>
      </c>
      <c r="N43" s="96">
        <v>4211.24499368</v>
      </c>
      <c r="O43" s="96">
        <v>4211.244993679999</v>
      </c>
      <c r="P43" s="96">
        <v>3358.40721059</v>
      </c>
      <c r="Q43" s="96">
        <v>0</v>
      </c>
      <c r="R43" s="96">
        <v>72</v>
      </c>
      <c r="S43" s="96">
        <v>0</v>
      </c>
      <c r="T43" s="96">
        <v>20</v>
      </c>
      <c r="U43" s="96">
        <v>0</v>
      </c>
      <c r="V43" s="99">
        <v>0</v>
      </c>
      <c r="W43" s="95">
        <v>0</v>
      </c>
      <c r="X43" s="95">
        <v>0</v>
      </c>
    </row>
    <row r="44" spans="1:24" ht="18" customHeight="1">
      <c r="A44" s="128"/>
      <c r="B44" s="38">
        <v>3</v>
      </c>
      <c r="C44" s="39" t="s">
        <v>57</v>
      </c>
      <c r="D44" s="107">
        <v>27</v>
      </c>
      <c r="E44" s="96">
        <v>162.03040682</v>
      </c>
      <c r="F44" s="90">
        <v>0</v>
      </c>
      <c r="G44" s="90">
        <v>0</v>
      </c>
      <c r="H44" s="96">
        <v>1.4509816</v>
      </c>
      <c r="I44" s="96">
        <v>0</v>
      </c>
      <c r="J44" s="96">
        <v>0</v>
      </c>
      <c r="K44" s="96">
        <v>0</v>
      </c>
      <c r="L44" s="96">
        <v>1.18065433</v>
      </c>
      <c r="M44" s="96">
        <v>25.49062028</v>
      </c>
      <c r="N44" s="96">
        <v>136.26945926999997</v>
      </c>
      <c r="O44" s="96">
        <v>136.26945926999997</v>
      </c>
      <c r="P44" s="96">
        <v>108.65939999999998</v>
      </c>
      <c r="Q44" s="96">
        <v>0</v>
      </c>
      <c r="R44" s="96">
        <v>9</v>
      </c>
      <c r="S44" s="96">
        <v>0</v>
      </c>
      <c r="T44" s="96">
        <v>3</v>
      </c>
      <c r="U44" s="96">
        <v>0</v>
      </c>
      <c r="V44" s="99">
        <v>0</v>
      </c>
      <c r="W44" s="95">
        <v>0</v>
      </c>
      <c r="X44" s="95">
        <v>0</v>
      </c>
    </row>
    <row r="45" spans="1:24" ht="18" customHeight="1">
      <c r="A45" s="128"/>
      <c r="B45" s="38">
        <v>4</v>
      </c>
      <c r="C45" s="39" t="s">
        <v>58</v>
      </c>
      <c r="D45" s="107">
        <v>28</v>
      </c>
      <c r="E45" s="96">
        <v>290.87456038</v>
      </c>
      <c r="F45" s="90">
        <v>0</v>
      </c>
      <c r="G45" s="90">
        <v>0</v>
      </c>
      <c r="H45" s="96">
        <v>3.6773144500000003</v>
      </c>
      <c r="I45" s="96">
        <v>0</v>
      </c>
      <c r="J45" s="96">
        <v>0</v>
      </c>
      <c r="K45" s="96">
        <v>0</v>
      </c>
      <c r="L45" s="96">
        <v>25.49062028</v>
      </c>
      <c r="M45" s="96">
        <v>41.806441460000016</v>
      </c>
      <c r="N45" s="96">
        <v>270.88142474999995</v>
      </c>
      <c r="O45" s="96">
        <v>270.88142475</v>
      </c>
      <c r="P45" s="96">
        <v>227.88455160999996</v>
      </c>
      <c r="Q45" s="96">
        <v>0</v>
      </c>
      <c r="R45" s="96">
        <v>16</v>
      </c>
      <c r="S45" s="96">
        <v>0</v>
      </c>
      <c r="T45" s="96">
        <v>6</v>
      </c>
      <c r="U45" s="96">
        <v>0</v>
      </c>
      <c r="V45" s="99">
        <v>0</v>
      </c>
      <c r="W45" s="95">
        <v>0</v>
      </c>
      <c r="X45" s="95">
        <v>0</v>
      </c>
    </row>
    <row r="46" spans="1:24" ht="18" customHeight="1">
      <c r="A46" s="128"/>
      <c r="B46" s="38">
        <v>5</v>
      </c>
      <c r="C46" s="39" t="s">
        <v>59</v>
      </c>
      <c r="D46" s="107">
        <v>29</v>
      </c>
      <c r="E46" s="96">
        <v>4379.881795384999</v>
      </c>
      <c r="F46" s="90">
        <v>0</v>
      </c>
      <c r="G46" s="90">
        <v>0</v>
      </c>
      <c r="H46" s="96">
        <v>42.31002897</v>
      </c>
      <c r="I46" s="96">
        <v>0</v>
      </c>
      <c r="J46" s="96">
        <v>0</v>
      </c>
      <c r="K46" s="96">
        <v>0.1538554624999929</v>
      </c>
      <c r="L46" s="96">
        <v>38.47394687</v>
      </c>
      <c r="M46" s="96">
        <v>0.90440539999906</v>
      </c>
      <c r="N46" s="96">
        <v>4374.9874524225</v>
      </c>
      <c r="O46" s="96">
        <v>4272.488164289998</v>
      </c>
      <c r="P46" s="96">
        <v>924.32165558</v>
      </c>
      <c r="Q46" s="96">
        <v>0</v>
      </c>
      <c r="R46" s="96">
        <v>137</v>
      </c>
      <c r="S46" s="96">
        <v>2</v>
      </c>
      <c r="T46" s="96">
        <v>19</v>
      </c>
      <c r="U46" s="96">
        <v>0</v>
      </c>
      <c r="V46" s="99">
        <v>0</v>
      </c>
      <c r="W46" s="95">
        <v>0</v>
      </c>
      <c r="X46" s="95">
        <v>0</v>
      </c>
    </row>
    <row r="47" spans="1:24" ht="18" customHeight="1">
      <c r="A47" s="128"/>
      <c r="B47" s="38">
        <v>6</v>
      </c>
      <c r="C47" s="39" t="s">
        <v>55</v>
      </c>
      <c r="D47" s="107">
        <v>30</v>
      </c>
      <c r="E47" s="96">
        <v>4593.344280782713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0.17444776958499195</v>
      </c>
      <c r="L47" s="98">
        <v>33.77038457708945</v>
      </c>
      <c r="M47" s="98">
        <v>35.57239175051831</v>
      </c>
      <c r="N47" s="96">
        <v>4591.367825839699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9">
        <v>0</v>
      </c>
      <c r="W47" s="95">
        <v>0</v>
      </c>
      <c r="X47" s="95">
        <v>0</v>
      </c>
    </row>
    <row r="48" spans="1:26" s="8" customFormat="1" ht="28.5" customHeight="1">
      <c r="A48" s="128" t="s">
        <v>0</v>
      </c>
      <c r="B48" s="88"/>
      <c r="C48" s="42" t="s">
        <v>82</v>
      </c>
      <c r="D48" s="106">
        <v>31</v>
      </c>
      <c r="E48" s="89">
        <v>200673.49183111516</v>
      </c>
      <c r="F48" s="89">
        <v>8873.00528995</v>
      </c>
      <c r="G48" s="89">
        <v>8858.79788995</v>
      </c>
      <c r="H48" s="89">
        <v>7203.888199294999</v>
      </c>
      <c r="I48" s="90">
        <v>0</v>
      </c>
      <c r="J48" s="89">
        <v>0.2443240000000289</v>
      </c>
      <c r="K48" s="89">
        <v>1.3393431115000078</v>
      </c>
      <c r="L48" s="89">
        <v>1839.4297441700037</v>
      </c>
      <c r="M48" s="89">
        <v>1400.364909770004</v>
      </c>
      <c r="N48" s="89">
        <v>202780.57873705868</v>
      </c>
      <c r="O48" s="89">
        <v>202098.35183998</v>
      </c>
      <c r="P48" s="89">
        <v>59979.45275313</v>
      </c>
      <c r="Q48" s="89">
        <v>2640.48853066</v>
      </c>
      <c r="R48" s="89">
        <v>6886</v>
      </c>
      <c r="S48" s="89">
        <v>3</v>
      </c>
      <c r="T48" s="89">
        <v>259</v>
      </c>
      <c r="U48" s="89">
        <v>1</v>
      </c>
      <c r="V48" s="91">
        <v>17.774098791224624</v>
      </c>
      <c r="W48" s="92">
        <v>19.867733946691875</v>
      </c>
      <c r="X48" s="92">
        <v>8.699999999999292</v>
      </c>
      <c r="Z48" s="100"/>
    </row>
    <row r="49" spans="1:24" ht="18" customHeight="1">
      <c r="A49" s="128"/>
      <c r="B49" s="38">
        <v>1</v>
      </c>
      <c r="C49" s="39" t="s">
        <v>20</v>
      </c>
      <c r="D49" s="107">
        <v>32</v>
      </c>
      <c r="E49" s="93">
        <v>126653.76148326499</v>
      </c>
      <c r="F49" s="93">
        <v>8873.00528995</v>
      </c>
      <c r="G49" s="93">
        <v>8858.79788995</v>
      </c>
      <c r="H49" s="93">
        <v>5800.541429305</v>
      </c>
      <c r="I49" s="90">
        <v>0</v>
      </c>
      <c r="J49" s="93">
        <v>0.2443240000000289</v>
      </c>
      <c r="K49" s="93">
        <v>0.7726075000000078</v>
      </c>
      <c r="L49" s="93">
        <v>531.7529384700055</v>
      </c>
      <c r="M49" s="93">
        <v>396.76134479000393</v>
      </c>
      <c r="N49" s="93">
        <v>129860.68865408997</v>
      </c>
      <c r="O49" s="93">
        <v>129556.02389093999</v>
      </c>
      <c r="P49" s="93">
        <v>19310.15350864</v>
      </c>
      <c r="Q49" s="93">
        <v>1208.24287396</v>
      </c>
      <c r="R49" s="93">
        <v>6651</v>
      </c>
      <c r="S49" s="93">
        <v>2</v>
      </c>
      <c r="T49" s="93">
        <v>204</v>
      </c>
      <c r="U49" s="93">
        <v>1</v>
      </c>
      <c r="V49" s="99">
        <v>0</v>
      </c>
      <c r="W49" s="95">
        <v>0</v>
      </c>
      <c r="X49" s="95">
        <v>0</v>
      </c>
    </row>
    <row r="50" spans="1:24" ht="18" customHeight="1">
      <c r="A50" s="128"/>
      <c r="B50" s="38" t="s">
        <v>21</v>
      </c>
      <c r="C50" s="41" t="s">
        <v>47</v>
      </c>
      <c r="D50" s="107">
        <v>33</v>
      </c>
      <c r="E50" s="96">
        <v>24785.335876360004</v>
      </c>
      <c r="F50" s="96">
        <v>4903.24452995</v>
      </c>
      <c r="G50" s="96">
        <v>4889.037129949999</v>
      </c>
      <c r="H50" s="96">
        <v>3131.841956699999</v>
      </c>
      <c r="I50" s="90">
        <v>0</v>
      </c>
      <c r="J50" s="96">
        <v>0.002754</v>
      </c>
      <c r="K50" s="96">
        <v>0</v>
      </c>
      <c r="L50" s="96">
        <v>325.53235676999856</v>
      </c>
      <c r="M50" s="96">
        <v>31.952955469999473</v>
      </c>
      <c r="N50" s="96">
        <v>26850.32060491</v>
      </c>
      <c r="O50" s="96">
        <v>26836.110450910004</v>
      </c>
      <c r="P50" s="96">
        <v>10.636726289999999</v>
      </c>
      <c r="Q50" s="96">
        <v>0</v>
      </c>
      <c r="R50" s="96">
        <v>2690</v>
      </c>
      <c r="S50" s="96">
        <v>1</v>
      </c>
      <c r="T50" s="96">
        <v>5</v>
      </c>
      <c r="U50" s="96">
        <v>0</v>
      </c>
      <c r="V50" s="99">
        <v>0</v>
      </c>
      <c r="W50" s="95">
        <v>0</v>
      </c>
      <c r="X50" s="95">
        <v>0</v>
      </c>
    </row>
    <row r="51" spans="1:24" ht="18" customHeight="1">
      <c r="A51" s="128"/>
      <c r="B51" s="38" t="s">
        <v>22</v>
      </c>
      <c r="C51" s="41" t="s">
        <v>48</v>
      </c>
      <c r="D51" s="107">
        <v>34</v>
      </c>
      <c r="E51" s="96">
        <v>69414.06608033499</v>
      </c>
      <c r="F51" s="96">
        <v>3969.76076</v>
      </c>
      <c r="G51" s="96">
        <v>3969.76076</v>
      </c>
      <c r="H51" s="96">
        <v>2498.6658508749997</v>
      </c>
      <c r="I51" s="90">
        <v>0</v>
      </c>
      <c r="J51" s="96">
        <v>0.2415700000000289</v>
      </c>
      <c r="K51" s="96">
        <v>0.7726075000000078</v>
      </c>
      <c r="L51" s="96">
        <v>206.21792659000698</v>
      </c>
      <c r="M51" s="96">
        <v>364.80838932000444</v>
      </c>
      <c r="N51" s="96">
        <v>70726.03948922998</v>
      </c>
      <c r="O51" s="96">
        <v>70435.58488007999</v>
      </c>
      <c r="P51" s="96">
        <v>4104.5467164</v>
      </c>
      <c r="Q51" s="96">
        <v>274.00597875</v>
      </c>
      <c r="R51" s="96">
        <v>3876</v>
      </c>
      <c r="S51" s="96">
        <v>1</v>
      </c>
      <c r="T51" s="96">
        <v>156</v>
      </c>
      <c r="U51" s="96">
        <v>1</v>
      </c>
      <c r="V51" s="99">
        <v>0</v>
      </c>
      <c r="W51" s="95">
        <v>0</v>
      </c>
      <c r="X51" s="95">
        <v>0</v>
      </c>
    </row>
    <row r="52" spans="1:24" ht="18" customHeight="1">
      <c r="A52" s="128"/>
      <c r="B52" s="38" t="s">
        <v>23</v>
      </c>
      <c r="C52" s="41" t="s">
        <v>49</v>
      </c>
      <c r="D52" s="107">
        <v>35</v>
      </c>
      <c r="E52" s="96">
        <v>32454.35952657</v>
      </c>
      <c r="F52" s="96">
        <v>0</v>
      </c>
      <c r="G52" s="96">
        <v>0</v>
      </c>
      <c r="H52" s="96">
        <v>170.03362173</v>
      </c>
      <c r="I52" s="90">
        <v>0</v>
      </c>
      <c r="J52" s="96">
        <v>0</v>
      </c>
      <c r="K52" s="96">
        <v>0</v>
      </c>
      <c r="L52" s="96">
        <v>0.00265511</v>
      </c>
      <c r="M52" s="96">
        <v>0</v>
      </c>
      <c r="N52" s="96">
        <v>32284.328559949998</v>
      </c>
      <c r="O52" s="96">
        <v>32284.32855995</v>
      </c>
      <c r="P52" s="96">
        <v>15194.97006595</v>
      </c>
      <c r="Q52" s="96">
        <v>934.23689521</v>
      </c>
      <c r="R52" s="96">
        <v>85</v>
      </c>
      <c r="S52" s="96">
        <v>0</v>
      </c>
      <c r="T52" s="96">
        <v>43</v>
      </c>
      <c r="U52" s="96">
        <v>0</v>
      </c>
      <c r="V52" s="99">
        <v>0</v>
      </c>
      <c r="W52" s="95">
        <v>0</v>
      </c>
      <c r="X52" s="95">
        <v>0</v>
      </c>
    </row>
    <row r="53" spans="1:24" ht="18" customHeight="1">
      <c r="A53" s="128"/>
      <c r="B53" s="38">
        <v>2</v>
      </c>
      <c r="C53" s="39" t="s">
        <v>24</v>
      </c>
      <c r="D53" s="107">
        <v>36</v>
      </c>
      <c r="E53" s="96">
        <v>9457.918368030001</v>
      </c>
      <c r="F53" s="90">
        <v>0</v>
      </c>
      <c r="G53" s="90">
        <v>0</v>
      </c>
      <c r="H53" s="96">
        <v>517.3141147</v>
      </c>
      <c r="I53" s="96">
        <v>0</v>
      </c>
      <c r="J53" s="96">
        <v>0</v>
      </c>
      <c r="K53" s="96">
        <v>0</v>
      </c>
      <c r="L53" s="96">
        <v>119.38589915</v>
      </c>
      <c r="M53" s="96">
        <v>962.1311733900003</v>
      </c>
      <c r="N53" s="96">
        <v>8097.858979090002</v>
      </c>
      <c r="O53" s="96">
        <v>8097.8589790900005</v>
      </c>
      <c r="P53" s="96">
        <v>2038.2730182700002</v>
      </c>
      <c r="Q53" s="96">
        <v>149.75202608</v>
      </c>
      <c r="R53" s="96">
        <v>46</v>
      </c>
      <c r="S53" s="96">
        <v>0</v>
      </c>
      <c r="T53" s="96">
        <v>10</v>
      </c>
      <c r="U53" s="96">
        <v>0</v>
      </c>
      <c r="V53" s="99">
        <v>0</v>
      </c>
      <c r="W53" s="95">
        <v>0</v>
      </c>
      <c r="X53" s="95">
        <v>0</v>
      </c>
    </row>
    <row r="54" spans="1:24" ht="18" customHeight="1">
      <c r="A54" s="128"/>
      <c r="B54" s="38">
        <v>3</v>
      </c>
      <c r="C54" s="39" t="s">
        <v>57</v>
      </c>
      <c r="D54" s="107">
        <v>37</v>
      </c>
      <c r="E54" s="96">
        <v>4991.426839830001</v>
      </c>
      <c r="F54" s="90">
        <v>0</v>
      </c>
      <c r="G54" s="90">
        <v>0</v>
      </c>
      <c r="H54" s="96">
        <v>22.22022627</v>
      </c>
      <c r="I54" s="96">
        <v>0</v>
      </c>
      <c r="J54" s="96">
        <v>0</v>
      </c>
      <c r="K54" s="96">
        <v>0</v>
      </c>
      <c r="L54" s="96">
        <v>1017.7425135200001</v>
      </c>
      <c r="M54" s="96">
        <v>19.097905699999984</v>
      </c>
      <c r="N54" s="96">
        <v>5967.85122138</v>
      </c>
      <c r="O54" s="96">
        <v>5967.8512213799995</v>
      </c>
      <c r="P54" s="96">
        <v>2794.2443874200003</v>
      </c>
      <c r="Q54" s="96">
        <v>0</v>
      </c>
      <c r="R54" s="96">
        <v>27</v>
      </c>
      <c r="S54" s="96">
        <v>0</v>
      </c>
      <c r="T54" s="96">
        <v>8</v>
      </c>
      <c r="U54" s="96">
        <v>0</v>
      </c>
      <c r="V54" s="99">
        <v>0</v>
      </c>
      <c r="W54" s="95">
        <v>0</v>
      </c>
      <c r="X54" s="95">
        <v>0</v>
      </c>
    </row>
    <row r="55" spans="1:24" ht="18" customHeight="1">
      <c r="A55" s="128"/>
      <c r="B55" s="38">
        <v>4</v>
      </c>
      <c r="C55" s="39" t="s">
        <v>58</v>
      </c>
      <c r="D55" s="107">
        <v>38</v>
      </c>
      <c r="E55" s="96">
        <v>31381.7316881602</v>
      </c>
      <c r="F55" s="90">
        <v>0</v>
      </c>
      <c r="G55" s="90">
        <v>0</v>
      </c>
      <c r="H55" s="96">
        <v>14.3972728</v>
      </c>
      <c r="I55" s="96">
        <v>0</v>
      </c>
      <c r="J55" s="96">
        <v>0</v>
      </c>
      <c r="K55" s="96">
        <v>0.5667356115</v>
      </c>
      <c r="L55" s="96">
        <v>34.96188337000001</v>
      </c>
      <c r="M55" s="96">
        <v>15.974840890000003</v>
      </c>
      <c r="N55" s="96">
        <v>31385.754722228696</v>
      </c>
      <c r="O55" s="96">
        <v>31008.192588299993</v>
      </c>
      <c r="P55" s="96">
        <v>29379.92242848</v>
      </c>
      <c r="Q55" s="96">
        <v>0</v>
      </c>
      <c r="R55" s="96">
        <v>27</v>
      </c>
      <c r="S55" s="96">
        <v>1</v>
      </c>
      <c r="T55" s="96">
        <v>6</v>
      </c>
      <c r="U55" s="96">
        <v>0</v>
      </c>
      <c r="V55" s="99">
        <v>0</v>
      </c>
      <c r="W55" s="95">
        <v>0</v>
      </c>
      <c r="X55" s="95">
        <v>0</v>
      </c>
    </row>
    <row r="56" spans="1:24" ht="18" customHeight="1">
      <c r="A56" s="128"/>
      <c r="B56" s="38">
        <v>5</v>
      </c>
      <c r="C56" s="39" t="s">
        <v>59</v>
      </c>
      <c r="D56" s="107">
        <v>39</v>
      </c>
      <c r="E56" s="96">
        <v>28188.653451830003</v>
      </c>
      <c r="F56" s="90">
        <v>0</v>
      </c>
      <c r="G56" s="90">
        <v>0</v>
      </c>
      <c r="H56" s="96">
        <v>849.41515622</v>
      </c>
      <c r="I56" s="96">
        <v>0</v>
      </c>
      <c r="J56" s="96">
        <v>0</v>
      </c>
      <c r="K56" s="96">
        <v>0</v>
      </c>
      <c r="L56" s="96">
        <v>135.58650965999811</v>
      </c>
      <c r="M56" s="96">
        <v>6.399645000000056</v>
      </c>
      <c r="N56" s="96">
        <v>27468.42516027</v>
      </c>
      <c r="O56" s="96">
        <v>27468.42516027</v>
      </c>
      <c r="P56" s="96">
        <v>6456.8594103199985</v>
      </c>
      <c r="Q56" s="96">
        <v>1282.49363062</v>
      </c>
      <c r="R56" s="96">
        <v>135</v>
      </c>
      <c r="S56" s="96">
        <v>0</v>
      </c>
      <c r="T56" s="96">
        <v>31</v>
      </c>
      <c r="U56" s="96">
        <v>0</v>
      </c>
      <c r="V56" s="99">
        <v>0</v>
      </c>
      <c r="W56" s="95">
        <v>0</v>
      </c>
      <c r="X56" s="95">
        <v>0</v>
      </c>
    </row>
    <row r="57" spans="1:24" ht="18" customHeight="1">
      <c r="A57" s="128"/>
      <c r="B57" s="38">
        <v>6</v>
      </c>
      <c r="C57" s="39" t="s">
        <v>55</v>
      </c>
      <c r="D57" s="107">
        <v>40</v>
      </c>
      <c r="E57" s="96">
        <v>41045.29125265529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0.2833678255</v>
      </c>
      <c r="L57" s="98">
        <v>131.7798008021974</v>
      </c>
      <c r="M57" s="98">
        <v>405.95775527506265</v>
      </c>
      <c r="N57" s="96">
        <v>40770.82993035693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9">
        <v>0</v>
      </c>
      <c r="W57" s="95">
        <v>0</v>
      </c>
      <c r="X57" s="95">
        <v>0</v>
      </c>
    </row>
    <row r="58" spans="1:26" s="8" customFormat="1" ht="28.5" customHeight="1">
      <c r="A58" s="116" t="s">
        <v>4</v>
      </c>
      <c r="B58" s="88"/>
      <c r="C58" s="37" t="s">
        <v>27</v>
      </c>
      <c r="D58" s="106">
        <v>41</v>
      </c>
      <c r="E58" s="89">
        <v>1281753.7627802056</v>
      </c>
      <c r="F58" s="89">
        <v>55325.031227130006</v>
      </c>
      <c r="G58" s="89">
        <v>54346.072747130005</v>
      </c>
      <c r="H58" s="89">
        <v>39339.905438167996</v>
      </c>
      <c r="I58" s="90">
        <v>0</v>
      </c>
      <c r="J58" s="89">
        <v>176.4702978556077</v>
      </c>
      <c r="K58" s="89">
        <v>925.5174619794976</v>
      </c>
      <c r="L58" s="89">
        <v>137540.2261992388</v>
      </c>
      <c r="M58" s="89">
        <v>136963.86526791117</v>
      </c>
      <c r="N58" s="89">
        <v>1297566.2023363716</v>
      </c>
      <c r="O58" s="89">
        <v>914618.9809429399</v>
      </c>
      <c r="P58" s="89">
        <v>3119.68241543</v>
      </c>
      <c r="Q58" s="89">
        <v>13310.2513424952</v>
      </c>
      <c r="R58" s="89">
        <v>552</v>
      </c>
      <c r="S58" s="89">
        <v>48</v>
      </c>
      <c r="T58" s="89">
        <v>9</v>
      </c>
      <c r="U58" s="89">
        <v>5</v>
      </c>
      <c r="V58" s="91">
        <v>10.015520983457304</v>
      </c>
      <c r="W58" s="92">
        <v>17.40847646696729</v>
      </c>
      <c r="X58" s="92">
        <v>11.91119960470641</v>
      </c>
      <c r="Z58" s="100"/>
    </row>
    <row r="59" spans="1:24" ht="19.5" customHeight="1">
      <c r="A59" s="116"/>
      <c r="B59" s="38">
        <v>1</v>
      </c>
      <c r="C59" s="39" t="s">
        <v>20</v>
      </c>
      <c r="D59" s="107">
        <v>42</v>
      </c>
      <c r="E59" s="93">
        <v>746022.2475410938</v>
      </c>
      <c r="F59" s="93">
        <v>55325.031227130006</v>
      </c>
      <c r="G59" s="93">
        <v>54346.072747130005</v>
      </c>
      <c r="H59" s="93">
        <v>34746.3360307001</v>
      </c>
      <c r="I59" s="90">
        <v>0</v>
      </c>
      <c r="J59" s="93">
        <v>160.3946491398087</v>
      </c>
      <c r="K59" s="93">
        <v>722.4027484621997</v>
      </c>
      <c r="L59" s="93">
        <v>136024.24196197398</v>
      </c>
      <c r="M59" s="93">
        <v>121475.80938660036</v>
      </c>
      <c r="N59" s="93">
        <v>780587.367213575</v>
      </c>
      <c r="O59" s="93">
        <v>490740.43261173</v>
      </c>
      <c r="P59" s="93">
        <v>2021.71168256</v>
      </c>
      <c r="Q59" s="93">
        <v>5945.8291099326</v>
      </c>
      <c r="R59" s="93">
        <v>485</v>
      </c>
      <c r="S59" s="93">
        <v>35</v>
      </c>
      <c r="T59" s="93">
        <v>5</v>
      </c>
      <c r="U59" s="93">
        <v>3</v>
      </c>
      <c r="V59" s="99">
        <v>0</v>
      </c>
      <c r="W59" s="95">
        <v>0</v>
      </c>
      <c r="X59" s="95">
        <v>0</v>
      </c>
    </row>
    <row r="60" spans="1:24" ht="19.5" customHeight="1">
      <c r="A60" s="116"/>
      <c r="B60" s="38" t="s">
        <v>21</v>
      </c>
      <c r="C60" s="41" t="s">
        <v>47</v>
      </c>
      <c r="D60" s="107">
        <v>43</v>
      </c>
      <c r="E60" s="96">
        <v>302106.6296877939</v>
      </c>
      <c r="F60" s="96">
        <v>48603.952747129995</v>
      </c>
      <c r="G60" s="96">
        <v>48603.952747129995</v>
      </c>
      <c r="H60" s="96">
        <v>21588.060103807602</v>
      </c>
      <c r="I60" s="90">
        <v>0</v>
      </c>
      <c r="J60" s="96">
        <v>142.43686353520573</v>
      </c>
      <c r="K60" s="96">
        <v>316.37988325239866</v>
      </c>
      <c r="L60" s="96">
        <v>172.5991777699922</v>
      </c>
      <c r="M60" s="96">
        <v>120844.52654737036</v>
      </c>
      <c r="N60" s="96">
        <v>208276.65194179883</v>
      </c>
      <c r="O60" s="96">
        <v>147352.58359669</v>
      </c>
      <c r="P60" s="96">
        <v>0</v>
      </c>
      <c r="Q60" s="96">
        <v>1600.3967000868001</v>
      </c>
      <c r="R60" s="96">
        <v>279</v>
      </c>
      <c r="S60" s="96">
        <v>13</v>
      </c>
      <c r="T60" s="96">
        <v>0</v>
      </c>
      <c r="U60" s="96">
        <v>2</v>
      </c>
      <c r="V60" s="99">
        <v>0</v>
      </c>
      <c r="W60" s="95">
        <v>0</v>
      </c>
      <c r="X60" s="95">
        <v>0</v>
      </c>
    </row>
    <row r="61" spans="1:24" ht="19.5" customHeight="1">
      <c r="A61" s="116"/>
      <c r="B61" s="38" t="s">
        <v>22</v>
      </c>
      <c r="C61" s="41" t="s">
        <v>48</v>
      </c>
      <c r="D61" s="107">
        <v>44</v>
      </c>
      <c r="E61" s="96">
        <v>439070.3065143799</v>
      </c>
      <c r="F61" s="96">
        <v>6464.62848</v>
      </c>
      <c r="G61" s="96">
        <v>5485.67</v>
      </c>
      <c r="H61" s="96">
        <v>13138.1472298325</v>
      </c>
      <c r="I61" s="90">
        <v>0</v>
      </c>
      <c r="J61" s="96">
        <v>17.95778560460299</v>
      </c>
      <c r="K61" s="96">
        <v>406.0228652098011</v>
      </c>
      <c r="L61" s="96">
        <v>135851.64278420396</v>
      </c>
      <c r="M61" s="96">
        <v>631.2828392299998</v>
      </c>
      <c r="N61" s="96">
        <v>567229.0826299161</v>
      </c>
      <c r="O61" s="96">
        <v>338306.21637318004</v>
      </c>
      <c r="P61" s="96">
        <v>1223.71191724</v>
      </c>
      <c r="Q61" s="96">
        <v>4345.4324098458</v>
      </c>
      <c r="R61" s="96">
        <v>182</v>
      </c>
      <c r="S61" s="96">
        <v>22</v>
      </c>
      <c r="T61" s="96">
        <v>4</v>
      </c>
      <c r="U61" s="96">
        <v>1</v>
      </c>
      <c r="V61" s="99">
        <v>0</v>
      </c>
      <c r="W61" s="95">
        <v>0</v>
      </c>
      <c r="X61" s="95">
        <v>0</v>
      </c>
    </row>
    <row r="62" spans="1:24" ht="19.5" customHeight="1">
      <c r="A62" s="116"/>
      <c r="B62" s="38" t="s">
        <v>23</v>
      </c>
      <c r="C62" s="41" t="s">
        <v>49</v>
      </c>
      <c r="D62" s="107">
        <v>45</v>
      </c>
      <c r="E62" s="96">
        <v>4845.311338920001</v>
      </c>
      <c r="F62" s="96">
        <v>256.45</v>
      </c>
      <c r="G62" s="96">
        <v>256.45</v>
      </c>
      <c r="H62" s="96">
        <v>20.12869706</v>
      </c>
      <c r="I62" s="90">
        <v>0</v>
      </c>
      <c r="J62" s="96">
        <v>0</v>
      </c>
      <c r="K62" s="96">
        <v>0</v>
      </c>
      <c r="L62" s="96">
        <v>4.54747350886464E-13</v>
      </c>
      <c r="M62" s="96">
        <v>0</v>
      </c>
      <c r="N62" s="96">
        <v>5081.63264186</v>
      </c>
      <c r="O62" s="96">
        <v>5081.63264186</v>
      </c>
      <c r="P62" s="96">
        <v>797.99976532</v>
      </c>
      <c r="Q62" s="96">
        <v>0</v>
      </c>
      <c r="R62" s="96">
        <v>24</v>
      </c>
      <c r="S62" s="96">
        <v>0</v>
      </c>
      <c r="T62" s="96">
        <v>1</v>
      </c>
      <c r="U62" s="96">
        <v>0</v>
      </c>
      <c r="V62" s="99">
        <v>0</v>
      </c>
      <c r="W62" s="95">
        <v>0</v>
      </c>
      <c r="X62" s="95">
        <v>0</v>
      </c>
    </row>
    <row r="63" spans="1:24" ht="19.5" customHeight="1">
      <c r="A63" s="116"/>
      <c r="B63" s="38">
        <v>2</v>
      </c>
      <c r="C63" s="39" t="s">
        <v>24</v>
      </c>
      <c r="D63" s="107">
        <v>46</v>
      </c>
      <c r="E63" s="96">
        <v>65937.31509453998</v>
      </c>
      <c r="F63" s="90">
        <v>0</v>
      </c>
      <c r="G63" s="90">
        <v>0</v>
      </c>
      <c r="H63" s="96">
        <v>4110.477117859301</v>
      </c>
      <c r="I63" s="96">
        <v>0</v>
      </c>
      <c r="J63" s="96">
        <v>14.045648715798785</v>
      </c>
      <c r="K63" s="96">
        <v>115.52432316549793</v>
      </c>
      <c r="L63" s="96">
        <v>835.8861224847999</v>
      </c>
      <c r="M63" s="96">
        <v>14915.981846307104</v>
      </c>
      <c r="N63" s="96">
        <v>47645.26357840867</v>
      </c>
      <c r="O63" s="96">
        <v>15949.986016750001</v>
      </c>
      <c r="P63" s="96">
        <v>566.66666666</v>
      </c>
      <c r="Q63" s="96">
        <v>7364.4222325626</v>
      </c>
      <c r="R63" s="96">
        <v>16</v>
      </c>
      <c r="S63" s="96">
        <v>7</v>
      </c>
      <c r="T63" s="96">
        <v>1</v>
      </c>
      <c r="U63" s="96">
        <v>2</v>
      </c>
      <c r="V63" s="99">
        <v>0</v>
      </c>
      <c r="W63" s="95">
        <v>0</v>
      </c>
      <c r="X63" s="95">
        <v>0</v>
      </c>
    </row>
    <row r="64" spans="1:24" ht="19.5" customHeight="1">
      <c r="A64" s="116"/>
      <c r="B64" s="38">
        <v>3</v>
      </c>
      <c r="C64" s="39" t="s">
        <v>57</v>
      </c>
      <c r="D64" s="107">
        <v>47</v>
      </c>
      <c r="E64" s="96">
        <v>58140.6590927382</v>
      </c>
      <c r="F64" s="90">
        <v>0</v>
      </c>
      <c r="G64" s="90">
        <v>0</v>
      </c>
      <c r="H64" s="96">
        <v>8.398319770001988</v>
      </c>
      <c r="I64" s="96">
        <v>0</v>
      </c>
      <c r="J64" s="96">
        <v>0</v>
      </c>
      <c r="K64" s="96">
        <v>0</v>
      </c>
      <c r="L64" s="96">
        <v>206.34902194000202</v>
      </c>
      <c r="M64" s="96">
        <v>566.4791620865003</v>
      </c>
      <c r="N64" s="96">
        <v>57772.1306328217</v>
      </c>
      <c r="O64" s="96">
        <v>56585.38101595</v>
      </c>
      <c r="P64" s="96">
        <v>9.4736843</v>
      </c>
      <c r="Q64" s="96">
        <v>0</v>
      </c>
      <c r="R64" s="96">
        <v>10</v>
      </c>
      <c r="S64" s="96">
        <v>1</v>
      </c>
      <c r="T64" s="96">
        <v>1</v>
      </c>
      <c r="U64" s="96">
        <v>0</v>
      </c>
      <c r="V64" s="99">
        <v>0</v>
      </c>
      <c r="W64" s="95">
        <v>0</v>
      </c>
      <c r="X64" s="95">
        <v>0</v>
      </c>
    </row>
    <row r="65" spans="1:24" ht="19.5" customHeight="1">
      <c r="A65" s="116"/>
      <c r="B65" s="38">
        <v>4</v>
      </c>
      <c r="C65" s="39" t="s">
        <v>58</v>
      </c>
      <c r="D65" s="107">
        <v>48</v>
      </c>
      <c r="E65" s="96">
        <v>203980.25702691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473.749092839993</v>
      </c>
      <c r="M65" s="96">
        <v>0</v>
      </c>
      <c r="N65" s="96">
        <v>204454.00611975</v>
      </c>
      <c r="O65" s="96">
        <v>204454.00611974997</v>
      </c>
      <c r="P65" s="96">
        <v>0</v>
      </c>
      <c r="Q65" s="96">
        <v>0</v>
      </c>
      <c r="R65" s="96">
        <v>7</v>
      </c>
      <c r="S65" s="96">
        <v>0</v>
      </c>
      <c r="T65" s="96">
        <v>0</v>
      </c>
      <c r="U65" s="96">
        <v>0</v>
      </c>
      <c r="V65" s="99">
        <v>0</v>
      </c>
      <c r="W65" s="95">
        <v>0</v>
      </c>
      <c r="X65" s="95">
        <v>0</v>
      </c>
    </row>
    <row r="66" spans="1:24" ht="19.5" customHeight="1">
      <c r="A66" s="116"/>
      <c r="B66" s="38">
        <v>5</v>
      </c>
      <c r="C66" s="39" t="s">
        <v>59</v>
      </c>
      <c r="D66" s="107">
        <v>49</v>
      </c>
      <c r="E66" s="96">
        <v>207673.28402492366</v>
      </c>
      <c r="F66" s="90">
        <v>0</v>
      </c>
      <c r="G66" s="90">
        <v>0</v>
      </c>
      <c r="H66" s="96">
        <v>474.6939698386</v>
      </c>
      <c r="I66" s="96">
        <v>0</v>
      </c>
      <c r="J66" s="96">
        <v>2.0300000000002</v>
      </c>
      <c r="K66" s="96">
        <v>87.59039035180002</v>
      </c>
      <c r="L66" s="96">
        <v>0</v>
      </c>
      <c r="M66" s="96">
        <v>5.594872917199609</v>
      </c>
      <c r="N66" s="96">
        <v>207107.43479181608</v>
      </c>
      <c r="O66" s="96">
        <v>146889.17517876002</v>
      </c>
      <c r="P66" s="96">
        <v>521.8303819099999</v>
      </c>
      <c r="Q66" s="96">
        <v>0</v>
      </c>
      <c r="R66" s="96">
        <v>34</v>
      </c>
      <c r="S66" s="96">
        <v>5</v>
      </c>
      <c r="T66" s="96">
        <v>2</v>
      </c>
      <c r="U66" s="96">
        <v>0</v>
      </c>
      <c r="V66" s="99">
        <v>0</v>
      </c>
      <c r="W66" s="95">
        <v>0</v>
      </c>
      <c r="X66" s="95">
        <v>0</v>
      </c>
    </row>
    <row r="67" spans="1:24" ht="19.5" customHeight="1">
      <c r="A67" s="116"/>
      <c r="B67" s="38">
        <v>6</v>
      </c>
      <c r="C67" s="39" t="s">
        <v>55</v>
      </c>
      <c r="D67" s="107">
        <v>50</v>
      </c>
      <c r="E67" s="96">
        <v>307153.0468435463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7.089407326859976</v>
      </c>
      <c r="L67" s="98">
        <v>19693.64375644437</v>
      </c>
      <c r="M67" s="98">
        <v>1196.4587066867653</v>
      </c>
      <c r="N67" s="96">
        <v>325643.1424859771</v>
      </c>
      <c r="O67" s="90">
        <v>0</v>
      </c>
      <c r="P67" s="90">
        <v>0</v>
      </c>
      <c r="Q67" s="90">
        <v>0</v>
      </c>
      <c r="R67" s="90">
        <v>0</v>
      </c>
      <c r="S67" s="90">
        <v>0</v>
      </c>
      <c r="T67" s="90">
        <v>0</v>
      </c>
      <c r="U67" s="90">
        <v>0</v>
      </c>
      <c r="V67" s="99">
        <v>0</v>
      </c>
      <c r="W67" s="95">
        <v>0</v>
      </c>
      <c r="X67" s="95">
        <v>0</v>
      </c>
    </row>
    <row r="68" spans="1:26" s="8" customFormat="1" ht="28.5" customHeight="1">
      <c r="A68" s="116" t="s">
        <v>5</v>
      </c>
      <c r="B68" s="88"/>
      <c r="C68" s="37" t="s">
        <v>26</v>
      </c>
      <c r="D68" s="106">
        <v>51</v>
      </c>
      <c r="E68" s="89">
        <v>1444628.046779703</v>
      </c>
      <c r="F68" s="89">
        <v>99597.8196919184</v>
      </c>
      <c r="G68" s="89">
        <v>88486.43974281999</v>
      </c>
      <c r="H68" s="89">
        <v>100658.91585942505</v>
      </c>
      <c r="I68" s="90">
        <v>0</v>
      </c>
      <c r="J68" s="89">
        <v>89.68085708910651</v>
      </c>
      <c r="K68" s="89">
        <v>830.4269849218038</v>
      </c>
      <c r="L68" s="89">
        <v>41352.13725379325</v>
      </c>
      <c r="M68" s="89">
        <v>38714.20861086922</v>
      </c>
      <c r="N68" s="89">
        <v>1445464.1331272877</v>
      </c>
      <c r="O68" s="89">
        <v>1084599.2311312398</v>
      </c>
      <c r="P68" s="89">
        <v>420322.03401556995</v>
      </c>
      <c r="Q68" s="89">
        <v>18432.031479339297</v>
      </c>
      <c r="R68" s="89">
        <v>4471</v>
      </c>
      <c r="S68" s="89">
        <v>143</v>
      </c>
      <c r="T68" s="89">
        <v>1155</v>
      </c>
      <c r="U68" s="89">
        <v>11</v>
      </c>
      <c r="V68" s="91">
        <v>19.64722857764527</v>
      </c>
      <c r="W68" s="92">
        <v>15.804494354973013</v>
      </c>
      <c r="X68" s="92">
        <v>9.556270071712891</v>
      </c>
      <c r="Z68" s="100"/>
    </row>
    <row r="69" spans="1:24" ht="19.5" customHeight="1">
      <c r="A69" s="116"/>
      <c r="B69" s="38">
        <v>1</v>
      </c>
      <c r="C69" s="39" t="s">
        <v>20</v>
      </c>
      <c r="D69" s="107">
        <v>52</v>
      </c>
      <c r="E69" s="93">
        <v>1015084.9954947649</v>
      </c>
      <c r="F69" s="93">
        <v>99597.8196919184</v>
      </c>
      <c r="G69" s="93">
        <v>88486.43974281999</v>
      </c>
      <c r="H69" s="93">
        <v>65406.41865792396</v>
      </c>
      <c r="I69" s="90">
        <v>0</v>
      </c>
      <c r="J69" s="93">
        <v>84.52701980970592</v>
      </c>
      <c r="K69" s="93">
        <v>646.8250499614808</v>
      </c>
      <c r="L69" s="93">
        <v>9782.072725025806</v>
      </c>
      <c r="M69" s="93">
        <v>34772.21145462271</v>
      </c>
      <c r="N69" s="93">
        <v>1023723.9597690108</v>
      </c>
      <c r="O69" s="93">
        <v>719199.3510889298</v>
      </c>
      <c r="P69" s="93">
        <v>309856.43370481</v>
      </c>
      <c r="Q69" s="93">
        <v>15495.827692624798</v>
      </c>
      <c r="R69" s="93">
        <v>3824</v>
      </c>
      <c r="S69" s="93">
        <v>79</v>
      </c>
      <c r="T69" s="93">
        <v>939</v>
      </c>
      <c r="U69" s="93">
        <v>8</v>
      </c>
      <c r="V69" s="99">
        <v>0</v>
      </c>
      <c r="W69" s="95">
        <v>0</v>
      </c>
      <c r="X69" s="95">
        <v>0</v>
      </c>
    </row>
    <row r="70" spans="1:24" ht="19.5" customHeight="1">
      <c r="A70" s="116"/>
      <c r="B70" s="38" t="s">
        <v>21</v>
      </c>
      <c r="C70" s="41" t="s">
        <v>47</v>
      </c>
      <c r="D70" s="107">
        <v>53</v>
      </c>
      <c r="E70" s="96">
        <v>78905.03579166139</v>
      </c>
      <c r="F70" s="96">
        <v>51833.8744829284</v>
      </c>
      <c r="G70" s="96">
        <v>47861.60449383</v>
      </c>
      <c r="H70" s="96">
        <v>16748.06534458636</v>
      </c>
      <c r="I70" s="90">
        <v>0</v>
      </c>
      <c r="J70" s="96">
        <v>7.792799182400226</v>
      </c>
      <c r="K70" s="96">
        <v>57.66735537723952</v>
      </c>
      <c r="L70" s="96">
        <v>488.69605013059316</v>
      </c>
      <c r="M70" s="96">
        <v>26493.492709490092</v>
      </c>
      <c r="N70" s="96">
        <v>87936.17371444909</v>
      </c>
      <c r="O70" s="96">
        <v>67338.0851155</v>
      </c>
      <c r="P70" s="96">
        <v>2493.4533165400003</v>
      </c>
      <c r="Q70" s="96">
        <v>3539.5360893327997</v>
      </c>
      <c r="R70" s="96">
        <v>207</v>
      </c>
      <c r="S70" s="96">
        <v>43</v>
      </c>
      <c r="T70" s="96">
        <v>21</v>
      </c>
      <c r="U70" s="96">
        <v>3</v>
      </c>
      <c r="V70" s="99">
        <v>0</v>
      </c>
      <c r="W70" s="95">
        <v>0</v>
      </c>
      <c r="X70" s="95">
        <v>0</v>
      </c>
    </row>
    <row r="71" spans="1:24" ht="19.5" customHeight="1">
      <c r="A71" s="116"/>
      <c r="B71" s="38" t="s">
        <v>22</v>
      </c>
      <c r="C71" s="41" t="s">
        <v>48</v>
      </c>
      <c r="D71" s="107">
        <v>54</v>
      </c>
      <c r="E71" s="96">
        <v>778409.9379508937</v>
      </c>
      <c r="F71" s="96">
        <v>46202.52301602</v>
      </c>
      <c r="G71" s="96">
        <v>39063.41305602</v>
      </c>
      <c r="H71" s="96">
        <v>46546.365103607604</v>
      </c>
      <c r="I71" s="90">
        <v>0</v>
      </c>
      <c r="J71" s="96">
        <v>76.73422062730569</v>
      </c>
      <c r="K71" s="96">
        <v>589.1306945842412</v>
      </c>
      <c r="L71" s="96">
        <v>9133.06918469521</v>
      </c>
      <c r="M71" s="96">
        <v>7591.677324032616</v>
      </c>
      <c r="N71" s="96">
        <v>779095.0912500117</v>
      </c>
      <c r="O71" s="96">
        <v>495168.57116887986</v>
      </c>
      <c r="P71" s="96">
        <v>183373.43629443002</v>
      </c>
      <c r="Q71" s="96">
        <v>4363.446572282</v>
      </c>
      <c r="R71" s="96">
        <v>3228</v>
      </c>
      <c r="S71" s="96">
        <v>36</v>
      </c>
      <c r="T71" s="96">
        <v>658</v>
      </c>
      <c r="U71" s="96">
        <v>5</v>
      </c>
      <c r="V71" s="99">
        <v>0</v>
      </c>
      <c r="W71" s="95">
        <v>0</v>
      </c>
      <c r="X71" s="95">
        <v>0</v>
      </c>
    </row>
    <row r="72" spans="1:24" ht="19.5" customHeight="1">
      <c r="A72" s="116"/>
      <c r="B72" s="38" t="s">
        <v>23</v>
      </c>
      <c r="C72" s="41" t="s">
        <v>49</v>
      </c>
      <c r="D72" s="107">
        <v>55</v>
      </c>
      <c r="E72" s="96">
        <v>157770.02175220998</v>
      </c>
      <c r="F72" s="96">
        <v>1561.42219297</v>
      </c>
      <c r="G72" s="96">
        <v>1561.42219297</v>
      </c>
      <c r="H72" s="96">
        <v>2111.98820973</v>
      </c>
      <c r="I72" s="90">
        <v>0</v>
      </c>
      <c r="J72" s="96">
        <v>0</v>
      </c>
      <c r="K72" s="96">
        <v>0.027</v>
      </c>
      <c r="L72" s="96">
        <v>160.30749020000195</v>
      </c>
      <c r="M72" s="96">
        <v>687.0414211000024</v>
      </c>
      <c r="N72" s="96">
        <v>156692.69480454997</v>
      </c>
      <c r="O72" s="96">
        <v>156692.69480454997</v>
      </c>
      <c r="P72" s="96">
        <v>123989.54409384001</v>
      </c>
      <c r="Q72" s="96">
        <v>7592.84503101</v>
      </c>
      <c r="R72" s="96">
        <v>389</v>
      </c>
      <c r="S72" s="96">
        <v>0</v>
      </c>
      <c r="T72" s="96">
        <v>260</v>
      </c>
      <c r="U72" s="96">
        <v>0</v>
      </c>
      <c r="V72" s="99">
        <v>0</v>
      </c>
      <c r="W72" s="95">
        <v>0</v>
      </c>
      <c r="X72" s="95">
        <v>0</v>
      </c>
    </row>
    <row r="73" spans="1:24" ht="19.5" customHeight="1">
      <c r="A73" s="116"/>
      <c r="B73" s="38">
        <v>2</v>
      </c>
      <c r="C73" s="39" t="s">
        <v>24</v>
      </c>
      <c r="D73" s="107">
        <v>56</v>
      </c>
      <c r="E73" s="96">
        <v>53400.94429878001</v>
      </c>
      <c r="F73" s="90">
        <v>0</v>
      </c>
      <c r="G73" s="90">
        <v>0</v>
      </c>
      <c r="H73" s="96">
        <v>18060.871286749996</v>
      </c>
      <c r="I73" s="96">
        <v>0</v>
      </c>
      <c r="J73" s="96">
        <v>0.08055534960009325</v>
      </c>
      <c r="K73" s="96">
        <v>0</v>
      </c>
      <c r="L73" s="96">
        <v>21166.4666930704</v>
      </c>
      <c r="M73" s="96">
        <v>2614.900660189998</v>
      </c>
      <c r="N73" s="96">
        <v>53891.71960026002</v>
      </c>
      <c r="O73" s="96">
        <v>53891.71960026</v>
      </c>
      <c r="P73" s="96">
        <v>21371.04479505</v>
      </c>
      <c r="Q73" s="96">
        <v>7.442855059999999</v>
      </c>
      <c r="R73" s="96">
        <v>123</v>
      </c>
      <c r="S73" s="96">
        <v>0</v>
      </c>
      <c r="T73" s="96">
        <v>43</v>
      </c>
      <c r="U73" s="96">
        <v>0</v>
      </c>
      <c r="V73" s="99">
        <v>0</v>
      </c>
      <c r="W73" s="95">
        <v>0</v>
      </c>
      <c r="X73" s="95">
        <v>0</v>
      </c>
    </row>
    <row r="74" spans="1:24" ht="19.5" customHeight="1">
      <c r="A74" s="116"/>
      <c r="B74" s="38">
        <v>3</v>
      </c>
      <c r="C74" s="39" t="s">
        <v>57</v>
      </c>
      <c r="D74" s="107">
        <v>57</v>
      </c>
      <c r="E74" s="96">
        <v>15196.347074019994</v>
      </c>
      <c r="F74" s="90">
        <v>0</v>
      </c>
      <c r="G74" s="90">
        <v>0</v>
      </c>
      <c r="H74" s="96">
        <v>648.45241985</v>
      </c>
      <c r="I74" s="96">
        <v>0</v>
      </c>
      <c r="J74" s="96">
        <v>0</v>
      </c>
      <c r="K74" s="96">
        <v>0</v>
      </c>
      <c r="L74" s="96">
        <v>343.85275606000005</v>
      </c>
      <c r="M74" s="96">
        <v>284.7092786900001</v>
      </c>
      <c r="N74" s="96">
        <v>14607.038131539994</v>
      </c>
      <c r="O74" s="96">
        <v>14607.038131540003</v>
      </c>
      <c r="P74" s="96">
        <v>5933.626667590001</v>
      </c>
      <c r="Q74" s="96">
        <v>21.115531530000002</v>
      </c>
      <c r="R74" s="96">
        <v>45</v>
      </c>
      <c r="S74" s="96">
        <v>0</v>
      </c>
      <c r="T74" s="96">
        <v>19</v>
      </c>
      <c r="U74" s="96">
        <v>0</v>
      </c>
      <c r="V74" s="99">
        <v>0</v>
      </c>
      <c r="W74" s="95">
        <v>0</v>
      </c>
      <c r="X74" s="95">
        <v>0</v>
      </c>
    </row>
    <row r="75" spans="1:24" ht="19.5" customHeight="1">
      <c r="A75" s="116"/>
      <c r="B75" s="38">
        <v>4</v>
      </c>
      <c r="C75" s="39" t="s">
        <v>58</v>
      </c>
      <c r="D75" s="107">
        <v>58</v>
      </c>
      <c r="E75" s="96">
        <v>93695.28932325</v>
      </c>
      <c r="F75" s="90">
        <v>0</v>
      </c>
      <c r="G75" s="90">
        <v>0</v>
      </c>
      <c r="H75" s="96">
        <v>7638.38766267</v>
      </c>
      <c r="I75" s="96">
        <v>0</v>
      </c>
      <c r="J75" s="96">
        <v>0</v>
      </c>
      <c r="K75" s="96">
        <v>107.70684</v>
      </c>
      <c r="L75" s="96">
        <v>5679.62811684</v>
      </c>
      <c r="M75" s="96">
        <v>828.3552217200003</v>
      </c>
      <c r="N75" s="96">
        <v>90800.46771570001</v>
      </c>
      <c r="O75" s="96">
        <v>81714.53772369999</v>
      </c>
      <c r="P75" s="96">
        <v>24655.59796458</v>
      </c>
      <c r="Q75" s="96">
        <v>182.97342766</v>
      </c>
      <c r="R75" s="96">
        <v>85</v>
      </c>
      <c r="S75" s="96">
        <v>8</v>
      </c>
      <c r="T75" s="96">
        <v>29</v>
      </c>
      <c r="U75" s="96">
        <v>0</v>
      </c>
      <c r="V75" s="99">
        <v>0</v>
      </c>
      <c r="W75" s="95">
        <v>0</v>
      </c>
      <c r="X75" s="95">
        <v>0</v>
      </c>
    </row>
    <row r="76" spans="1:24" ht="19.5" customHeight="1">
      <c r="A76" s="116"/>
      <c r="B76" s="38">
        <v>5</v>
      </c>
      <c r="C76" s="39" t="s">
        <v>59</v>
      </c>
      <c r="D76" s="107">
        <v>59</v>
      </c>
      <c r="E76" s="96">
        <v>267250.4705888882</v>
      </c>
      <c r="F76" s="90">
        <v>0</v>
      </c>
      <c r="G76" s="90">
        <v>0</v>
      </c>
      <c r="H76" s="96">
        <v>8904.785832231099</v>
      </c>
      <c r="I76" s="96">
        <v>0</v>
      </c>
      <c r="J76" s="96">
        <v>5.0732819298005</v>
      </c>
      <c r="K76" s="96">
        <v>75.89509496032298</v>
      </c>
      <c r="L76" s="96">
        <v>4380.11696279704</v>
      </c>
      <c r="M76" s="96">
        <v>214.03199564650686</v>
      </c>
      <c r="N76" s="96">
        <v>262440.9479107771</v>
      </c>
      <c r="O76" s="96">
        <v>215186.58458680997</v>
      </c>
      <c r="P76" s="96">
        <v>58505.33088354</v>
      </c>
      <c r="Q76" s="96">
        <v>2724.6719724645004</v>
      </c>
      <c r="R76" s="96">
        <v>394</v>
      </c>
      <c r="S76" s="96">
        <v>56</v>
      </c>
      <c r="T76" s="96">
        <v>125</v>
      </c>
      <c r="U76" s="96">
        <v>3</v>
      </c>
      <c r="V76" s="99">
        <v>0</v>
      </c>
      <c r="W76" s="95">
        <v>0</v>
      </c>
      <c r="X76" s="95">
        <v>0</v>
      </c>
    </row>
    <row r="77" spans="1:24" ht="19.5" customHeight="1">
      <c r="A77" s="116"/>
      <c r="B77" s="38">
        <v>6</v>
      </c>
      <c r="C77" s="39" t="s">
        <v>55</v>
      </c>
      <c r="D77" s="107">
        <v>60</v>
      </c>
      <c r="E77" s="96">
        <v>308812.071783101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41.48421104291493</v>
      </c>
      <c r="L77" s="98">
        <v>776.0443600370526</v>
      </c>
      <c r="M77" s="98">
        <v>5453.621580847834</v>
      </c>
      <c r="N77" s="96">
        <v>304093.0103512474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9">
        <v>0</v>
      </c>
      <c r="W77" s="95">
        <v>0</v>
      </c>
      <c r="X77" s="95">
        <v>0</v>
      </c>
    </row>
    <row r="78" spans="1:26" s="8" customFormat="1" ht="43.5" customHeight="1">
      <c r="A78" s="116" t="s">
        <v>1</v>
      </c>
      <c r="B78" s="88"/>
      <c r="C78" s="42" t="s">
        <v>53</v>
      </c>
      <c r="D78" s="106">
        <v>61</v>
      </c>
      <c r="E78" s="89">
        <v>119469.14364378918</v>
      </c>
      <c r="F78" s="89">
        <v>3610.30142634</v>
      </c>
      <c r="G78" s="89">
        <v>3610.30142634</v>
      </c>
      <c r="H78" s="89">
        <v>3885.7533970399995</v>
      </c>
      <c r="I78" s="90">
        <v>0</v>
      </c>
      <c r="J78" s="89">
        <v>0.7954125200000308</v>
      </c>
      <c r="K78" s="89">
        <v>40.359690434000036</v>
      </c>
      <c r="L78" s="89">
        <v>1602.03265006</v>
      </c>
      <c r="M78" s="89">
        <v>1284.5108172900004</v>
      </c>
      <c r="N78" s="89">
        <v>119471.6492279452</v>
      </c>
      <c r="O78" s="89">
        <v>93030.04787826</v>
      </c>
      <c r="P78" s="89">
        <v>8648.7117956</v>
      </c>
      <c r="Q78" s="89">
        <v>145.59060512</v>
      </c>
      <c r="R78" s="89">
        <v>174</v>
      </c>
      <c r="S78" s="89">
        <v>7</v>
      </c>
      <c r="T78" s="89">
        <v>20</v>
      </c>
      <c r="U78" s="89">
        <v>3</v>
      </c>
      <c r="V78" s="91">
        <v>14.589769523558303</v>
      </c>
      <c r="W78" s="92">
        <v>13.876993350882005</v>
      </c>
      <c r="X78" s="92">
        <v>0</v>
      </c>
      <c r="Z78" s="100"/>
    </row>
    <row r="79" spans="1:24" ht="19.5" customHeight="1">
      <c r="A79" s="116"/>
      <c r="B79" s="38">
        <v>1</v>
      </c>
      <c r="C79" s="39" t="s">
        <v>20</v>
      </c>
      <c r="D79" s="107">
        <v>62</v>
      </c>
      <c r="E79" s="93">
        <v>110703.0780652012</v>
      </c>
      <c r="F79" s="93">
        <v>3610.30142634</v>
      </c>
      <c r="G79" s="93">
        <v>3610.30142634</v>
      </c>
      <c r="H79" s="93">
        <v>3556.8967864399997</v>
      </c>
      <c r="I79" s="90">
        <v>0</v>
      </c>
      <c r="J79" s="93">
        <v>0.7954125200000308</v>
      </c>
      <c r="K79" s="93">
        <v>36.575590434000034</v>
      </c>
      <c r="L79" s="93">
        <v>439.12056769000003</v>
      </c>
      <c r="M79" s="93">
        <v>1162.9120823700002</v>
      </c>
      <c r="N79" s="93">
        <v>109996.9110125072</v>
      </c>
      <c r="O79" s="93">
        <v>86570.34856147</v>
      </c>
      <c r="P79" s="93">
        <v>6579.38292893</v>
      </c>
      <c r="Q79" s="93">
        <v>145.59060512</v>
      </c>
      <c r="R79" s="93">
        <v>161</v>
      </c>
      <c r="S79" s="93">
        <v>4</v>
      </c>
      <c r="T79" s="93">
        <v>17</v>
      </c>
      <c r="U79" s="93">
        <v>1</v>
      </c>
      <c r="V79" s="99">
        <v>0</v>
      </c>
      <c r="W79" s="95">
        <v>0</v>
      </c>
      <c r="X79" s="95">
        <v>0</v>
      </c>
    </row>
    <row r="80" spans="1:24" ht="19.5" customHeight="1">
      <c r="A80" s="116"/>
      <c r="B80" s="38" t="s">
        <v>21</v>
      </c>
      <c r="C80" s="41" t="s">
        <v>47</v>
      </c>
      <c r="D80" s="107">
        <v>63</v>
      </c>
      <c r="E80" s="96">
        <v>39363.910294270005</v>
      </c>
      <c r="F80" s="96">
        <v>2478.05989034</v>
      </c>
      <c r="G80" s="96">
        <v>2478.05989034</v>
      </c>
      <c r="H80" s="96">
        <v>2382.84608213</v>
      </c>
      <c r="I80" s="90">
        <v>0</v>
      </c>
      <c r="J80" s="96">
        <v>0.7954125200000308</v>
      </c>
      <c r="K80" s="96">
        <v>1.5464780400000329</v>
      </c>
      <c r="L80" s="96">
        <v>0.23399999999999999</v>
      </c>
      <c r="M80" s="96">
        <v>0</v>
      </c>
      <c r="N80" s="96">
        <v>39458.607036960006</v>
      </c>
      <c r="O80" s="96">
        <v>39368.6166254</v>
      </c>
      <c r="P80" s="96">
        <v>0</v>
      </c>
      <c r="Q80" s="96">
        <v>89.99041156</v>
      </c>
      <c r="R80" s="96">
        <v>27</v>
      </c>
      <c r="S80" s="96">
        <v>1</v>
      </c>
      <c r="T80" s="96">
        <v>0</v>
      </c>
      <c r="U80" s="96">
        <v>1</v>
      </c>
      <c r="V80" s="99">
        <v>0</v>
      </c>
      <c r="W80" s="95">
        <v>0</v>
      </c>
      <c r="X80" s="95">
        <v>0</v>
      </c>
    </row>
    <row r="81" spans="1:24" ht="19.5" customHeight="1">
      <c r="A81" s="116"/>
      <c r="B81" s="38" t="s">
        <v>22</v>
      </c>
      <c r="C81" s="41" t="s">
        <v>48</v>
      </c>
      <c r="D81" s="107">
        <v>64</v>
      </c>
      <c r="E81" s="96">
        <v>42130.8872454912</v>
      </c>
      <c r="F81" s="96">
        <v>982.2415359999999</v>
      </c>
      <c r="G81" s="96">
        <v>982.2415359999999</v>
      </c>
      <c r="H81" s="96">
        <v>1050.22644313</v>
      </c>
      <c r="I81" s="90">
        <v>0</v>
      </c>
      <c r="J81" s="96">
        <v>0</v>
      </c>
      <c r="K81" s="96">
        <v>0.245572369</v>
      </c>
      <c r="L81" s="96">
        <v>438.88656769</v>
      </c>
      <c r="M81" s="96">
        <v>0.07608237000000084</v>
      </c>
      <c r="N81" s="96">
        <v>42501.4672513122</v>
      </c>
      <c r="O81" s="96">
        <v>42337.86569568</v>
      </c>
      <c r="P81" s="96">
        <v>2927.60268234</v>
      </c>
      <c r="Q81" s="96">
        <v>0</v>
      </c>
      <c r="R81" s="96">
        <v>113</v>
      </c>
      <c r="S81" s="96">
        <v>1</v>
      </c>
      <c r="T81" s="96">
        <v>6</v>
      </c>
      <c r="U81" s="96">
        <v>0</v>
      </c>
      <c r="V81" s="99">
        <v>0</v>
      </c>
      <c r="W81" s="95">
        <v>0</v>
      </c>
      <c r="X81" s="95">
        <v>0</v>
      </c>
    </row>
    <row r="82" spans="1:24" ht="19.5" customHeight="1">
      <c r="A82" s="116"/>
      <c r="B82" s="38" t="s">
        <v>23</v>
      </c>
      <c r="C82" s="41" t="s">
        <v>49</v>
      </c>
      <c r="D82" s="107">
        <v>65</v>
      </c>
      <c r="E82" s="96">
        <v>29208.280525439997</v>
      </c>
      <c r="F82" s="96">
        <v>150</v>
      </c>
      <c r="G82" s="96">
        <v>150</v>
      </c>
      <c r="H82" s="96">
        <v>123.82426118</v>
      </c>
      <c r="I82" s="90">
        <v>0</v>
      </c>
      <c r="J82" s="96">
        <v>0</v>
      </c>
      <c r="K82" s="96">
        <v>34.783540025</v>
      </c>
      <c r="L82" s="96">
        <v>0</v>
      </c>
      <c r="M82" s="96">
        <v>1162.8360000000002</v>
      </c>
      <c r="N82" s="96">
        <v>28036.836724235</v>
      </c>
      <c r="O82" s="96">
        <v>4863.866240390001</v>
      </c>
      <c r="P82" s="96">
        <v>3651.7802465900004</v>
      </c>
      <c r="Q82" s="96">
        <v>55.60019356</v>
      </c>
      <c r="R82" s="96">
        <v>21</v>
      </c>
      <c r="S82" s="96">
        <v>2</v>
      </c>
      <c r="T82" s="96">
        <v>11</v>
      </c>
      <c r="U82" s="96">
        <v>0</v>
      </c>
      <c r="V82" s="99">
        <v>0</v>
      </c>
      <c r="W82" s="95">
        <v>0</v>
      </c>
      <c r="X82" s="95">
        <v>0</v>
      </c>
    </row>
    <row r="83" spans="1:24" ht="19.5" customHeight="1">
      <c r="A83" s="116"/>
      <c r="B83" s="38">
        <v>2</v>
      </c>
      <c r="C83" s="39" t="s">
        <v>24</v>
      </c>
      <c r="D83" s="107">
        <v>66</v>
      </c>
      <c r="E83" s="96">
        <v>964.45265457</v>
      </c>
      <c r="F83" s="90">
        <v>0</v>
      </c>
      <c r="G83" s="90">
        <v>0</v>
      </c>
      <c r="H83" s="96">
        <v>166.61310359</v>
      </c>
      <c r="I83" s="96">
        <v>0</v>
      </c>
      <c r="J83" s="96">
        <v>0</v>
      </c>
      <c r="K83" s="96">
        <v>0</v>
      </c>
      <c r="L83" s="96">
        <v>0.07608237</v>
      </c>
      <c r="M83" s="96">
        <v>63.00000006</v>
      </c>
      <c r="N83" s="96">
        <v>734.91563329</v>
      </c>
      <c r="O83" s="96">
        <v>734.91563329</v>
      </c>
      <c r="P83" s="96">
        <v>0</v>
      </c>
      <c r="Q83" s="96">
        <v>0</v>
      </c>
      <c r="R83" s="96">
        <v>2</v>
      </c>
      <c r="S83" s="96">
        <v>0</v>
      </c>
      <c r="T83" s="96">
        <v>0</v>
      </c>
      <c r="U83" s="96">
        <v>0</v>
      </c>
      <c r="V83" s="99">
        <v>0</v>
      </c>
      <c r="W83" s="95">
        <v>0</v>
      </c>
      <c r="X83" s="95">
        <v>0</v>
      </c>
    </row>
    <row r="84" spans="1:24" ht="19.5" customHeight="1">
      <c r="A84" s="116"/>
      <c r="B84" s="38">
        <v>3</v>
      </c>
      <c r="C84" s="39" t="s">
        <v>57</v>
      </c>
      <c r="D84" s="107">
        <v>67</v>
      </c>
      <c r="E84" s="96">
        <v>898.2974685</v>
      </c>
      <c r="F84" s="90">
        <v>0</v>
      </c>
      <c r="G84" s="90">
        <v>0</v>
      </c>
      <c r="H84" s="96">
        <v>109.27074465999999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789.02672384</v>
      </c>
      <c r="O84" s="96">
        <v>789.02672384</v>
      </c>
      <c r="P84" s="96">
        <v>789.02672384</v>
      </c>
      <c r="Q84" s="96">
        <v>0</v>
      </c>
      <c r="R84" s="96">
        <v>1</v>
      </c>
      <c r="S84" s="96">
        <v>0</v>
      </c>
      <c r="T84" s="96">
        <v>1</v>
      </c>
      <c r="U84" s="96">
        <v>0</v>
      </c>
      <c r="V84" s="99">
        <v>0</v>
      </c>
      <c r="W84" s="95">
        <v>0</v>
      </c>
      <c r="X84" s="95">
        <v>0</v>
      </c>
    </row>
    <row r="85" spans="1:24" ht="19.5" customHeight="1">
      <c r="A85" s="116"/>
      <c r="B85" s="38">
        <v>4</v>
      </c>
      <c r="C85" s="39" t="s">
        <v>58</v>
      </c>
      <c r="D85" s="107">
        <v>68</v>
      </c>
      <c r="E85" s="96">
        <v>1860.08313914</v>
      </c>
      <c r="F85" s="90">
        <v>0</v>
      </c>
      <c r="G85" s="90">
        <v>0</v>
      </c>
      <c r="H85" s="96">
        <v>27.788378920000003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1832.29476022</v>
      </c>
      <c r="O85" s="96">
        <v>1832.29476022</v>
      </c>
      <c r="P85" s="96">
        <v>0</v>
      </c>
      <c r="Q85" s="96">
        <v>0</v>
      </c>
      <c r="R85" s="96">
        <v>5</v>
      </c>
      <c r="S85" s="96">
        <v>0</v>
      </c>
      <c r="T85" s="96">
        <v>0</v>
      </c>
      <c r="U85" s="96">
        <v>0</v>
      </c>
      <c r="V85" s="99">
        <v>0</v>
      </c>
      <c r="W85" s="95">
        <v>0</v>
      </c>
      <c r="X85" s="95">
        <v>0</v>
      </c>
    </row>
    <row r="86" spans="1:24" ht="19.5" customHeight="1">
      <c r="A86" s="116"/>
      <c r="B86" s="38">
        <v>5</v>
      </c>
      <c r="C86" s="39" t="s">
        <v>59</v>
      </c>
      <c r="D86" s="107">
        <v>69</v>
      </c>
      <c r="E86" s="96">
        <v>5043.232316378</v>
      </c>
      <c r="F86" s="90">
        <v>0</v>
      </c>
      <c r="G86" s="90">
        <v>0</v>
      </c>
      <c r="H86" s="96">
        <v>25.18438343</v>
      </c>
      <c r="I86" s="96">
        <v>0</v>
      </c>
      <c r="J86" s="96">
        <v>0</v>
      </c>
      <c r="K86" s="96">
        <v>3.7841</v>
      </c>
      <c r="L86" s="96">
        <v>1162.836</v>
      </c>
      <c r="M86" s="96">
        <v>58.59873486000005</v>
      </c>
      <c r="N86" s="96">
        <v>6118.501098088001</v>
      </c>
      <c r="O86" s="96">
        <v>3103.46219944</v>
      </c>
      <c r="P86" s="96">
        <v>1280.30214283</v>
      </c>
      <c r="Q86" s="96">
        <v>0</v>
      </c>
      <c r="R86" s="96">
        <v>5</v>
      </c>
      <c r="S86" s="96">
        <v>3</v>
      </c>
      <c r="T86" s="96">
        <v>2</v>
      </c>
      <c r="U86" s="96">
        <v>2</v>
      </c>
      <c r="V86" s="99">
        <v>0</v>
      </c>
      <c r="W86" s="95">
        <v>0</v>
      </c>
      <c r="X86" s="95">
        <v>0</v>
      </c>
    </row>
    <row r="87" spans="1:24" ht="19.5" customHeight="1">
      <c r="A87" s="116"/>
      <c r="B87" s="38">
        <v>6</v>
      </c>
      <c r="C87" s="39" t="s">
        <v>55</v>
      </c>
      <c r="D87" s="107">
        <v>70</v>
      </c>
      <c r="E87" s="96">
        <v>6880.144099738699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3.7941166075</v>
      </c>
      <c r="L87" s="98">
        <v>904.8287070680309</v>
      </c>
      <c r="M87" s="98">
        <v>245.1830805037211</v>
      </c>
      <c r="N87" s="96">
        <v>7535.995609695509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9">
        <v>0</v>
      </c>
      <c r="W87" s="95">
        <v>0</v>
      </c>
      <c r="X87" s="95">
        <v>0</v>
      </c>
    </row>
    <row r="88" spans="1:26" s="8" customFormat="1" ht="71.25" customHeight="1">
      <c r="A88" s="116" t="s">
        <v>2</v>
      </c>
      <c r="B88" s="88"/>
      <c r="C88" s="42" t="s">
        <v>43</v>
      </c>
      <c r="D88" s="106">
        <v>71</v>
      </c>
      <c r="E88" s="89">
        <v>9685.881432359998</v>
      </c>
      <c r="F88" s="89">
        <v>944.32932131</v>
      </c>
      <c r="G88" s="89">
        <v>944.32932131</v>
      </c>
      <c r="H88" s="89">
        <v>197.09145095000002</v>
      </c>
      <c r="I88" s="90">
        <v>0</v>
      </c>
      <c r="J88" s="89">
        <v>0</v>
      </c>
      <c r="K88" s="89">
        <v>42.061</v>
      </c>
      <c r="L88" s="89">
        <v>1249.8365305600003</v>
      </c>
      <c r="M88" s="89">
        <v>1227.01981644</v>
      </c>
      <c r="N88" s="89">
        <v>10413.87501684</v>
      </c>
      <c r="O88" s="89">
        <v>7517.151016840001</v>
      </c>
      <c r="P88" s="89">
        <v>601.0640346499999</v>
      </c>
      <c r="Q88" s="89">
        <v>0</v>
      </c>
      <c r="R88" s="89">
        <v>60</v>
      </c>
      <c r="S88" s="89">
        <v>1</v>
      </c>
      <c r="T88" s="89">
        <v>10</v>
      </c>
      <c r="U88" s="89">
        <v>0</v>
      </c>
      <c r="V88" s="91">
        <v>35.34639654036817</v>
      </c>
      <c r="W88" s="92">
        <v>12.91567732227192</v>
      </c>
      <c r="X88" s="92">
        <v>0</v>
      </c>
      <c r="Z88" s="100"/>
    </row>
    <row r="89" spans="1:24" ht="17.25" customHeight="1">
      <c r="A89" s="116"/>
      <c r="B89" s="38">
        <v>1</v>
      </c>
      <c r="C89" s="39" t="s">
        <v>20</v>
      </c>
      <c r="D89" s="107">
        <v>72</v>
      </c>
      <c r="E89" s="93">
        <v>7018.59406118</v>
      </c>
      <c r="F89" s="93">
        <v>944.32932131</v>
      </c>
      <c r="G89" s="93">
        <v>944.32932131</v>
      </c>
      <c r="H89" s="93">
        <v>196.17666752000002</v>
      </c>
      <c r="I89" s="90">
        <v>0</v>
      </c>
      <c r="J89" s="93">
        <v>0</v>
      </c>
      <c r="K89" s="93">
        <v>42.061</v>
      </c>
      <c r="L89" s="93">
        <v>22.816714120000128</v>
      </c>
      <c r="M89" s="93">
        <v>0</v>
      </c>
      <c r="N89" s="93">
        <v>7747.50242909</v>
      </c>
      <c r="O89" s="93">
        <v>4850.778429090001</v>
      </c>
      <c r="P89" s="93">
        <v>601.0640346499999</v>
      </c>
      <c r="Q89" s="93">
        <v>0</v>
      </c>
      <c r="R89" s="93">
        <v>52</v>
      </c>
      <c r="S89" s="93">
        <v>1</v>
      </c>
      <c r="T89" s="93">
        <v>10</v>
      </c>
      <c r="U89" s="93">
        <v>0</v>
      </c>
      <c r="V89" s="99">
        <v>0</v>
      </c>
      <c r="W89" s="95">
        <v>0</v>
      </c>
      <c r="X89" s="95">
        <v>0</v>
      </c>
    </row>
    <row r="90" spans="1:24" ht="17.25" customHeight="1">
      <c r="A90" s="116"/>
      <c r="B90" s="38" t="s">
        <v>21</v>
      </c>
      <c r="C90" s="41" t="s">
        <v>47</v>
      </c>
      <c r="D90" s="107">
        <v>73</v>
      </c>
      <c r="E90" s="96">
        <v>2989.52</v>
      </c>
      <c r="F90" s="96">
        <v>401.82932131</v>
      </c>
      <c r="G90" s="96">
        <v>401.82932131</v>
      </c>
      <c r="H90" s="96">
        <v>94.05512131</v>
      </c>
      <c r="I90" s="90">
        <v>0</v>
      </c>
      <c r="J90" s="96">
        <v>0</v>
      </c>
      <c r="K90" s="96">
        <v>42.061</v>
      </c>
      <c r="L90" s="96">
        <v>0</v>
      </c>
      <c r="M90" s="96">
        <v>0</v>
      </c>
      <c r="N90" s="96">
        <v>3255.2332</v>
      </c>
      <c r="O90" s="96">
        <v>358.5092</v>
      </c>
      <c r="P90" s="96">
        <v>0</v>
      </c>
      <c r="Q90" s="96">
        <v>0</v>
      </c>
      <c r="R90" s="96">
        <v>5</v>
      </c>
      <c r="S90" s="96">
        <v>1</v>
      </c>
      <c r="T90" s="96">
        <v>0</v>
      </c>
      <c r="U90" s="96">
        <v>0</v>
      </c>
      <c r="V90" s="99">
        <v>0</v>
      </c>
      <c r="W90" s="95">
        <v>0</v>
      </c>
      <c r="X90" s="95">
        <v>0</v>
      </c>
    </row>
    <row r="91" spans="1:24" ht="17.25" customHeight="1">
      <c r="A91" s="116"/>
      <c r="B91" s="38" t="s">
        <v>22</v>
      </c>
      <c r="C91" s="41" t="s">
        <v>48</v>
      </c>
      <c r="D91" s="107">
        <v>74</v>
      </c>
      <c r="E91" s="96">
        <v>3663.7046508400003</v>
      </c>
      <c r="F91" s="96">
        <v>326</v>
      </c>
      <c r="G91" s="96">
        <v>326</v>
      </c>
      <c r="H91" s="96">
        <v>78.21559936</v>
      </c>
      <c r="I91" s="90">
        <v>0</v>
      </c>
      <c r="J91" s="96">
        <v>0</v>
      </c>
      <c r="K91" s="96">
        <v>0</v>
      </c>
      <c r="L91" s="96">
        <v>22.816714120000128</v>
      </c>
      <c r="M91" s="96">
        <v>0</v>
      </c>
      <c r="N91" s="96">
        <v>3934.3057656</v>
      </c>
      <c r="O91" s="96">
        <v>3934.3057656000005</v>
      </c>
      <c r="P91" s="96">
        <v>241.47317686</v>
      </c>
      <c r="Q91" s="96">
        <v>0</v>
      </c>
      <c r="R91" s="96">
        <v>37</v>
      </c>
      <c r="S91" s="96">
        <v>0</v>
      </c>
      <c r="T91" s="96">
        <v>3</v>
      </c>
      <c r="U91" s="96">
        <v>0</v>
      </c>
      <c r="V91" s="99">
        <v>0</v>
      </c>
      <c r="W91" s="95">
        <v>0</v>
      </c>
      <c r="X91" s="95">
        <v>0</v>
      </c>
    </row>
    <row r="92" spans="1:24" ht="17.25" customHeight="1">
      <c r="A92" s="116"/>
      <c r="B92" s="38" t="s">
        <v>23</v>
      </c>
      <c r="C92" s="41" t="s">
        <v>49</v>
      </c>
      <c r="D92" s="107">
        <v>75</v>
      </c>
      <c r="E92" s="96">
        <v>365.36941033999994</v>
      </c>
      <c r="F92" s="96">
        <v>216.5</v>
      </c>
      <c r="G92" s="96">
        <v>216.5</v>
      </c>
      <c r="H92" s="96">
        <v>23.90594685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557.96346349</v>
      </c>
      <c r="O92" s="96">
        <v>557.96346349</v>
      </c>
      <c r="P92" s="96">
        <v>359.59085779</v>
      </c>
      <c r="Q92" s="96">
        <v>0</v>
      </c>
      <c r="R92" s="96">
        <v>10</v>
      </c>
      <c r="S92" s="96">
        <v>0</v>
      </c>
      <c r="T92" s="96">
        <v>7</v>
      </c>
      <c r="U92" s="96">
        <v>0</v>
      </c>
      <c r="V92" s="99">
        <v>0</v>
      </c>
      <c r="W92" s="95">
        <v>0</v>
      </c>
      <c r="X92" s="95">
        <v>0</v>
      </c>
    </row>
    <row r="93" spans="1:24" ht="17.25" customHeight="1">
      <c r="A93" s="116"/>
      <c r="B93" s="38">
        <v>2</v>
      </c>
      <c r="C93" s="39" t="s">
        <v>24</v>
      </c>
      <c r="D93" s="107">
        <v>76</v>
      </c>
      <c r="E93" s="96">
        <v>3.799999999999995E-32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3.799999999999995E-32</v>
      </c>
      <c r="O93" s="96">
        <v>1.9E-32</v>
      </c>
      <c r="P93" s="96">
        <v>0</v>
      </c>
      <c r="Q93" s="96">
        <v>0</v>
      </c>
      <c r="R93" s="96">
        <v>0</v>
      </c>
      <c r="S93" s="96">
        <v>0</v>
      </c>
      <c r="T93" s="96">
        <v>0</v>
      </c>
      <c r="U93" s="96">
        <v>0</v>
      </c>
      <c r="V93" s="99">
        <v>0</v>
      </c>
      <c r="W93" s="95">
        <v>0</v>
      </c>
      <c r="X93" s="95">
        <v>0</v>
      </c>
    </row>
    <row r="94" spans="1:24" ht="17.25" customHeight="1">
      <c r="A94" s="116"/>
      <c r="B94" s="38">
        <v>3</v>
      </c>
      <c r="C94" s="39" t="s">
        <v>57</v>
      </c>
      <c r="D94" s="107">
        <v>77</v>
      </c>
      <c r="E94" s="96">
        <v>20.897759139999998</v>
      </c>
      <c r="F94" s="90">
        <v>0</v>
      </c>
      <c r="G94" s="90">
        <v>0</v>
      </c>
      <c r="H94" s="96">
        <v>0.82478343</v>
      </c>
      <c r="I94" s="96">
        <v>0</v>
      </c>
      <c r="J94" s="96">
        <v>0</v>
      </c>
      <c r="K94" s="96">
        <v>0</v>
      </c>
      <c r="L94" s="96">
        <v>3.5527136788005E-15</v>
      </c>
      <c r="M94" s="96">
        <v>0</v>
      </c>
      <c r="N94" s="96">
        <v>20.07297571</v>
      </c>
      <c r="O94" s="96">
        <v>20.07297571</v>
      </c>
      <c r="P94" s="96">
        <v>0</v>
      </c>
      <c r="Q94" s="96">
        <v>0</v>
      </c>
      <c r="R94" s="96">
        <v>1</v>
      </c>
      <c r="S94" s="96">
        <v>0</v>
      </c>
      <c r="T94" s="96">
        <v>0</v>
      </c>
      <c r="U94" s="96">
        <v>0</v>
      </c>
      <c r="V94" s="99">
        <v>0</v>
      </c>
      <c r="W94" s="95">
        <v>0</v>
      </c>
      <c r="X94" s="95">
        <v>0</v>
      </c>
    </row>
    <row r="95" spans="1:24" ht="17.25" customHeight="1">
      <c r="A95" s="116"/>
      <c r="B95" s="38">
        <v>4</v>
      </c>
      <c r="C95" s="39" t="s">
        <v>58</v>
      </c>
      <c r="D95" s="107">
        <v>78</v>
      </c>
      <c r="E95" s="96">
        <v>3.799999999999995E-32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3.799999999999995E-32</v>
      </c>
      <c r="O95" s="96">
        <v>1.9E-32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9">
        <v>0</v>
      </c>
      <c r="W95" s="95">
        <v>0</v>
      </c>
      <c r="X95" s="95">
        <v>0</v>
      </c>
    </row>
    <row r="96" spans="1:24" ht="17.25" customHeight="1">
      <c r="A96" s="116"/>
      <c r="B96" s="38">
        <v>5</v>
      </c>
      <c r="C96" s="39" t="s">
        <v>59</v>
      </c>
      <c r="D96" s="107">
        <v>79</v>
      </c>
      <c r="E96" s="96">
        <v>2646.3896120400004</v>
      </c>
      <c r="F96" s="90">
        <v>0</v>
      </c>
      <c r="G96" s="90">
        <v>0</v>
      </c>
      <c r="H96" s="96">
        <v>0.09</v>
      </c>
      <c r="I96" s="96">
        <v>0</v>
      </c>
      <c r="J96" s="96">
        <v>0</v>
      </c>
      <c r="K96" s="96">
        <v>0</v>
      </c>
      <c r="L96" s="96">
        <v>1227.01981644</v>
      </c>
      <c r="M96" s="96">
        <v>1227.01981644</v>
      </c>
      <c r="N96" s="96">
        <v>2646.2996120400003</v>
      </c>
      <c r="O96" s="96">
        <v>2646.2996120400003</v>
      </c>
      <c r="P96" s="96">
        <v>0</v>
      </c>
      <c r="Q96" s="96">
        <v>0</v>
      </c>
      <c r="R96" s="96">
        <v>7</v>
      </c>
      <c r="S96" s="96">
        <v>0</v>
      </c>
      <c r="T96" s="96">
        <v>0</v>
      </c>
      <c r="U96" s="96">
        <v>0</v>
      </c>
      <c r="V96" s="99">
        <v>0</v>
      </c>
      <c r="W96" s="95">
        <v>0</v>
      </c>
      <c r="X96" s="95">
        <v>0</v>
      </c>
    </row>
    <row r="97" spans="1:24" ht="17.25" customHeight="1">
      <c r="A97" s="116"/>
      <c r="B97" s="38">
        <v>6</v>
      </c>
      <c r="C97" s="39" t="s">
        <v>55</v>
      </c>
      <c r="D97" s="107">
        <v>80</v>
      </c>
      <c r="E97" s="96">
        <v>2557.9665436464115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1227.8121297221608</v>
      </c>
      <c r="M97" s="98">
        <v>1287.1582334576417</v>
      </c>
      <c r="N97" s="96">
        <v>2498.620439910931</v>
      </c>
      <c r="O97" s="90">
        <v>0</v>
      </c>
      <c r="P97" s="90">
        <v>0</v>
      </c>
      <c r="Q97" s="90">
        <v>0</v>
      </c>
      <c r="R97" s="90">
        <v>0</v>
      </c>
      <c r="S97" s="90">
        <v>0</v>
      </c>
      <c r="T97" s="90">
        <v>0</v>
      </c>
      <c r="U97" s="90">
        <v>0</v>
      </c>
      <c r="V97" s="99">
        <v>0</v>
      </c>
      <c r="W97" s="95">
        <v>0</v>
      </c>
      <c r="X97" s="95">
        <v>0</v>
      </c>
    </row>
    <row r="98" spans="1:26" s="8" customFormat="1" ht="28.5" customHeight="1">
      <c r="A98" s="116" t="s">
        <v>3</v>
      </c>
      <c r="B98" s="88"/>
      <c r="C98" s="37" t="s">
        <v>54</v>
      </c>
      <c r="D98" s="106">
        <v>81</v>
      </c>
      <c r="E98" s="89">
        <v>1472520.220447222</v>
      </c>
      <c r="F98" s="89">
        <v>67396.02816084001</v>
      </c>
      <c r="G98" s="89">
        <v>59027.81849547</v>
      </c>
      <c r="H98" s="89">
        <v>80429.453387656</v>
      </c>
      <c r="I98" s="90">
        <v>0</v>
      </c>
      <c r="J98" s="89">
        <v>50.92155231650513</v>
      </c>
      <c r="K98" s="89">
        <v>591.5578332501941</v>
      </c>
      <c r="L98" s="89">
        <v>40728.46624809958</v>
      </c>
      <c r="M98" s="89">
        <v>37657.16648573328</v>
      </c>
      <c r="N98" s="89">
        <v>1452017.4587018385</v>
      </c>
      <c r="O98" s="89">
        <v>1181181.8227071299</v>
      </c>
      <c r="P98" s="89">
        <v>116529.72445633</v>
      </c>
      <c r="Q98" s="89">
        <v>3367.8658637399994</v>
      </c>
      <c r="R98" s="89">
        <v>1398</v>
      </c>
      <c r="S98" s="89">
        <v>59</v>
      </c>
      <c r="T98" s="89">
        <v>143</v>
      </c>
      <c r="U98" s="89">
        <v>1</v>
      </c>
      <c r="V98" s="91">
        <v>15.342603982364915</v>
      </c>
      <c r="W98" s="92">
        <v>17.89422876793105</v>
      </c>
      <c r="X98" s="92">
        <v>12.466535342976165</v>
      </c>
      <c r="Z98" s="100"/>
    </row>
    <row r="99" spans="1:24" ht="17.25" customHeight="1">
      <c r="A99" s="116"/>
      <c r="B99" s="38">
        <v>1</v>
      </c>
      <c r="C99" s="39" t="s">
        <v>20</v>
      </c>
      <c r="D99" s="107">
        <v>82</v>
      </c>
      <c r="E99" s="93">
        <v>883725.5766250162</v>
      </c>
      <c r="F99" s="93">
        <v>67396.02816084001</v>
      </c>
      <c r="G99" s="93">
        <v>59027.81849547</v>
      </c>
      <c r="H99" s="93">
        <v>74208.83904392688</v>
      </c>
      <c r="I99" s="90">
        <v>0</v>
      </c>
      <c r="J99" s="93">
        <v>46.39598483170464</v>
      </c>
      <c r="K99" s="93">
        <v>318.3511057602982</v>
      </c>
      <c r="L99" s="93">
        <v>8773.309802502494</v>
      </c>
      <c r="M99" s="93">
        <v>36982.615246204674</v>
      </c>
      <c r="N99" s="93">
        <v>848431.5051772984</v>
      </c>
      <c r="O99" s="93">
        <v>685644.1813760799</v>
      </c>
      <c r="P99" s="93">
        <v>106729.70013487</v>
      </c>
      <c r="Q99" s="93">
        <v>3034.0198056799995</v>
      </c>
      <c r="R99" s="93">
        <v>1126</v>
      </c>
      <c r="S99" s="93">
        <v>44</v>
      </c>
      <c r="T99" s="93">
        <v>117</v>
      </c>
      <c r="U99" s="93">
        <v>1</v>
      </c>
      <c r="V99" s="99">
        <v>0</v>
      </c>
      <c r="W99" s="95">
        <v>0</v>
      </c>
      <c r="X99" s="95">
        <v>0</v>
      </c>
    </row>
    <row r="100" spans="1:24" ht="17.25" customHeight="1">
      <c r="A100" s="116"/>
      <c r="B100" s="38" t="s">
        <v>21</v>
      </c>
      <c r="C100" s="41" t="s">
        <v>47</v>
      </c>
      <c r="D100" s="107">
        <v>83</v>
      </c>
      <c r="E100" s="96">
        <v>150007.8291426378</v>
      </c>
      <c r="F100" s="96">
        <v>42742.016996340004</v>
      </c>
      <c r="G100" s="96">
        <v>35100.10631097</v>
      </c>
      <c r="H100" s="96">
        <v>43775.0461763273</v>
      </c>
      <c r="I100" s="90">
        <v>0</v>
      </c>
      <c r="J100" s="96">
        <v>26.967567707802992</v>
      </c>
      <c r="K100" s="96">
        <v>91.13405845940072</v>
      </c>
      <c r="L100" s="96">
        <v>1147.97988477</v>
      </c>
      <c r="M100" s="96">
        <v>11235.345409597225</v>
      </c>
      <c r="N100" s="96">
        <v>138823.26794707173</v>
      </c>
      <c r="O100" s="96">
        <v>91481.03302863</v>
      </c>
      <c r="P100" s="96">
        <v>465.63385329999994</v>
      </c>
      <c r="Q100" s="96">
        <v>546.40937219</v>
      </c>
      <c r="R100" s="96">
        <v>200</v>
      </c>
      <c r="S100" s="96">
        <v>11</v>
      </c>
      <c r="T100" s="96">
        <v>5</v>
      </c>
      <c r="U100" s="96">
        <v>1</v>
      </c>
      <c r="V100" s="99">
        <v>0</v>
      </c>
      <c r="W100" s="95">
        <v>0</v>
      </c>
      <c r="X100" s="95">
        <v>0</v>
      </c>
    </row>
    <row r="101" spans="1:24" ht="17.25" customHeight="1">
      <c r="A101" s="116"/>
      <c r="B101" s="38" t="s">
        <v>22</v>
      </c>
      <c r="C101" s="41" t="s">
        <v>48</v>
      </c>
      <c r="D101" s="107">
        <v>84</v>
      </c>
      <c r="E101" s="96">
        <v>576552.2004743153</v>
      </c>
      <c r="F101" s="96">
        <v>23417.95852</v>
      </c>
      <c r="G101" s="96">
        <v>22691.65954</v>
      </c>
      <c r="H101" s="96">
        <v>23589.066473039795</v>
      </c>
      <c r="I101" s="90">
        <v>0</v>
      </c>
      <c r="J101" s="96">
        <v>19.428417123901642</v>
      </c>
      <c r="K101" s="96">
        <v>219.0410195266975</v>
      </c>
      <c r="L101" s="96">
        <v>7619.491108952493</v>
      </c>
      <c r="M101" s="96">
        <v>25747.269836607455</v>
      </c>
      <c r="N101" s="96">
        <v>558053.7011912178</v>
      </c>
      <c r="O101" s="96">
        <v>447927.07853992</v>
      </c>
      <c r="P101" s="96">
        <v>14679.25845211</v>
      </c>
      <c r="Q101" s="96">
        <v>12.47583133</v>
      </c>
      <c r="R101" s="96">
        <v>770</v>
      </c>
      <c r="S101" s="96">
        <v>29</v>
      </c>
      <c r="T101" s="96">
        <v>69</v>
      </c>
      <c r="U101" s="96">
        <v>0</v>
      </c>
      <c r="V101" s="99">
        <v>0</v>
      </c>
      <c r="W101" s="95">
        <v>0</v>
      </c>
      <c r="X101" s="95">
        <v>0</v>
      </c>
    </row>
    <row r="102" spans="1:24" ht="17.25" customHeight="1">
      <c r="A102" s="116"/>
      <c r="B102" s="38" t="s">
        <v>23</v>
      </c>
      <c r="C102" s="41" t="s">
        <v>49</v>
      </c>
      <c r="D102" s="107">
        <v>85</v>
      </c>
      <c r="E102" s="96">
        <v>157165.547008063</v>
      </c>
      <c r="F102" s="96">
        <v>1236.0526445</v>
      </c>
      <c r="G102" s="96">
        <v>1236.0526445</v>
      </c>
      <c r="H102" s="96">
        <v>6844.7263945598</v>
      </c>
      <c r="I102" s="90">
        <v>0</v>
      </c>
      <c r="J102" s="96">
        <v>0</v>
      </c>
      <c r="K102" s="96">
        <v>8.1760277742</v>
      </c>
      <c r="L102" s="96">
        <v>5.83880878</v>
      </c>
      <c r="M102" s="96">
        <v>9.09494701772928E-13</v>
      </c>
      <c r="N102" s="96">
        <v>151554.53603900902</v>
      </c>
      <c r="O102" s="96">
        <v>146236.06980753</v>
      </c>
      <c r="P102" s="96">
        <v>91584.80782946</v>
      </c>
      <c r="Q102" s="96">
        <v>2475.1346021599998</v>
      </c>
      <c r="R102" s="96">
        <v>156</v>
      </c>
      <c r="S102" s="96">
        <v>4</v>
      </c>
      <c r="T102" s="96">
        <v>43</v>
      </c>
      <c r="U102" s="96">
        <v>0</v>
      </c>
      <c r="V102" s="99">
        <v>0</v>
      </c>
      <c r="W102" s="95">
        <v>0</v>
      </c>
      <c r="X102" s="95">
        <v>0</v>
      </c>
    </row>
    <row r="103" spans="1:24" ht="17.25" customHeight="1">
      <c r="A103" s="116"/>
      <c r="B103" s="38">
        <v>2</v>
      </c>
      <c r="C103" s="39" t="s">
        <v>24</v>
      </c>
      <c r="D103" s="107">
        <v>86</v>
      </c>
      <c r="E103" s="96">
        <v>301328.73280659004</v>
      </c>
      <c r="F103" s="90">
        <v>0</v>
      </c>
      <c r="G103" s="90">
        <v>0</v>
      </c>
      <c r="H103" s="96">
        <v>3483.2921975451</v>
      </c>
      <c r="I103" s="96">
        <v>0</v>
      </c>
      <c r="J103" s="96">
        <v>4.5255674848004865</v>
      </c>
      <c r="K103" s="96">
        <v>94.53007798769652</v>
      </c>
      <c r="L103" s="96">
        <v>16124.461377327092</v>
      </c>
      <c r="M103" s="96">
        <v>333.3659919099938</v>
      </c>
      <c r="N103" s="96">
        <v>313546.5314839591</v>
      </c>
      <c r="O103" s="96">
        <v>237364.73446154</v>
      </c>
      <c r="P103" s="96">
        <v>903.82407657</v>
      </c>
      <c r="Q103" s="96">
        <v>333.84605806</v>
      </c>
      <c r="R103" s="96">
        <v>62</v>
      </c>
      <c r="S103" s="96">
        <v>6</v>
      </c>
      <c r="T103" s="96">
        <v>8</v>
      </c>
      <c r="U103" s="96">
        <v>0</v>
      </c>
      <c r="V103" s="99">
        <v>0</v>
      </c>
      <c r="W103" s="95">
        <v>0</v>
      </c>
      <c r="X103" s="95">
        <v>0</v>
      </c>
    </row>
    <row r="104" spans="1:24" ht="17.25" customHeight="1">
      <c r="A104" s="116"/>
      <c r="B104" s="38">
        <v>3</v>
      </c>
      <c r="C104" s="39" t="s">
        <v>57</v>
      </c>
      <c r="D104" s="107">
        <v>87</v>
      </c>
      <c r="E104" s="96">
        <v>119532.40806007996</v>
      </c>
      <c r="F104" s="90">
        <v>0</v>
      </c>
      <c r="G104" s="90">
        <v>0</v>
      </c>
      <c r="H104" s="96">
        <v>1002.282</v>
      </c>
      <c r="I104" s="96">
        <v>0</v>
      </c>
      <c r="J104" s="96">
        <v>0</v>
      </c>
      <c r="K104" s="96">
        <v>0.56575933</v>
      </c>
      <c r="L104" s="96">
        <v>2342.8975042799975</v>
      </c>
      <c r="M104" s="96">
        <v>78.35480616000001</v>
      </c>
      <c r="N104" s="96">
        <v>120794.10299886996</v>
      </c>
      <c r="O104" s="96">
        <v>120417.19126894997</v>
      </c>
      <c r="P104" s="96">
        <v>256.41935148</v>
      </c>
      <c r="Q104" s="96">
        <v>0</v>
      </c>
      <c r="R104" s="96">
        <v>29</v>
      </c>
      <c r="S104" s="96">
        <v>1</v>
      </c>
      <c r="T104" s="96">
        <v>2</v>
      </c>
      <c r="U104" s="96">
        <v>0</v>
      </c>
      <c r="V104" s="99">
        <v>0</v>
      </c>
      <c r="W104" s="95">
        <v>0</v>
      </c>
      <c r="X104" s="95">
        <v>0</v>
      </c>
    </row>
    <row r="105" spans="1:24" ht="17.25" customHeight="1">
      <c r="A105" s="116"/>
      <c r="B105" s="38">
        <v>4</v>
      </c>
      <c r="C105" s="39" t="s">
        <v>58</v>
      </c>
      <c r="D105" s="107">
        <v>88</v>
      </c>
      <c r="E105" s="96">
        <v>37247.69439228</v>
      </c>
      <c r="F105" s="90">
        <v>0</v>
      </c>
      <c r="G105" s="90">
        <v>0</v>
      </c>
      <c r="H105" s="96">
        <v>3.119</v>
      </c>
      <c r="I105" s="96">
        <v>0</v>
      </c>
      <c r="J105" s="96">
        <v>0</v>
      </c>
      <c r="K105" s="96">
        <v>14.74</v>
      </c>
      <c r="L105" s="96">
        <v>1395.7643176400002</v>
      </c>
      <c r="M105" s="96">
        <v>262.79336794</v>
      </c>
      <c r="N105" s="96">
        <v>38362.80634198</v>
      </c>
      <c r="O105" s="96">
        <v>28543.618341980007</v>
      </c>
      <c r="P105" s="96">
        <v>2314.47855179</v>
      </c>
      <c r="Q105" s="96">
        <v>0</v>
      </c>
      <c r="R105" s="96">
        <v>26</v>
      </c>
      <c r="S105" s="96">
        <v>2</v>
      </c>
      <c r="T105" s="96">
        <v>3</v>
      </c>
      <c r="U105" s="96">
        <v>0</v>
      </c>
      <c r="V105" s="99">
        <v>0</v>
      </c>
      <c r="W105" s="95">
        <v>0</v>
      </c>
      <c r="X105" s="95">
        <v>0</v>
      </c>
    </row>
    <row r="106" spans="1:24" ht="17.25" customHeight="1">
      <c r="A106" s="116"/>
      <c r="B106" s="38">
        <v>5</v>
      </c>
      <c r="C106" s="39" t="s">
        <v>59</v>
      </c>
      <c r="D106" s="107">
        <v>89</v>
      </c>
      <c r="E106" s="96">
        <v>130685.8085632558</v>
      </c>
      <c r="F106" s="90">
        <v>0</v>
      </c>
      <c r="G106" s="90">
        <v>0</v>
      </c>
      <c r="H106" s="96">
        <v>1731.9211461840002</v>
      </c>
      <c r="I106" s="96">
        <v>10000</v>
      </c>
      <c r="J106" s="96">
        <v>0</v>
      </c>
      <c r="K106" s="96">
        <v>163.3708901721994</v>
      </c>
      <c r="L106" s="96">
        <v>12092.033246349998</v>
      </c>
      <c r="M106" s="96">
        <v>0.03707351860430208</v>
      </c>
      <c r="N106" s="96">
        <v>130882.512699731</v>
      </c>
      <c r="O106" s="96">
        <v>109212.09725857999</v>
      </c>
      <c r="P106" s="96">
        <v>6325.3023416199985</v>
      </c>
      <c r="Q106" s="96">
        <v>0</v>
      </c>
      <c r="R106" s="96">
        <v>155</v>
      </c>
      <c r="S106" s="96">
        <v>6</v>
      </c>
      <c r="T106" s="96">
        <v>13</v>
      </c>
      <c r="U106" s="96">
        <v>0</v>
      </c>
      <c r="V106" s="99">
        <v>0</v>
      </c>
      <c r="W106" s="95">
        <v>0</v>
      </c>
      <c r="X106" s="95">
        <v>0</v>
      </c>
    </row>
    <row r="107" spans="1:24" ht="17.25" customHeight="1">
      <c r="A107" s="116"/>
      <c r="B107" s="38">
        <v>6</v>
      </c>
      <c r="C107" s="39" t="s">
        <v>55</v>
      </c>
      <c r="D107" s="107">
        <v>90</v>
      </c>
      <c r="E107" s="96">
        <v>186829.85604359594</v>
      </c>
      <c r="F107" s="90">
        <v>0</v>
      </c>
      <c r="G107" s="90">
        <v>0</v>
      </c>
      <c r="H107" s="90">
        <v>0</v>
      </c>
      <c r="I107" s="98">
        <v>10000</v>
      </c>
      <c r="J107" s="98">
        <v>0</v>
      </c>
      <c r="K107" s="98">
        <v>13.784701026654384</v>
      </c>
      <c r="L107" s="98">
        <v>10947.298278343631</v>
      </c>
      <c r="M107" s="98">
        <v>4788.432711237896</v>
      </c>
      <c r="N107" s="96">
        <v>182974.93690967502</v>
      </c>
      <c r="O107" s="90">
        <v>0</v>
      </c>
      <c r="P107" s="90">
        <v>0</v>
      </c>
      <c r="Q107" s="90">
        <v>0</v>
      </c>
      <c r="R107" s="90">
        <v>0</v>
      </c>
      <c r="S107" s="90">
        <v>0</v>
      </c>
      <c r="T107" s="90">
        <v>0</v>
      </c>
      <c r="U107" s="90">
        <v>0</v>
      </c>
      <c r="V107" s="99">
        <v>0</v>
      </c>
      <c r="W107" s="95">
        <v>0</v>
      </c>
      <c r="X107" s="95">
        <v>0</v>
      </c>
    </row>
    <row r="108" spans="1:26" s="8" customFormat="1" ht="52.5" customHeight="1">
      <c r="A108" s="116" t="s">
        <v>6</v>
      </c>
      <c r="B108" s="88"/>
      <c r="C108" s="42" t="s">
        <v>51</v>
      </c>
      <c r="D108" s="106">
        <v>91</v>
      </c>
      <c r="E108" s="89">
        <v>2377721.192754465</v>
      </c>
      <c r="F108" s="89">
        <v>524093.4746295513</v>
      </c>
      <c r="G108" s="89">
        <v>407023.88627340004</v>
      </c>
      <c r="H108" s="89">
        <v>397253.9120437171</v>
      </c>
      <c r="I108" s="90">
        <v>0</v>
      </c>
      <c r="J108" s="89">
        <v>368.5767969995099</v>
      </c>
      <c r="K108" s="89">
        <v>1827.9739060047018</v>
      </c>
      <c r="L108" s="89">
        <v>78606.39095210566</v>
      </c>
      <c r="M108" s="89">
        <v>48429.97069396142</v>
      </c>
      <c r="N108" s="89">
        <v>2533277.778489438</v>
      </c>
      <c r="O108" s="89">
        <v>1835508.9493130208</v>
      </c>
      <c r="P108" s="89">
        <v>114483.57944593999</v>
      </c>
      <c r="Q108" s="89">
        <v>84042.2743917459</v>
      </c>
      <c r="R108" s="89">
        <v>21876</v>
      </c>
      <c r="S108" s="89">
        <v>310</v>
      </c>
      <c r="T108" s="89">
        <v>1259</v>
      </c>
      <c r="U108" s="89">
        <v>94</v>
      </c>
      <c r="V108" s="91">
        <v>22.00821764194001</v>
      </c>
      <c r="W108" s="92">
        <v>16.78930201754873</v>
      </c>
      <c r="X108" s="92">
        <v>10.404854233613078</v>
      </c>
      <c r="Z108" s="100"/>
    </row>
    <row r="109" spans="1:24" ht="17.25" customHeight="1">
      <c r="A109" s="116"/>
      <c r="B109" s="38">
        <v>1</v>
      </c>
      <c r="C109" s="39" t="s">
        <v>20</v>
      </c>
      <c r="D109" s="107">
        <v>92</v>
      </c>
      <c r="E109" s="93">
        <v>2157067.4312625425</v>
      </c>
      <c r="F109" s="93">
        <v>524093.4746295513</v>
      </c>
      <c r="G109" s="93">
        <v>407023.88627340004</v>
      </c>
      <c r="H109" s="93">
        <v>391980.3139549014</v>
      </c>
      <c r="I109" s="90">
        <v>0</v>
      </c>
      <c r="J109" s="93">
        <v>311.60129010240894</v>
      </c>
      <c r="K109" s="93">
        <v>1645.5757915566357</v>
      </c>
      <c r="L109" s="93">
        <v>58673.14713661808</v>
      </c>
      <c r="M109" s="93">
        <v>27235.74408006802</v>
      </c>
      <c r="N109" s="93">
        <v>2319284.020492288</v>
      </c>
      <c r="O109" s="93">
        <v>1660386.6667662908</v>
      </c>
      <c r="P109" s="93">
        <v>109410.12550043999</v>
      </c>
      <c r="Q109" s="93">
        <v>83288.9558967468</v>
      </c>
      <c r="R109" s="93">
        <v>20291</v>
      </c>
      <c r="S109" s="93">
        <v>290</v>
      </c>
      <c r="T109" s="93">
        <v>1187</v>
      </c>
      <c r="U109" s="93">
        <v>92</v>
      </c>
      <c r="V109" s="99">
        <v>0</v>
      </c>
      <c r="W109" s="95">
        <v>0</v>
      </c>
      <c r="X109" s="95">
        <v>0</v>
      </c>
    </row>
    <row r="110" spans="1:24" ht="17.25" customHeight="1">
      <c r="A110" s="116"/>
      <c r="B110" s="38" t="s">
        <v>21</v>
      </c>
      <c r="C110" s="41" t="s">
        <v>47</v>
      </c>
      <c r="D110" s="107">
        <v>93</v>
      </c>
      <c r="E110" s="96">
        <v>470804.0413106065</v>
      </c>
      <c r="F110" s="96">
        <v>176712.5479279313</v>
      </c>
      <c r="G110" s="96">
        <v>94977.51190218999</v>
      </c>
      <c r="H110" s="96">
        <v>137357.43784479247</v>
      </c>
      <c r="I110" s="90">
        <v>0</v>
      </c>
      <c r="J110" s="96">
        <v>266.6707774044048</v>
      </c>
      <c r="K110" s="96">
        <v>1031.2307265774577</v>
      </c>
      <c r="L110" s="96">
        <v>7679.858136507321</v>
      </c>
      <c r="M110" s="96">
        <v>14452.127288848795</v>
      </c>
      <c r="N110" s="96">
        <v>502622.3222922309</v>
      </c>
      <c r="O110" s="96">
        <v>194620.24164405998</v>
      </c>
      <c r="P110" s="96">
        <v>1298.4731431999999</v>
      </c>
      <c r="Q110" s="96">
        <v>62597.9364303771</v>
      </c>
      <c r="R110" s="96">
        <v>1037</v>
      </c>
      <c r="S110" s="96">
        <v>215</v>
      </c>
      <c r="T110" s="96">
        <v>55</v>
      </c>
      <c r="U110" s="96">
        <v>84</v>
      </c>
      <c r="V110" s="99">
        <v>0</v>
      </c>
      <c r="W110" s="95">
        <v>0</v>
      </c>
      <c r="X110" s="95">
        <v>0</v>
      </c>
    </row>
    <row r="111" spans="1:24" ht="17.25" customHeight="1">
      <c r="A111" s="116"/>
      <c r="B111" s="38" t="s">
        <v>22</v>
      </c>
      <c r="C111" s="41" t="s">
        <v>48</v>
      </c>
      <c r="D111" s="107">
        <v>94</v>
      </c>
      <c r="E111" s="96">
        <v>1373257.4419248495</v>
      </c>
      <c r="F111" s="96">
        <v>327596.73184162</v>
      </c>
      <c r="G111" s="96">
        <v>292452.74251121003</v>
      </c>
      <c r="H111" s="96">
        <v>236090.78435113016</v>
      </c>
      <c r="I111" s="90">
        <v>0</v>
      </c>
      <c r="J111" s="96">
        <v>27.070116896802357</v>
      </c>
      <c r="K111" s="96">
        <v>488.3290828068781</v>
      </c>
      <c r="L111" s="96">
        <v>49106.46412602075</v>
      </c>
      <c r="M111" s="96">
        <v>11989.879969880389</v>
      </c>
      <c r="N111" s="96">
        <v>1501418.7146055694</v>
      </c>
      <c r="O111" s="96">
        <v>1222154.8352284306</v>
      </c>
      <c r="P111" s="96">
        <v>80152.09795104997</v>
      </c>
      <c r="Q111" s="96">
        <v>18903.1840026207</v>
      </c>
      <c r="R111" s="96">
        <v>18271</v>
      </c>
      <c r="S111" s="96">
        <v>63</v>
      </c>
      <c r="T111" s="96">
        <v>1020</v>
      </c>
      <c r="U111" s="96">
        <v>7</v>
      </c>
      <c r="V111" s="99">
        <v>0</v>
      </c>
      <c r="W111" s="95">
        <v>0</v>
      </c>
      <c r="X111" s="95">
        <v>0</v>
      </c>
    </row>
    <row r="112" spans="1:24" ht="17.25" customHeight="1">
      <c r="A112" s="116"/>
      <c r="B112" s="38" t="s">
        <v>23</v>
      </c>
      <c r="C112" s="41" t="s">
        <v>49</v>
      </c>
      <c r="D112" s="107">
        <v>95</v>
      </c>
      <c r="E112" s="96">
        <v>313005.94802708644</v>
      </c>
      <c r="F112" s="96">
        <v>19784.19486</v>
      </c>
      <c r="G112" s="96">
        <v>19593.63186</v>
      </c>
      <c r="H112" s="96">
        <v>18532.091758978702</v>
      </c>
      <c r="I112" s="90">
        <v>0</v>
      </c>
      <c r="J112" s="96">
        <v>17.860395801201776</v>
      </c>
      <c r="K112" s="96">
        <v>126.01598217230006</v>
      </c>
      <c r="L112" s="96">
        <v>1886.824874089999</v>
      </c>
      <c r="M112" s="96">
        <v>793.7368213388397</v>
      </c>
      <c r="N112" s="96">
        <v>315242.98359448777</v>
      </c>
      <c r="O112" s="96">
        <v>243611.58989379997</v>
      </c>
      <c r="P112" s="96">
        <v>27959.55440619</v>
      </c>
      <c r="Q112" s="96">
        <v>1787.8354637490002</v>
      </c>
      <c r="R112" s="96">
        <v>983</v>
      </c>
      <c r="S112" s="96">
        <v>12</v>
      </c>
      <c r="T112" s="96">
        <v>112</v>
      </c>
      <c r="U112" s="96">
        <v>1</v>
      </c>
      <c r="V112" s="99">
        <v>0</v>
      </c>
      <c r="W112" s="95">
        <v>0</v>
      </c>
      <c r="X112" s="95">
        <v>0</v>
      </c>
    </row>
    <row r="113" spans="1:24" ht="17.25" customHeight="1">
      <c r="A113" s="116"/>
      <c r="B113" s="38">
        <v>2</v>
      </c>
      <c r="C113" s="39" t="s">
        <v>24</v>
      </c>
      <c r="D113" s="107">
        <v>96</v>
      </c>
      <c r="E113" s="96">
        <v>85463.65442209148</v>
      </c>
      <c r="F113" s="90">
        <v>0</v>
      </c>
      <c r="G113" s="90">
        <v>0</v>
      </c>
      <c r="H113" s="96">
        <v>3808.634184289101</v>
      </c>
      <c r="I113" s="96">
        <v>0</v>
      </c>
      <c r="J113" s="96">
        <v>46.93572679850064</v>
      </c>
      <c r="K113" s="96">
        <v>112.12327824999915</v>
      </c>
      <c r="L113" s="96">
        <v>14094.403296139999</v>
      </c>
      <c r="M113" s="96">
        <v>20076.062532384898</v>
      </c>
      <c r="N113" s="96">
        <v>75608.17345010597</v>
      </c>
      <c r="O113" s="96">
        <v>72910.94796453</v>
      </c>
      <c r="P113" s="96">
        <v>846.60371764</v>
      </c>
      <c r="Q113" s="96">
        <v>0</v>
      </c>
      <c r="R113" s="96">
        <v>427</v>
      </c>
      <c r="S113" s="96">
        <v>3</v>
      </c>
      <c r="T113" s="96">
        <v>25</v>
      </c>
      <c r="U113" s="96">
        <v>0</v>
      </c>
      <c r="V113" s="99">
        <v>0</v>
      </c>
      <c r="W113" s="95">
        <v>0</v>
      </c>
      <c r="X113" s="95">
        <v>0</v>
      </c>
    </row>
    <row r="114" spans="1:24" ht="17.25" customHeight="1">
      <c r="A114" s="116"/>
      <c r="B114" s="38">
        <v>3</v>
      </c>
      <c r="C114" s="39" t="s">
        <v>57</v>
      </c>
      <c r="D114" s="107">
        <v>97</v>
      </c>
      <c r="E114" s="96">
        <v>5229.909862615001</v>
      </c>
      <c r="F114" s="90">
        <v>0</v>
      </c>
      <c r="G114" s="90">
        <v>0</v>
      </c>
      <c r="H114" s="96">
        <v>115.13656976663333</v>
      </c>
      <c r="I114" s="96">
        <v>0</v>
      </c>
      <c r="J114" s="96">
        <v>6.722419666300144</v>
      </c>
      <c r="K114" s="96">
        <v>14.937354579566739</v>
      </c>
      <c r="L114" s="96">
        <v>2605.8497157010993</v>
      </c>
      <c r="M114" s="96">
        <v>412.06475431000035</v>
      </c>
      <c r="N114" s="96">
        <v>7300.343319326199</v>
      </c>
      <c r="O114" s="96">
        <v>6649.92041268</v>
      </c>
      <c r="P114" s="96">
        <v>57.200227270000006</v>
      </c>
      <c r="Q114" s="96">
        <v>386.58021424320003</v>
      </c>
      <c r="R114" s="96">
        <v>135</v>
      </c>
      <c r="S114" s="96">
        <v>3</v>
      </c>
      <c r="T114" s="96">
        <v>7</v>
      </c>
      <c r="U114" s="96">
        <v>1</v>
      </c>
      <c r="V114" s="99">
        <v>0</v>
      </c>
      <c r="W114" s="95">
        <v>0</v>
      </c>
      <c r="X114" s="95">
        <v>0</v>
      </c>
    </row>
    <row r="115" spans="1:24" ht="17.25" customHeight="1">
      <c r="A115" s="116"/>
      <c r="B115" s="38">
        <v>4</v>
      </c>
      <c r="C115" s="39" t="s">
        <v>58</v>
      </c>
      <c r="D115" s="107">
        <v>98</v>
      </c>
      <c r="E115" s="96">
        <v>56782.7986799688</v>
      </c>
      <c r="F115" s="90">
        <v>0</v>
      </c>
      <c r="G115" s="90">
        <v>0</v>
      </c>
      <c r="H115" s="96">
        <v>152.11180061000002</v>
      </c>
      <c r="I115" s="96">
        <v>0</v>
      </c>
      <c r="J115" s="96">
        <v>0</v>
      </c>
      <c r="K115" s="96">
        <v>37.52574683099999</v>
      </c>
      <c r="L115" s="96">
        <v>1156.6156656300002</v>
      </c>
      <c r="M115" s="96">
        <v>692.7004427200004</v>
      </c>
      <c r="N115" s="96">
        <v>57057.0763554378</v>
      </c>
      <c r="O115" s="96">
        <v>32057.34551411</v>
      </c>
      <c r="P115" s="96">
        <v>391.04830584999996</v>
      </c>
      <c r="Q115" s="96">
        <v>0</v>
      </c>
      <c r="R115" s="96">
        <v>151</v>
      </c>
      <c r="S115" s="96">
        <v>2</v>
      </c>
      <c r="T115" s="96">
        <v>10</v>
      </c>
      <c r="U115" s="96">
        <v>0</v>
      </c>
      <c r="V115" s="99">
        <v>0</v>
      </c>
      <c r="W115" s="95">
        <v>0</v>
      </c>
      <c r="X115" s="95">
        <v>0</v>
      </c>
    </row>
    <row r="116" spans="1:24" ht="17.25" customHeight="1">
      <c r="A116" s="116"/>
      <c r="B116" s="38">
        <v>5</v>
      </c>
      <c r="C116" s="39" t="s">
        <v>59</v>
      </c>
      <c r="D116" s="107">
        <v>99</v>
      </c>
      <c r="E116" s="96">
        <v>73177.39852724742</v>
      </c>
      <c r="F116" s="90">
        <v>0</v>
      </c>
      <c r="G116" s="90">
        <v>0</v>
      </c>
      <c r="H116" s="96">
        <v>1197.7155341500002</v>
      </c>
      <c r="I116" s="96">
        <v>0</v>
      </c>
      <c r="J116" s="96">
        <v>3.3173604323001946</v>
      </c>
      <c r="K116" s="96">
        <v>17.81173478750003</v>
      </c>
      <c r="L116" s="96">
        <v>2076.3751380164967</v>
      </c>
      <c r="M116" s="96">
        <v>13.39888447850224</v>
      </c>
      <c r="N116" s="96">
        <v>74028.1648722802</v>
      </c>
      <c r="O116" s="96">
        <v>63504.06865541</v>
      </c>
      <c r="P116" s="96">
        <v>3778.60169474</v>
      </c>
      <c r="Q116" s="96">
        <v>366.7382807559</v>
      </c>
      <c r="R116" s="96">
        <v>872</v>
      </c>
      <c r="S116" s="96">
        <v>12</v>
      </c>
      <c r="T116" s="96">
        <v>30</v>
      </c>
      <c r="U116" s="96">
        <v>1</v>
      </c>
      <c r="V116" s="99">
        <v>0</v>
      </c>
      <c r="W116" s="95">
        <v>0</v>
      </c>
      <c r="X116" s="95">
        <v>0</v>
      </c>
    </row>
    <row r="117" spans="1:24" ht="17.25" customHeight="1">
      <c r="A117" s="116"/>
      <c r="B117" s="38">
        <v>6</v>
      </c>
      <c r="C117" s="39" t="s">
        <v>55</v>
      </c>
      <c r="D117" s="107">
        <v>100</v>
      </c>
      <c r="E117" s="96">
        <v>99554.85632103593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1.7849482403944297</v>
      </c>
      <c r="L117" s="98">
        <v>1807.595936498506</v>
      </c>
      <c r="M117" s="98">
        <v>1232.1412449836412</v>
      </c>
      <c r="N117" s="96">
        <v>100128.52606431037</v>
      </c>
      <c r="O117" s="90">
        <v>0</v>
      </c>
      <c r="P117" s="90">
        <v>0</v>
      </c>
      <c r="Q117" s="90">
        <v>0</v>
      </c>
      <c r="R117" s="90">
        <v>0</v>
      </c>
      <c r="S117" s="90">
        <v>0</v>
      </c>
      <c r="T117" s="90">
        <v>0</v>
      </c>
      <c r="U117" s="90">
        <v>0</v>
      </c>
      <c r="V117" s="99">
        <v>0</v>
      </c>
      <c r="W117" s="95">
        <v>0</v>
      </c>
      <c r="X117" s="95">
        <v>0</v>
      </c>
    </row>
    <row r="118" spans="1:26" s="8" customFormat="1" ht="28.5" customHeight="1">
      <c r="A118" s="116" t="s">
        <v>9</v>
      </c>
      <c r="B118" s="88"/>
      <c r="C118" s="37" t="s">
        <v>28</v>
      </c>
      <c r="D118" s="106">
        <v>101</v>
      </c>
      <c r="E118" s="89">
        <v>362756.75532267423</v>
      </c>
      <c r="F118" s="89">
        <v>49705.00789311999</v>
      </c>
      <c r="G118" s="89">
        <v>49520.67289312</v>
      </c>
      <c r="H118" s="89">
        <v>42845.15565682049</v>
      </c>
      <c r="I118" s="90">
        <v>0</v>
      </c>
      <c r="J118" s="89">
        <v>35.716980733403545</v>
      </c>
      <c r="K118" s="89">
        <v>254.86458537990572</v>
      </c>
      <c r="L118" s="89">
        <v>11617.727416747604</v>
      </c>
      <c r="M118" s="89">
        <v>11248.289547465612</v>
      </c>
      <c r="N118" s="89">
        <v>369766.8978236092</v>
      </c>
      <c r="O118" s="89">
        <v>258209.51399704</v>
      </c>
      <c r="P118" s="89">
        <v>2885.30326472</v>
      </c>
      <c r="Q118" s="89">
        <v>3947.265</v>
      </c>
      <c r="R118" s="89">
        <v>3004</v>
      </c>
      <c r="S118" s="89">
        <v>27</v>
      </c>
      <c r="T118" s="89">
        <v>30</v>
      </c>
      <c r="U118" s="89">
        <v>1</v>
      </c>
      <c r="V118" s="91">
        <v>25.290037912644127</v>
      </c>
      <c r="W118" s="92">
        <v>15.145542284708684</v>
      </c>
      <c r="X118" s="92">
        <v>13.200000000000585</v>
      </c>
      <c r="Z118" s="100"/>
    </row>
    <row r="119" spans="1:24" ht="19.5" customHeight="1">
      <c r="A119" s="116"/>
      <c r="B119" s="38">
        <v>1</v>
      </c>
      <c r="C119" s="39" t="s">
        <v>20</v>
      </c>
      <c r="D119" s="107">
        <v>102</v>
      </c>
      <c r="E119" s="93">
        <v>321282.43178085703</v>
      </c>
      <c r="F119" s="93">
        <v>49705.00789311999</v>
      </c>
      <c r="G119" s="93">
        <v>49520.67289312</v>
      </c>
      <c r="H119" s="93">
        <v>38966.45404576059</v>
      </c>
      <c r="I119" s="90">
        <v>0</v>
      </c>
      <c r="J119" s="93">
        <v>35.2513987718035</v>
      </c>
      <c r="K119" s="93">
        <v>234.98793400390596</v>
      </c>
      <c r="L119" s="93">
        <v>7898.573654960002</v>
      </c>
      <c r="M119" s="93">
        <v>9656.455316285612</v>
      </c>
      <c r="N119" s="93">
        <v>330063.36743165867</v>
      </c>
      <c r="O119" s="93">
        <v>227796.63820987998</v>
      </c>
      <c r="P119" s="93">
        <v>2328.85477937</v>
      </c>
      <c r="Q119" s="93">
        <v>3947.265</v>
      </c>
      <c r="R119" s="93">
        <v>2747</v>
      </c>
      <c r="S119" s="93">
        <v>20</v>
      </c>
      <c r="T119" s="93">
        <v>26</v>
      </c>
      <c r="U119" s="93">
        <v>1</v>
      </c>
      <c r="V119" s="99">
        <v>0</v>
      </c>
      <c r="W119" s="95">
        <v>0</v>
      </c>
      <c r="X119" s="95">
        <v>0</v>
      </c>
    </row>
    <row r="120" spans="1:24" ht="19.5" customHeight="1">
      <c r="A120" s="116"/>
      <c r="B120" s="38" t="s">
        <v>21</v>
      </c>
      <c r="C120" s="41" t="s">
        <v>47</v>
      </c>
      <c r="D120" s="107">
        <v>103</v>
      </c>
      <c r="E120" s="96">
        <v>41361.26155153</v>
      </c>
      <c r="F120" s="96">
        <v>15755.295057759999</v>
      </c>
      <c r="G120" s="96">
        <v>15570.960057759998</v>
      </c>
      <c r="H120" s="96">
        <v>11121.73015604</v>
      </c>
      <c r="I120" s="90">
        <v>0</v>
      </c>
      <c r="J120" s="96">
        <v>4.923900000000458</v>
      </c>
      <c r="K120" s="96">
        <v>62.40623000000193</v>
      </c>
      <c r="L120" s="96">
        <v>3181.4714363700004</v>
      </c>
      <c r="M120" s="96">
        <v>4521.9795746</v>
      </c>
      <c r="N120" s="96">
        <v>44596.83598501999</v>
      </c>
      <c r="O120" s="96">
        <v>25065.821685019997</v>
      </c>
      <c r="P120" s="96">
        <v>6.54545455</v>
      </c>
      <c r="Q120" s="96">
        <v>3947.265</v>
      </c>
      <c r="R120" s="96">
        <v>102</v>
      </c>
      <c r="S120" s="96">
        <v>6</v>
      </c>
      <c r="T120" s="96">
        <v>1</v>
      </c>
      <c r="U120" s="96">
        <v>1</v>
      </c>
      <c r="V120" s="99">
        <v>0</v>
      </c>
      <c r="W120" s="95">
        <v>0</v>
      </c>
      <c r="X120" s="95">
        <v>0</v>
      </c>
    </row>
    <row r="121" spans="1:24" ht="19.5" customHeight="1">
      <c r="A121" s="116"/>
      <c r="B121" s="38" t="s">
        <v>22</v>
      </c>
      <c r="C121" s="41" t="s">
        <v>48</v>
      </c>
      <c r="D121" s="107">
        <v>104</v>
      </c>
      <c r="E121" s="96">
        <v>256803.77121051465</v>
      </c>
      <c r="F121" s="96">
        <v>32747.51283536</v>
      </c>
      <c r="G121" s="96">
        <v>32747.51283536</v>
      </c>
      <c r="H121" s="96">
        <v>27275.090908669998</v>
      </c>
      <c r="I121" s="90">
        <v>0</v>
      </c>
      <c r="J121" s="96">
        <v>30.32749877180304</v>
      </c>
      <c r="K121" s="96">
        <v>152.10461063769722</v>
      </c>
      <c r="L121" s="96">
        <v>4717.102218590002</v>
      </c>
      <c r="M121" s="96">
        <v>5088.384414137612</v>
      </c>
      <c r="N121" s="96">
        <v>261783.1338297911</v>
      </c>
      <c r="O121" s="96">
        <v>192689.36219026003</v>
      </c>
      <c r="P121" s="96">
        <v>2105.6426581200003</v>
      </c>
      <c r="Q121" s="96">
        <v>0</v>
      </c>
      <c r="R121" s="96">
        <v>2508</v>
      </c>
      <c r="S121" s="96">
        <v>12</v>
      </c>
      <c r="T121" s="96">
        <v>22</v>
      </c>
      <c r="U121" s="96">
        <v>0</v>
      </c>
      <c r="V121" s="99">
        <v>0</v>
      </c>
      <c r="W121" s="95">
        <v>0</v>
      </c>
      <c r="X121" s="95">
        <v>0</v>
      </c>
    </row>
    <row r="122" spans="1:24" ht="19.5" customHeight="1">
      <c r="A122" s="116"/>
      <c r="B122" s="38" t="s">
        <v>23</v>
      </c>
      <c r="C122" s="41" t="s">
        <v>49</v>
      </c>
      <c r="D122" s="107">
        <v>105</v>
      </c>
      <c r="E122" s="96">
        <v>23117.3990188124</v>
      </c>
      <c r="F122" s="96">
        <v>1202.2</v>
      </c>
      <c r="G122" s="96">
        <v>1202.2</v>
      </c>
      <c r="H122" s="96">
        <v>569.6329810505931</v>
      </c>
      <c r="I122" s="90">
        <v>0</v>
      </c>
      <c r="J122" s="96">
        <v>0</v>
      </c>
      <c r="K122" s="96">
        <v>20.477093366206816</v>
      </c>
      <c r="L122" s="96">
        <v>0</v>
      </c>
      <c r="M122" s="96">
        <v>46.091327548001054</v>
      </c>
      <c r="N122" s="96">
        <v>23683.3976168476</v>
      </c>
      <c r="O122" s="96">
        <v>10041.4543346</v>
      </c>
      <c r="P122" s="96">
        <v>216.6666667</v>
      </c>
      <c r="Q122" s="96">
        <v>0</v>
      </c>
      <c r="R122" s="96">
        <v>137</v>
      </c>
      <c r="S122" s="96">
        <v>2</v>
      </c>
      <c r="T122" s="96">
        <v>3</v>
      </c>
      <c r="U122" s="96">
        <v>0</v>
      </c>
      <c r="V122" s="99">
        <v>0</v>
      </c>
      <c r="W122" s="95">
        <v>0</v>
      </c>
      <c r="X122" s="95">
        <v>0</v>
      </c>
    </row>
    <row r="123" spans="1:24" ht="19.5" customHeight="1">
      <c r="A123" s="116"/>
      <c r="B123" s="38">
        <v>2</v>
      </c>
      <c r="C123" s="39" t="s">
        <v>60</v>
      </c>
      <c r="D123" s="107">
        <v>106</v>
      </c>
      <c r="E123" s="96">
        <v>18692.584642339396</v>
      </c>
      <c r="F123" s="90">
        <v>0</v>
      </c>
      <c r="G123" s="90">
        <v>0</v>
      </c>
      <c r="H123" s="96">
        <v>3769.2423996498997</v>
      </c>
      <c r="I123" s="96">
        <v>0</v>
      </c>
      <c r="J123" s="96">
        <v>0</v>
      </c>
      <c r="K123" s="96">
        <v>16.554801115499927</v>
      </c>
      <c r="L123" s="96">
        <v>1938.03825198</v>
      </c>
      <c r="M123" s="96">
        <v>827.1502620700003</v>
      </c>
      <c r="N123" s="96">
        <v>16017.675431483996</v>
      </c>
      <c r="O123" s="96">
        <v>8649.74452896</v>
      </c>
      <c r="P123" s="96">
        <v>159.9442354</v>
      </c>
      <c r="Q123" s="96">
        <v>0</v>
      </c>
      <c r="R123" s="96">
        <v>81</v>
      </c>
      <c r="S123" s="96">
        <v>3</v>
      </c>
      <c r="T123" s="96">
        <v>1</v>
      </c>
      <c r="U123" s="96">
        <v>0</v>
      </c>
      <c r="V123" s="99">
        <v>0</v>
      </c>
      <c r="W123" s="95">
        <v>0</v>
      </c>
      <c r="X123" s="95">
        <v>0</v>
      </c>
    </row>
    <row r="124" spans="1:24" ht="19.5" customHeight="1">
      <c r="A124" s="116"/>
      <c r="B124" s="38">
        <v>3</v>
      </c>
      <c r="C124" s="39" t="s">
        <v>57</v>
      </c>
      <c r="D124" s="107">
        <v>107</v>
      </c>
      <c r="E124" s="96">
        <v>5952.3952942518</v>
      </c>
      <c r="F124" s="90">
        <v>0</v>
      </c>
      <c r="G124" s="90">
        <v>0</v>
      </c>
      <c r="H124" s="96">
        <v>35.89190019</v>
      </c>
      <c r="I124" s="96">
        <v>0</v>
      </c>
      <c r="J124" s="96">
        <v>0</v>
      </c>
      <c r="K124" s="96">
        <v>1.94160010349983</v>
      </c>
      <c r="L124" s="96">
        <v>545.6420290000002</v>
      </c>
      <c r="M124" s="96">
        <v>396.25292426999994</v>
      </c>
      <c r="N124" s="96">
        <v>6063.9508986883</v>
      </c>
      <c r="O124" s="96">
        <v>4770.44707885</v>
      </c>
      <c r="P124" s="96">
        <v>0</v>
      </c>
      <c r="Q124" s="96">
        <v>0</v>
      </c>
      <c r="R124" s="96">
        <v>20</v>
      </c>
      <c r="S124" s="96">
        <v>2</v>
      </c>
      <c r="T124" s="96">
        <v>0</v>
      </c>
      <c r="U124" s="96">
        <v>0</v>
      </c>
      <c r="V124" s="99">
        <v>0</v>
      </c>
      <c r="W124" s="95">
        <v>0</v>
      </c>
      <c r="X124" s="95">
        <v>0</v>
      </c>
    </row>
    <row r="125" spans="1:24" ht="19.5" customHeight="1">
      <c r="A125" s="116"/>
      <c r="B125" s="38">
        <v>4</v>
      </c>
      <c r="C125" s="39" t="s">
        <v>58</v>
      </c>
      <c r="D125" s="107">
        <v>108</v>
      </c>
      <c r="E125" s="96">
        <v>6448.671063999999</v>
      </c>
      <c r="F125" s="90">
        <v>0</v>
      </c>
      <c r="G125" s="90">
        <v>0</v>
      </c>
      <c r="H125" s="96">
        <v>7.014402690000001</v>
      </c>
      <c r="I125" s="96">
        <v>0</v>
      </c>
      <c r="J125" s="96">
        <v>0</v>
      </c>
      <c r="K125" s="96">
        <v>0</v>
      </c>
      <c r="L125" s="96">
        <v>296.67009256</v>
      </c>
      <c r="M125" s="96">
        <v>333.35151730999996</v>
      </c>
      <c r="N125" s="96">
        <v>6404.97523656</v>
      </c>
      <c r="O125" s="96">
        <v>6404.97523656</v>
      </c>
      <c r="P125" s="96">
        <v>12.6038254</v>
      </c>
      <c r="Q125" s="96">
        <v>0</v>
      </c>
      <c r="R125" s="96">
        <v>27</v>
      </c>
      <c r="S125" s="96">
        <v>0</v>
      </c>
      <c r="T125" s="96">
        <v>1</v>
      </c>
      <c r="U125" s="96">
        <v>0</v>
      </c>
      <c r="V125" s="99">
        <v>0</v>
      </c>
      <c r="W125" s="95">
        <v>0</v>
      </c>
      <c r="X125" s="95">
        <v>0</v>
      </c>
    </row>
    <row r="126" spans="1:24" ht="19.5" customHeight="1">
      <c r="A126" s="116"/>
      <c r="B126" s="38">
        <v>5</v>
      </c>
      <c r="C126" s="39" t="s">
        <v>50</v>
      </c>
      <c r="D126" s="107">
        <v>109</v>
      </c>
      <c r="E126" s="96">
        <v>10380.672541226</v>
      </c>
      <c r="F126" s="90">
        <v>0</v>
      </c>
      <c r="G126" s="90">
        <v>0</v>
      </c>
      <c r="H126" s="96">
        <v>66.55290853</v>
      </c>
      <c r="I126" s="96">
        <v>0</v>
      </c>
      <c r="J126" s="96">
        <v>0.46558196160004583</v>
      </c>
      <c r="K126" s="96">
        <v>1.380250156999977</v>
      </c>
      <c r="L126" s="96">
        <v>938.8033882476007</v>
      </c>
      <c r="M126" s="96">
        <v>35.07952753000001</v>
      </c>
      <c r="N126" s="96">
        <v>11216.928825218201</v>
      </c>
      <c r="O126" s="96">
        <v>10587.708942790001</v>
      </c>
      <c r="P126" s="96">
        <v>383.90042455</v>
      </c>
      <c r="Q126" s="96">
        <v>0</v>
      </c>
      <c r="R126" s="96">
        <v>129</v>
      </c>
      <c r="S126" s="96">
        <v>2</v>
      </c>
      <c r="T126" s="96">
        <v>2</v>
      </c>
      <c r="U126" s="96">
        <v>0</v>
      </c>
      <c r="V126" s="99">
        <v>0</v>
      </c>
      <c r="W126" s="95">
        <v>0</v>
      </c>
      <c r="X126" s="95">
        <v>0</v>
      </c>
    </row>
    <row r="127" spans="1:24" ht="19.5" customHeight="1">
      <c r="A127" s="116"/>
      <c r="B127" s="38">
        <v>6</v>
      </c>
      <c r="C127" s="39" t="s">
        <v>55</v>
      </c>
      <c r="D127" s="107">
        <v>110</v>
      </c>
      <c r="E127" s="96">
        <v>17182.559296689724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0.6053242908739974</v>
      </c>
      <c r="L127" s="98">
        <v>1658.7106132883282</v>
      </c>
      <c r="M127" s="98">
        <v>2572.2162290200226</v>
      </c>
      <c r="N127" s="96">
        <v>16268.448356667155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9">
        <v>0</v>
      </c>
      <c r="W127" s="95">
        <v>0</v>
      </c>
      <c r="X127" s="95">
        <v>0</v>
      </c>
    </row>
    <row r="128" spans="1:26" s="8" customFormat="1" ht="47.25" customHeight="1">
      <c r="A128" s="116" t="s">
        <v>8</v>
      </c>
      <c r="B128" s="88" t="s">
        <v>25</v>
      </c>
      <c r="C128" s="42" t="s">
        <v>29</v>
      </c>
      <c r="D128" s="106">
        <v>111</v>
      </c>
      <c r="E128" s="89">
        <v>334903.8897870624</v>
      </c>
      <c r="F128" s="89">
        <v>12242.601222000001</v>
      </c>
      <c r="G128" s="89">
        <v>11453.148222</v>
      </c>
      <c r="H128" s="89">
        <v>9061.25896472</v>
      </c>
      <c r="I128" s="90">
        <v>0</v>
      </c>
      <c r="J128" s="89">
        <v>26.46440877710261</v>
      </c>
      <c r="K128" s="89">
        <v>173.20634087660022</v>
      </c>
      <c r="L128" s="89">
        <v>3437.5831092299977</v>
      </c>
      <c r="M128" s="89">
        <v>1976.7969270600106</v>
      </c>
      <c r="N128" s="89">
        <v>339399.2762944129</v>
      </c>
      <c r="O128" s="89">
        <v>241189.17572962</v>
      </c>
      <c r="P128" s="89">
        <v>29739.240280439997</v>
      </c>
      <c r="Q128" s="89">
        <v>0</v>
      </c>
      <c r="R128" s="89">
        <v>3544</v>
      </c>
      <c r="S128" s="89">
        <v>13</v>
      </c>
      <c r="T128" s="89">
        <v>298</v>
      </c>
      <c r="U128" s="89">
        <v>0</v>
      </c>
      <c r="V128" s="91">
        <v>42.377917848674656</v>
      </c>
      <c r="W128" s="92">
        <v>18.634586704225054</v>
      </c>
      <c r="X128" s="92">
        <v>7.999999999999988</v>
      </c>
      <c r="Z128" s="100"/>
    </row>
    <row r="129" spans="1:24" ht="19.5" customHeight="1">
      <c r="A129" s="116"/>
      <c r="B129" s="38">
        <v>1</v>
      </c>
      <c r="C129" s="39" t="s">
        <v>20</v>
      </c>
      <c r="D129" s="107">
        <v>112</v>
      </c>
      <c r="E129" s="93">
        <v>266605.6852826714</v>
      </c>
      <c r="F129" s="93">
        <v>12242.601222000001</v>
      </c>
      <c r="G129" s="93">
        <v>11453.148222</v>
      </c>
      <c r="H129" s="93">
        <v>8388.80817065</v>
      </c>
      <c r="I129" s="90">
        <v>0</v>
      </c>
      <c r="J129" s="93">
        <v>26.46440877710261</v>
      </c>
      <c r="K129" s="93">
        <v>162.0486703326002</v>
      </c>
      <c r="L129" s="93">
        <v>2179.4806520099974</v>
      </c>
      <c r="M129" s="93">
        <v>916.5056306800101</v>
      </c>
      <c r="N129" s="93">
        <v>271586.8690937959</v>
      </c>
      <c r="O129" s="93">
        <v>180810.06513995</v>
      </c>
      <c r="P129" s="93">
        <v>28531.40861481</v>
      </c>
      <c r="Q129" s="93">
        <v>0</v>
      </c>
      <c r="R129" s="93">
        <v>3180</v>
      </c>
      <c r="S129" s="93">
        <v>9</v>
      </c>
      <c r="T129" s="93">
        <v>278</v>
      </c>
      <c r="U129" s="93">
        <v>0</v>
      </c>
      <c r="V129" s="99">
        <v>0</v>
      </c>
      <c r="W129" s="95">
        <v>0</v>
      </c>
      <c r="X129" s="95">
        <v>0</v>
      </c>
    </row>
    <row r="130" spans="1:24" ht="19.5" customHeight="1">
      <c r="A130" s="116"/>
      <c r="B130" s="38" t="s">
        <v>21</v>
      </c>
      <c r="C130" s="41" t="s">
        <v>47</v>
      </c>
      <c r="D130" s="107">
        <v>113</v>
      </c>
      <c r="E130" s="96">
        <v>21787.4499753992</v>
      </c>
      <c r="F130" s="96">
        <v>909.4330000000001</v>
      </c>
      <c r="G130" s="96">
        <v>909.4330000000001</v>
      </c>
      <c r="H130" s="96">
        <v>809.06047025</v>
      </c>
      <c r="I130" s="90">
        <v>0</v>
      </c>
      <c r="J130" s="96">
        <v>0</v>
      </c>
      <c r="K130" s="96">
        <v>11.379553104000001</v>
      </c>
      <c r="L130" s="96">
        <v>106.4161758699999</v>
      </c>
      <c r="M130" s="96">
        <v>395.39916264</v>
      </c>
      <c r="N130" s="96">
        <v>21587.4599652752</v>
      </c>
      <c r="O130" s="96">
        <v>14006.3440694</v>
      </c>
      <c r="P130" s="96">
        <v>171.5714286</v>
      </c>
      <c r="Q130" s="96">
        <v>0</v>
      </c>
      <c r="R130" s="96">
        <v>94</v>
      </c>
      <c r="S130" s="96">
        <v>2</v>
      </c>
      <c r="T130" s="96">
        <v>3</v>
      </c>
      <c r="U130" s="96">
        <v>0</v>
      </c>
      <c r="V130" s="99">
        <v>0</v>
      </c>
      <c r="W130" s="95">
        <v>0</v>
      </c>
      <c r="X130" s="95">
        <v>0</v>
      </c>
    </row>
    <row r="131" spans="1:24" ht="19.5" customHeight="1">
      <c r="A131" s="116"/>
      <c r="B131" s="38" t="s">
        <v>22</v>
      </c>
      <c r="C131" s="41" t="s">
        <v>48</v>
      </c>
      <c r="D131" s="107">
        <v>114</v>
      </c>
      <c r="E131" s="96">
        <v>178796.64991638224</v>
      </c>
      <c r="F131" s="96">
        <v>9439.768221999999</v>
      </c>
      <c r="G131" s="96">
        <v>8650.315222000001</v>
      </c>
      <c r="H131" s="96">
        <v>6323.55538754</v>
      </c>
      <c r="I131" s="90">
        <v>0</v>
      </c>
      <c r="J131" s="96">
        <v>26.46440877710261</v>
      </c>
      <c r="K131" s="96">
        <v>150.66911722860021</v>
      </c>
      <c r="L131" s="96">
        <v>2073.0644761399967</v>
      </c>
      <c r="M131" s="96">
        <v>500.9622457600084</v>
      </c>
      <c r="N131" s="96">
        <v>183360.7602727707</v>
      </c>
      <c r="O131" s="96">
        <v>100614.9551644</v>
      </c>
      <c r="P131" s="96">
        <v>11114.44774193</v>
      </c>
      <c r="Q131" s="96">
        <v>0</v>
      </c>
      <c r="R131" s="96">
        <v>2823</v>
      </c>
      <c r="S131" s="96">
        <v>6</v>
      </c>
      <c r="T131" s="96">
        <v>184</v>
      </c>
      <c r="U131" s="96">
        <v>0</v>
      </c>
      <c r="V131" s="99">
        <v>0</v>
      </c>
      <c r="W131" s="95">
        <v>0</v>
      </c>
      <c r="X131" s="95">
        <v>0</v>
      </c>
    </row>
    <row r="132" spans="1:24" ht="19.5" customHeight="1">
      <c r="A132" s="116"/>
      <c r="B132" s="38" t="s">
        <v>23</v>
      </c>
      <c r="C132" s="41" t="s">
        <v>49</v>
      </c>
      <c r="D132" s="107">
        <v>115</v>
      </c>
      <c r="E132" s="96">
        <v>66021.58539089</v>
      </c>
      <c r="F132" s="96">
        <v>1893.4</v>
      </c>
      <c r="G132" s="96">
        <v>1893.4</v>
      </c>
      <c r="H132" s="96">
        <v>1256.19231286</v>
      </c>
      <c r="I132" s="90">
        <v>0</v>
      </c>
      <c r="J132" s="96">
        <v>0</v>
      </c>
      <c r="K132" s="96">
        <v>0</v>
      </c>
      <c r="L132" s="96">
        <v>9.09494701772928E-13</v>
      </c>
      <c r="M132" s="96">
        <v>20.144222280001706</v>
      </c>
      <c r="N132" s="96">
        <v>66638.64885575</v>
      </c>
      <c r="O132" s="96">
        <v>66188.76590615</v>
      </c>
      <c r="P132" s="96">
        <v>17245.38944428</v>
      </c>
      <c r="Q132" s="96">
        <v>0</v>
      </c>
      <c r="R132" s="96">
        <v>263</v>
      </c>
      <c r="S132" s="96">
        <v>1</v>
      </c>
      <c r="T132" s="96">
        <v>91</v>
      </c>
      <c r="U132" s="96">
        <v>0</v>
      </c>
      <c r="V132" s="99">
        <v>0</v>
      </c>
      <c r="W132" s="95">
        <v>0</v>
      </c>
      <c r="X132" s="95">
        <v>0</v>
      </c>
    </row>
    <row r="133" spans="1:24" ht="19.5" customHeight="1">
      <c r="A133" s="116"/>
      <c r="B133" s="38">
        <v>2</v>
      </c>
      <c r="C133" s="39" t="s">
        <v>24</v>
      </c>
      <c r="D133" s="107">
        <v>116</v>
      </c>
      <c r="E133" s="96">
        <v>14711.464866229999</v>
      </c>
      <c r="F133" s="90">
        <v>0</v>
      </c>
      <c r="G133" s="90">
        <v>0</v>
      </c>
      <c r="H133" s="96">
        <v>293.10554539</v>
      </c>
      <c r="I133" s="96">
        <v>0</v>
      </c>
      <c r="J133" s="96">
        <v>0</v>
      </c>
      <c r="K133" s="96">
        <v>0</v>
      </c>
      <c r="L133" s="96">
        <v>534.56791894</v>
      </c>
      <c r="M133" s="96">
        <v>445.48786071000006</v>
      </c>
      <c r="N133" s="96">
        <v>14507.439379069998</v>
      </c>
      <c r="O133" s="96">
        <v>14507.43937907</v>
      </c>
      <c r="P133" s="96">
        <v>601.78322413</v>
      </c>
      <c r="Q133" s="96">
        <v>0</v>
      </c>
      <c r="R133" s="96">
        <v>107</v>
      </c>
      <c r="S133" s="96">
        <v>0</v>
      </c>
      <c r="T133" s="96">
        <v>9</v>
      </c>
      <c r="U133" s="96">
        <v>0</v>
      </c>
      <c r="V133" s="99">
        <v>0</v>
      </c>
      <c r="W133" s="95">
        <v>0</v>
      </c>
      <c r="X133" s="95">
        <v>0</v>
      </c>
    </row>
    <row r="134" spans="1:24" ht="19.5" customHeight="1">
      <c r="A134" s="116"/>
      <c r="B134" s="38">
        <v>3</v>
      </c>
      <c r="C134" s="39" t="s">
        <v>57</v>
      </c>
      <c r="D134" s="107">
        <v>117</v>
      </c>
      <c r="E134" s="96">
        <v>8037.16885068</v>
      </c>
      <c r="F134" s="90">
        <v>0</v>
      </c>
      <c r="G134" s="90">
        <v>0</v>
      </c>
      <c r="H134" s="96">
        <v>11.65747443</v>
      </c>
      <c r="I134" s="96">
        <v>0</v>
      </c>
      <c r="J134" s="96">
        <v>0</v>
      </c>
      <c r="K134" s="96">
        <v>0</v>
      </c>
      <c r="L134" s="96">
        <v>21.15403228</v>
      </c>
      <c r="M134" s="96">
        <v>88.02575346</v>
      </c>
      <c r="N134" s="96">
        <v>7958.639655070001</v>
      </c>
      <c r="O134" s="96">
        <v>7958.639655070001</v>
      </c>
      <c r="P134" s="96">
        <v>0</v>
      </c>
      <c r="Q134" s="96">
        <v>0</v>
      </c>
      <c r="R134" s="96">
        <v>23</v>
      </c>
      <c r="S134" s="96">
        <v>0</v>
      </c>
      <c r="T134" s="96">
        <v>0</v>
      </c>
      <c r="U134" s="96">
        <v>0</v>
      </c>
      <c r="V134" s="99">
        <v>0</v>
      </c>
      <c r="W134" s="95">
        <v>0</v>
      </c>
      <c r="X134" s="95">
        <v>0</v>
      </c>
    </row>
    <row r="135" spans="1:24" ht="19.5" customHeight="1">
      <c r="A135" s="116"/>
      <c r="B135" s="38">
        <v>4</v>
      </c>
      <c r="C135" s="39" t="s">
        <v>58</v>
      </c>
      <c r="D135" s="107">
        <v>118</v>
      </c>
      <c r="E135" s="96">
        <v>22713.559823699998</v>
      </c>
      <c r="F135" s="90">
        <v>0</v>
      </c>
      <c r="G135" s="90">
        <v>0</v>
      </c>
      <c r="H135" s="96">
        <v>38.57105711</v>
      </c>
      <c r="I135" s="96">
        <v>0</v>
      </c>
      <c r="J135" s="96">
        <v>0</v>
      </c>
      <c r="K135" s="96">
        <v>0</v>
      </c>
      <c r="L135" s="96">
        <v>187.26949039</v>
      </c>
      <c r="M135" s="96">
        <v>526.7776822100003</v>
      </c>
      <c r="N135" s="96">
        <v>22335.480574769994</v>
      </c>
      <c r="O135" s="96">
        <v>22335.48057477</v>
      </c>
      <c r="P135" s="96">
        <v>13.55550394</v>
      </c>
      <c r="Q135" s="96">
        <v>0</v>
      </c>
      <c r="R135" s="96">
        <v>41</v>
      </c>
      <c r="S135" s="96">
        <v>0</v>
      </c>
      <c r="T135" s="96">
        <v>2</v>
      </c>
      <c r="U135" s="96">
        <v>0</v>
      </c>
      <c r="V135" s="99">
        <v>0</v>
      </c>
      <c r="W135" s="95">
        <v>0</v>
      </c>
      <c r="X135" s="95">
        <v>0</v>
      </c>
    </row>
    <row r="136" spans="1:24" ht="19.5" customHeight="1">
      <c r="A136" s="116"/>
      <c r="B136" s="38">
        <v>5</v>
      </c>
      <c r="C136" s="39" t="s">
        <v>59</v>
      </c>
      <c r="D136" s="107">
        <v>119</v>
      </c>
      <c r="E136" s="96">
        <v>22836.010963781002</v>
      </c>
      <c r="F136" s="90">
        <v>0</v>
      </c>
      <c r="G136" s="90">
        <v>0</v>
      </c>
      <c r="H136" s="96">
        <v>329.11671714</v>
      </c>
      <c r="I136" s="96">
        <v>0</v>
      </c>
      <c r="J136" s="96">
        <v>0</v>
      </c>
      <c r="K136" s="96">
        <v>11.157670543999998</v>
      </c>
      <c r="L136" s="96">
        <v>515.1110156100005</v>
      </c>
      <c r="M136" s="96">
        <v>2.8421709430404E-14</v>
      </c>
      <c r="N136" s="96">
        <v>23010.847591707003</v>
      </c>
      <c r="O136" s="96">
        <v>15577.550980759997</v>
      </c>
      <c r="P136" s="96">
        <v>592.49293756</v>
      </c>
      <c r="Q136" s="96">
        <v>0</v>
      </c>
      <c r="R136" s="96">
        <v>193</v>
      </c>
      <c r="S136" s="96">
        <v>4</v>
      </c>
      <c r="T136" s="96">
        <v>9</v>
      </c>
      <c r="U136" s="96">
        <v>0</v>
      </c>
      <c r="V136" s="99">
        <v>0</v>
      </c>
      <c r="W136" s="95">
        <v>0</v>
      </c>
      <c r="X136" s="95">
        <v>0</v>
      </c>
    </row>
    <row r="137" spans="1:24" ht="19.5" customHeight="1">
      <c r="A137" s="116"/>
      <c r="B137" s="38">
        <v>6</v>
      </c>
      <c r="C137" s="39" t="s">
        <v>55</v>
      </c>
      <c r="D137" s="107">
        <v>120</v>
      </c>
      <c r="E137" s="96">
        <v>31635.558892164445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8.514826885899998</v>
      </c>
      <c r="L137" s="98">
        <v>400.2898512496579</v>
      </c>
      <c r="M137" s="98">
        <v>447.0834567514289</v>
      </c>
      <c r="N137" s="96">
        <v>31580.25045977677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9">
        <v>0</v>
      </c>
      <c r="W137" s="95">
        <v>0</v>
      </c>
      <c r="X137" s="95">
        <v>0</v>
      </c>
    </row>
    <row r="138" spans="1:26" s="8" customFormat="1" ht="28.5" customHeight="1">
      <c r="A138" s="116" t="s">
        <v>10</v>
      </c>
      <c r="B138" s="88"/>
      <c r="C138" s="37" t="s">
        <v>30</v>
      </c>
      <c r="D138" s="106">
        <v>121</v>
      </c>
      <c r="E138" s="89">
        <v>66284.013385008</v>
      </c>
      <c r="F138" s="89">
        <v>6506.5647323</v>
      </c>
      <c r="G138" s="89">
        <v>1773.0656783</v>
      </c>
      <c r="H138" s="89">
        <v>4598.8486842952225</v>
      </c>
      <c r="I138" s="90">
        <v>0</v>
      </c>
      <c r="J138" s="89">
        <v>2.771206520000464</v>
      </c>
      <c r="K138" s="89">
        <v>20.427197106778443</v>
      </c>
      <c r="L138" s="89">
        <v>1475.91762643</v>
      </c>
      <c r="M138" s="89">
        <v>58.03307301000223</v>
      </c>
      <c r="N138" s="89">
        <v>69591.95799584601</v>
      </c>
      <c r="O138" s="89">
        <v>54748.85520761</v>
      </c>
      <c r="P138" s="89">
        <v>2935.75212106</v>
      </c>
      <c r="Q138" s="89">
        <v>3598.4944769300005</v>
      </c>
      <c r="R138" s="89">
        <v>216</v>
      </c>
      <c r="S138" s="89">
        <v>11</v>
      </c>
      <c r="T138" s="89">
        <v>31</v>
      </c>
      <c r="U138" s="89">
        <v>3</v>
      </c>
      <c r="V138" s="91">
        <v>42.284016172455225</v>
      </c>
      <c r="W138" s="92">
        <v>17.108462941476812</v>
      </c>
      <c r="X138" s="92">
        <v>12.201768091533244</v>
      </c>
      <c r="Z138" s="100"/>
    </row>
    <row r="139" spans="1:24" ht="19.5" customHeight="1">
      <c r="A139" s="116"/>
      <c r="B139" s="38">
        <v>1</v>
      </c>
      <c r="C139" s="39" t="s">
        <v>20</v>
      </c>
      <c r="D139" s="107">
        <v>122</v>
      </c>
      <c r="E139" s="93">
        <v>62164.200831248</v>
      </c>
      <c r="F139" s="93">
        <v>6506.5647323</v>
      </c>
      <c r="G139" s="93">
        <v>1773.0656783</v>
      </c>
      <c r="H139" s="93">
        <v>4596.025055415223</v>
      </c>
      <c r="I139" s="90">
        <v>0</v>
      </c>
      <c r="J139" s="93">
        <v>2.771206520000464</v>
      </c>
      <c r="K139" s="93">
        <v>20.383197106778443</v>
      </c>
      <c r="L139" s="93">
        <v>1418.03360948</v>
      </c>
      <c r="M139" s="93">
        <v>14.472369850002224</v>
      </c>
      <c r="N139" s="93">
        <v>65460.689757176006</v>
      </c>
      <c r="O139" s="93">
        <v>50646.88096894001</v>
      </c>
      <c r="P139" s="93">
        <v>2793.54431532</v>
      </c>
      <c r="Q139" s="93">
        <v>3598.4944769300005</v>
      </c>
      <c r="R139" s="93">
        <v>195</v>
      </c>
      <c r="S139" s="93">
        <v>10</v>
      </c>
      <c r="T139" s="93">
        <v>27</v>
      </c>
      <c r="U139" s="93">
        <v>3</v>
      </c>
      <c r="V139" s="99">
        <v>0</v>
      </c>
      <c r="W139" s="95">
        <v>0</v>
      </c>
      <c r="X139" s="95">
        <v>0</v>
      </c>
    </row>
    <row r="140" spans="1:24" ht="19.5" customHeight="1">
      <c r="A140" s="116"/>
      <c r="B140" s="38" t="s">
        <v>21</v>
      </c>
      <c r="C140" s="41" t="s">
        <v>47</v>
      </c>
      <c r="D140" s="107">
        <v>123</v>
      </c>
      <c r="E140" s="96">
        <v>9890.365009890005</v>
      </c>
      <c r="F140" s="96">
        <v>1563.9177323</v>
      </c>
      <c r="G140" s="96">
        <v>251.38167829999998</v>
      </c>
      <c r="H140" s="96">
        <v>2788.7526535128372</v>
      </c>
      <c r="I140" s="90">
        <v>0</v>
      </c>
      <c r="J140" s="96">
        <v>2.771206520000464</v>
      </c>
      <c r="K140" s="96">
        <v>9.80382843716363</v>
      </c>
      <c r="L140" s="96">
        <v>0</v>
      </c>
      <c r="M140" s="96">
        <v>0</v>
      </c>
      <c r="N140" s="96">
        <v>8658.497466760005</v>
      </c>
      <c r="O140" s="96">
        <v>3907.45526497</v>
      </c>
      <c r="P140" s="96">
        <v>0</v>
      </c>
      <c r="Q140" s="96">
        <v>3580.9588080000003</v>
      </c>
      <c r="R140" s="96">
        <v>24</v>
      </c>
      <c r="S140" s="96">
        <v>5</v>
      </c>
      <c r="T140" s="96">
        <v>0</v>
      </c>
      <c r="U140" s="96">
        <v>3</v>
      </c>
      <c r="V140" s="99">
        <v>0</v>
      </c>
      <c r="W140" s="95">
        <v>0</v>
      </c>
      <c r="X140" s="95">
        <v>0</v>
      </c>
    </row>
    <row r="141" spans="1:24" ht="19.5" customHeight="1">
      <c r="A141" s="116"/>
      <c r="B141" s="38" t="s">
        <v>22</v>
      </c>
      <c r="C141" s="41" t="s">
        <v>48</v>
      </c>
      <c r="D141" s="107">
        <v>124</v>
      </c>
      <c r="E141" s="96">
        <v>47847.600584138</v>
      </c>
      <c r="F141" s="96">
        <v>1521.684</v>
      </c>
      <c r="G141" s="96">
        <v>1521.684</v>
      </c>
      <c r="H141" s="96">
        <v>1738.0739870223854</v>
      </c>
      <c r="I141" s="90">
        <v>0</v>
      </c>
      <c r="J141" s="96">
        <v>0</v>
      </c>
      <c r="K141" s="96">
        <v>9.828868669614815</v>
      </c>
      <c r="L141" s="96">
        <v>1418.03360948</v>
      </c>
      <c r="M141" s="96">
        <v>14.472369850002224</v>
      </c>
      <c r="N141" s="96">
        <v>49024.942968076</v>
      </c>
      <c r="O141" s="96">
        <v>42883.12628163</v>
      </c>
      <c r="P141" s="96">
        <v>813.48083959</v>
      </c>
      <c r="Q141" s="96">
        <v>0</v>
      </c>
      <c r="R141" s="96">
        <v>146</v>
      </c>
      <c r="S141" s="96">
        <v>3</v>
      </c>
      <c r="T141" s="96">
        <v>22</v>
      </c>
      <c r="U141" s="96">
        <v>0</v>
      </c>
      <c r="V141" s="99">
        <v>0</v>
      </c>
      <c r="W141" s="95">
        <v>0</v>
      </c>
      <c r="X141" s="95">
        <v>0</v>
      </c>
    </row>
    <row r="142" spans="1:24" ht="19.5" customHeight="1">
      <c r="A142" s="116"/>
      <c r="B142" s="38" t="s">
        <v>23</v>
      </c>
      <c r="C142" s="41" t="s">
        <v>49</v>
      </c>
      <c r="D142" s="107">
        <v>125</v>
      </c>
      <c r="E142" s="96">
        <v>4426.23523722</v>
      </c>
      <c r="F142" s="96">
        <v>3420.963</v>
      </c>
      <c r="G142" s="96">
        <v>0</v>
      </c>
      <c r="H142" s="96">
        <v>69.19841488</v>
      </c>
      <c r="I142" s="90">
        <v>0</v>
      </c>
      <c r="J142" s="96">
        <v>0</v>
      </c>
      <c r="K142" s="96">
        <v>0.7505</v>
      </c>
      <c r="L142" s="96">
        <v>0</v>
      </c>
      <c r="M142" s="96">
        <v>0</v>
      </c>
      <c r="N142" s="96">
        <v>7777.24932234</v>
      </c>
      <c r="O142" s="96">
        <v>3856.29942234</v>
      </c>
      <c r="P142" s="96">
        <v>1980.0634757300002</v>
      </c>
      <c r="Q142" s="96">
        <v>17.53566893</v>
      </c>
      <c r="R142" s="96">
        <v>25</v>
      </c>
      <c r="S142" s="96">
        <v>2</v>
      </c>
      <c r="T142" s="96">
        <v>5</v>
      </c>
      <c r="U142" s="96">
        <v>0</v>
      </c>
      <c r="V142" s="99">
        <v>0</v>
      </c>
      <c r="W142" s="95">
        <v>0</v>
      </c>
      <c r="X142" s="95">
        <v>0</v>
      </c>
    </row>
    <row r="143" spans="1:24" ht="19.5" customHeight="1">
      <c r="A143" s="116"/>
      <c r="B143" s="38">
        <v>2</v>
      </c>
      <c r="C143" s="39" t="s">
        <v>24</v>
      </c>
      <c r="D143" s="107">
        <v>126</v>
      </c>
      <c r="E143" s="96">
        <v>57.418000010000064</v>
      </c>
      <c r="F143" s="90">
        <v>0</v>
      </c>
      <c r="G143" s="90">
        <v>0</v>
      </c>
      <c r="H143" s="96">
        <v>2.82362888</v>
      </c>
      <c r="I143" s="96">
        <v>0</v>
      </c>
      <c r="J143" s="96">
        <v>0</v>
      </c>
      <c r="K143" s="96">
        <v>0.044</v>
      </c>
      <c r="L143" s="96">
        <v>14.47236985</v>
      </c>
      <c r="M143" s="96">
        <v>29.44305606</v>
      </c>
      <c r="N143" s="96">
        <v>39.579684920000076</v>
      </c>
      <c r="O143" s="96">
        <v>39.57968492</v>
      </c>
      <c r="P143" s="96">
        <v>5.35879548</v>
      </c>
      <c r="Q143" s="96">
        <v>0</v>
      </c>
      <c r="R143" s="96">
        <v>3</v>
      </c>
      <c r="S143" s="96">
        <v>0</v>
      </c>
      <c r="T143" s="96">
        <v>1</v>
      </c>
      <c r="U143" s="96">
        <v>0</v>
      </c>
      <c r="V143" s="99">
        <v>0</v>
      </c>
      <c r="W143" s="95">
        <v>0</v>
      </c>
      <c r="X143" s="95">
        <v>0</v>
      </c>
    </row>
    <row r="144" spans="1:24" ht="19.5" customHeight="1">
      <c r="A144" s="116"/>
      <c r="B144" s="38">
        <v>3</v>
      </c>
      <c r="C144" s="39" t="s">
        <v>57</v>
      </c>
      <c r="D144" s="107">
        <v>127</v>
      </c>
      <c r="E144" s="96">
        <v>91.93520924999997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29.294</v>
      </c>
      <c r="M144" s="96">
        <v>14.1176471</v>
      </c>
      <c r="N144" s="96">
        <v>107.11156214999997</v>
      </c>
      <c r="O144" s="96">
        <v>77.81756215</v>
      </c>
      <c r="P144" s="96">
        <v>74</v>
      </c>
      <c r="Q144" s="96">
        <v>0</v>
      </c>
      <c r="R144" s="96">
        <v>2</v>
      </c>
      <c r="S144" s="96">
        <v>1</v>
      </c>
      <c r="T144" s="96">
        <v>1</v>
      </c>
      <c r="U144" s="96">
        <v>0</v>
      </c>
      <c r="V144" s="99">
        <v>0</v>
      </c>
      <c r="W144" s="95">
        <v>0</v>
      </c>
      <c r="X144" s="95">
        <v>0</v>
      </c>
    </row>
    <row r="145" spans="1:24" ht="19.5" customHeight="1">
      <c r="A145" s="116"/>
      <c r="B145" s="38">
        <v>4</v>
      </c>
      <c r="C145" s="39" t="s">
        <v>58</v>
      </c>
      <c r="D145" s="107">
        <v>128</v>
      </c>
      <c r="E145" s="96">
        <v>158.67335493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14.1176471</v>
      </c>
      <c r="M145" s="96">
        <v>0</v>
      </c>
      <c r="N145" s="96">
        <v>172.79100203</v>
      </c>
      <c r="O145" s="96">
        <v>172.79100203</v>
      </c>
      <c r="P145" s="96">
        <v>14.1176471</v>
      </c>
      <c r="Q145" s="96">
        <v>0</v>
      </c>
      <c r="R145" s="96">
        <v>3</v>
      </c>
      <c r="S145" s="96">
        <v>0</v>
      </c>
      <c r="T145" s="96">
        <v>1</v>
      </c>
      <c r="U145" s="96">
        <v>0</v>
      </c>
      <c r="V145" s="99">
        <v>0</v>
      </c>
      <c r="W145" s="95">
        <v>0</v>
      </c>
      <c r="X145" s="95">
        <v>0</v>
      </c>
    </row>
    <row r="146" spans="1:24" ht="19.5" customHeight="1">
      <c r="A146" s="116"/>
      <c r="B146" s="38">
        <v>5</v>
      </c>
      <c r="C146" s="39" t="s">
        <v>59</v>
      </c>
      <c r="D146" s="107">
        <v>129</v>
      </c>
      <c r="E146" s="96">
        <v>3811.7859895700003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3811.7859895700003</v>
      </c>
      <c r="O146" s="96">
        <v>3811.7859895700003</v>
      </c>
      <c r="P146" s="96">
        <v>48.731363159999994</v>
      </c>
      <c r="Q146" s="96">
        <v>0</v>
      </c>
      <c r="R146" s="96">
        <v>13</v>
      </c>
      <c r="S146" s="96">
        <v>0</v>
      </c>
      <c r="T146" s="96">
        <v>1</v>
      </c>
      <c r="U146" s="96">
        <v>0</v>
      </c>
      <c r="V146" s="99">
        <v>0</v>
      </c>
      <c r="W146" s="95">
        <v>0</v>
      </c>
      <c r="X146" s="95">
        <v>0</v>
      </c>
    </row>
    <row r="147" spans="1:24" ht="19.5" customHeight="1">
      <c r="A147" s="116"/>
      <c r="B147" s="38">
        <v>6</v>
      </c>
      <c r="C147" s="39" t="s">
        <v>55</v>
      </c>
      <c r="D147" s="107">
        <v>130</v>
      </c>
      <c r="E147" s="96">
        <v>4040.250959672318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0.01347211</v>
      </c>
      <c r="L147" s="98">
        <v>34.725456863643664</v>
      </c>
      <c r="M147" s="98">
        <v>11.583881966258065</v>
      </c>
      <c r="N147" s="96">
        <v>4063.3790624597036</v>
      </c>
      <c r="O147" s="90">
        <v>0</v>
      </c>
      <c r="P147" s="90">
        <v>0</v>
      </c>
      <c r="Q147" s="90">
        <v>0</v>
      </c>
      <c r="R147" s="90">
        <v>0</v>
      </c>
      <c r="S147" s="90">
        <v>0</v>
      </c>
      <c r="T147" s="90">
        <v>0</v>
      </c>
      <c r="U147" s="90">
        <v>0</v>
      </c>
      <c r="V147" s="99">
        <v>0</v>
      </c>
      <c r="W147" s="95">
        <v>0</v>
      </c>
      <c r="X147" s="95">
        <v>0</v>
      </c>
    </row>
    <row r="148" spans="1:26" s="8" customFormat="1" ht="56.25" customHeight="1">
      <c r="A148" s="116" t="s">
        <v>14</v>
      </c>
      <c r="B148" s="88"/>
      <c r="C148" s="42" t="s">
        <v>31</v>
      </c>
      <c r="D148" s="106">
        <v>131</v>
      </c>
      <c r="E148" s="89">
        <v>474098.257922494</v>
      </c>
      <c r="F148" s="89">
        <v>49003.40033913</v>
      </c>
      <c r="G148" s="89">
        <v>42687.73471713</v>
      </c>
      <c r="H148" s="89">
        <v>55208.62344774201</v>
      </c>
      <c r="I148" s="90">
        <v>0</v>
      </c>
      <c r="J148" s="89">
        <v>0.7105000000000701</v>
      </c>
      <c r="K148" s="89">
        <v>532.3317586558741</v>
      </c>
      <c r="L148" s="89">
        <v>43806.81380559087</v>
      </c>
      <c r="M148" s="89">
        <v>27348.38214787</v>
      </c>
      <c r="N148" s="89">
        <v>483819.8452129471</v>
      </c>
      <c r="O148" s="89">
        <v>153084.67206403</v>
      </c>
      <c r="P148" s="89">
        <v>408.60227588999993</v>
      </c>
      <c r="Q148" s="89">
        <v>0</v>
      </c>
      <c r="R148" s="89">
        <v>941</v>
      </c>
      <c r="S148" s="89">
        <v>54</v>
      </c>
      <c r="T148" s="89">
        <v>72</v>
      </c>
      <c r="U148" s="89">
        <v>0</v>
      </c>
      <c r="V148" s="91">
        <v>21.9911288873807</v>
      </c>
      <c r="W148" s="92">
        <v>18.721417492494393</v>
      </c>
      <c r="X148" s="92">
        <v>12.623931876392167</v>
      </c>
      <c r="Z148" s="100"/>
    </row>
    <row r="149" spans="1:24" ht="20.25" customHeight="1">
      <c r="A149" s="116"/>
      <c r="B149" s="38">
        <v>1</v>
      </c>
      <c r="C149" s="39" t="s">
        <v>20</v>
      </c>
      <c r="D149" s="107">
        <v>132</v>
      </c>
      <c r="E149" s="93">
        <v>255769.61803329404</v>
      </c>
      <c r="F149" s="93">
        <v>49003.40033913</v>
      </c>
      <c r="G149" s="93">
        <v>42687.73471713</v>
      </c>
      <c r="H149" s="93">
        <v>55207.570498732006</v>
      </c>
      <c r="I149" s="90">
        <v>0</v>
      </c>
      <c r="J149" s="93">
        <v>0</v>
      </c>
      <c r="K149" s="93">
        <v>209.94775865587408</v>
      </c>
      <c r="L149" s="93">
        <v>41480.79407320087</v>
      </c>
      <c r="M149" s="93">
        <v>26422.36241548</v>
      </c>
      <c r="N149" s="93">
        <v>264413.9317727571</v>
      </c>
      <c r="O149" s="93">
        <v>147978.99812384</v>
      </c>
      <c r="P149" s="93">
        <v>408.60227588999993</v>
      </c>
      <c r="Q149" s="93">
        <v>0</v>
      </c>
      <c r="R149" s="93">
        <v>914</v>
      </c>
      <c r="S149" s="93">
        <v>51</v>
      </c>
      <c r="T149" s="93">
        <v>72</v>
      </c>
      <c r="U149" s="93">
        <v>0</v>
      </c>
      <c r="V149" s="99">
        <v>0</v>
      </c>
      <c r="W149" s="95">
        <v>0</v>
      </c>
      <c r="X149" s="95">
        <v>0</v>
      </c>
    </row>
    <row r="150" spans="1:24" ht="20.25" customHeight="1">
      <c r="A150" s="116"/>
      <c r="B150" s="38" t="s">
        <v>21</v>
      </c>
      <c r="C150" s="41" t="s">
        <v>47</v>
      </c>
      <c r="D150" s="107">
        <v>133</v>
      </c>
      <c r="E150" s="96">
        <v>37341.361508504</v>
      </c>
      <c r="F150" s="96">
        <v>20656.40324061</v>
      </c>
      <c r="G150" s="96">
        <v>20643.22961861</v>
      </c>
      <c r="H150" s="96">
        <v>18369.556842992002</v>
      </c>
      <c r="I150" s="90">
        <v>0</v>
      </c>
      <c r="J150" s="96">
        <v>0</v>
      </c>
      <c r="K150" s="96">
        <v>53.854387415</v>
      </c>
      <c r="L150" s="96">
        <v>4740.37669182</v>
      </c>
      <c r="M150" s="96">
        <v>1420.3624154799984</v>
      </c>
      <c r="N150" s="96">
        <v>42894.367795046994</v>
      </c>
      <c r="O150" s="96">
        <v>23760.62330042</v>
      </c>
      <c r="P150" s="96">
        <v>41.877055</v>
      </c>
      <c r="Q150" s="96">
        <v>0</v>
      </c>
      <c r="R150" s="96">
        <v>348</v>
      </c>
      <c r="S150" s="96">
        <v>39</v>
      </c>
      <c r="T150" s="96">
        <v>56</v>
      </c>
      <c r="U150" s="96">
        <v>0</v>
      </c>
      <c r="V150" s="99">
        <v>0</v>
      </c>
      <c r="W150" s="95">
        <v>0</v>
      </c>
      <c r="X150" s="95">
        <v>0</v>
      </c>
    </row>
    <row r="151" spans="1:24" ht="20.25" customHeight="1">
      <c r="A151" s="116"/>
      <c r="B151" s="38" t="s">
        <v>22</v>
      </c>
      <c r="C151" s="41" t="s">
        <v>48</v>
      </c>
      <c r="D151" s="107">
        <v>134</v>
      </c>
      <c r="E151" s="96">
        <v>161404.83221944008</v>
      </c>
      <c r="F151" s="96">
        <v>28119.83709852</v>
      </c>
      <c r="G151" s="96">
        <v>21817.34509852</v>
      </c>
      <c r="H151" s="96">
        <v>28996.79928086</v>
      </c>
      <c r="I151" s="90">
        <v>0</v>
      </c>
      <c r="J151" s="96">
        <v>0</v>
      </c>
      <c r="K151" s="96">
        <v>156.08625499999974</v>
      </c>
      <c r="L151" s="96">
        <v>36739.86462</v>
      </c>
      <c r="M151" s="96">
        <v>2.0000000000000284</v>
      </c>
      <c r="N151" s="96">
        <v>197109.64840210008</v>
      </c>
      <c r="O151" s="96">
        <v>99813.2001236</v>
      </c>
      <c r="P151" s="96">
        <v>366.72522088999995</v>
      </c>
      <c r="Q151" s="96">
        <v>0</v>
      </c>
      <c r="R151" s="96">
        <v>458</v>
      </c>
      <c r="S151" s="96">
        <v>11</v>
      </c>
      <c r="T151" s="96">
        <v>16</v>
      </c>
      <c r="U151" s="96">
        <v>0</v>
      </c>
      <c r="V151" s="99">
        <v>0</v>
      </c>
      <c r="W151" s="95">
        <v>0</v>
      </c>
      <c r="X151" s="95">
        <v>0</v>
      </c>
    </row>
    <row r="152" spans="1:24" ht="20.25" customHeight="1">
      <c r="A152" s="116"/>
      <c r="B152" s="38" t="s">
        <v>23</v>
      </c>
      <c r="C152" s="41" t="s">
        <v>49</v>
      </c>
      <c r="D152" s="107">
        <v>135</v>
      </c>
      <c r="E152" s="96">
        <v>57023.42430535</v>
      </c>
      <c r="F152" s="96">
        <v>227.16</v>
      </c>
      <c r="G152" s="96">
        <v>227.16</v>
      </c>
      <c r="H152" s="96">
        <v>7841.214374880001</v>
      </c>
      <c r="I152" s="90">
        <v>0</v>
      </c>
      <c r="J152" s="96">
        <v>0</v>
      </c>
      <c r="K152" s="96">
        <v>0.007116240874334104</v>
      </c>
      <c r="L152" s="96">
        <v>0.5527613808743341</v>
      </c>
      <c r="M152" s="96">
        <v>25000</v>
      </c>
      <c r="N152" s="96">
        <v>24409.91557561</v>
      </c>
      <c r="O152" s="96">
        <v>24405.174699819996</v>
      </c>
      <c r="P152" s="96">
        <v>0</v>
      </c>
      <c r="Q152" s="96">
        <v>0</v>
      </c>
      <c r="R152" s="96">
        <v>108</v>
      </c>
      <c r="S152" s="96">
        <v>1</v>
      </c>
      <c r="T152" s="96">
        <v>0</v>
      </c>
      <c r="U152" s="96">
        <v>0</v>
      </c>
      <c r="V152" s="99">
        <v>0</v>
      </c>
      <c r="W152" s="95">
        <v>0</v>
      </c>
      <c r="X152" s="95">
        <v>0</v>
      </c>
    </row>
    <row r="153" spans="1:24" ht="20.25" customHeight="1">
      <c r="A153" s="116"/>
      <c r="B153" s="38">
        <v>2</v>
      </c>
      <c r="C153" s="39" t="s">
        <v>24</v>
      </c>
      <c r="D153" s="107">
        <v>136</v>
      </c>
      <c r="E153" s="96">
        <v>167120.00043540995</v>
      </c>
      <c r="F153" s="90">
        <v>0</v>
      </c>
      <c r="G153" s="90">
        <v>0</v>
      </c>
      <c r="H153" s="96">
        <v>0.6146973299999999</v>
      </c>
      <c r="I153" s="96">
        <v>0</v>
      </c>
      <c r="J153" s="96">
        <v>0.0035000000000763977</v>
      </c>
      <c r="K153" s="96">
        <v>248.06850000000003</v>
      </c>
      <c r="L153" s="96">
        <v>400</v>
      </c>
      <c r="M153" s="96">
        <v>926.01973239</v>
      </c>
      <c r="N153" s="96">
        <v>166345.30100568998</v>
      </c>
      <c r="O153" s="96">
        <v>1111.09500569</v>
      </c>
      <c r="P153" s="96">
        <v>0</v>
      </c>
      <c r="Q153" s="96">
        <v>0</v>
      </c>
      <c r="R153" s="96">
        <v>5</v>
      </c>
      <c r="S153" s="96">
        <v>1</v>
      </c>
      <c r="T153" s="96">
        <v>0</v>
      </c>
      <c r="U153" s="96">
        <v>0</v>
      </c>
      <c r="V153" s="99">
        <v>0</v>
      </c>
      <c r="W153" s="95">
        <v>0</v>
      </c>
      <c r="X153" s="95">
        <v>0</v>
      </c>
    </row>
    <row r="154" spans="1:24" ht="20.25" customHeight="1">
      <c r="A154" s="116"/>
      <c r="B154" s="38">
        <v>3</v>
      </c>
      <c r="C154" s="39" t="s">
        <v>57</v>
      </c>
      <c r="D154" s="107">
        <v>137</v>
      </c>
      <c r="E154" s="96">
        <v>16.551177589999998</v>
      </c>
      <c r="F154" s="90">
        <v>0</v>
      </c>
      <c r="G154" s="90">
        <v>0</v>
      </c>
      <c r="H154" s="96">
        <v>0</v>
      </c>
      <c r="I154" s="96">
        <v>0</v>
      </c>
      <c r="J154" s="96">
        <v>0.7069999999999936</v>
      </c>
      <c r="K154" s="96">
        <v>2.047499999999968</v>
      </c>
      <c r="L154" s="96">
        <v>1926.01973239</v>
      </c>
      <c r="M154" s="96">
        <v>0</v>
      </c>
      <c r="N154" s="96">
        <v>1941.2304099799999</v>
      </c>
      <c r="O154" s="96">
        <v>1020.20190998</v>
      </c>
      <c r="P154" s="96">
        <v>0</v>
      </c>
      <c r="Q154" s="96">
        <v>0</v>
      </c>
      <c r="R154" s="96">
        <v>3</v>
      </c>
      <c r="S154" s="96">
        <v>1</v>
      </c>
      <c r="T154" s="96">
        <v>0</v>
      </c>
      <c r="U154" s="96">
        <v>0</v>
      </c>
      <c r="V154" s="99">
        <v>0</v>
      </c>
      <c r="W154" s="95">
        <v>0</v>
      </c>
      <c r="X154" s="95">
        <v>0</v>
      </c>
    </row>
    <row r="155" spans="1:24" ht="20.25" customHeight="1">
      <c r="A155" s="116"/>
      <c r="B155" s="38">
        <v>4</v>
      </c>
      <c r="C155" s="39" t="s">
        <v>58</v>
      </c>
      <c r="D155" s="107">
        <v>138</v>
      </c>
      <c r="E155" s="96">
        <v>1611.0171613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1611.0171613</v>
      </c>
      <c r="O155" s="96">
        <v>1611.0171613</v>
      </c>
      <c r="P155" s="96">
        <v>0</v>
      </c>
      <c r="Q155" s="96">
        <v>0</v>
      </c>
      <c r="R155" s="96">
        <v>4</v>
      </c>
      <c r="S155" s="96">
        <v>0</v>
      </c>
      <c r="T155" s="96">
        <v>0</v>
      </c>
      <c r="U155" s="96">
        <v>0</v>
      </c>
      <c r="V155" s="99">
        <v>0</v>
      </c>
      <c r="W155" s="95">
        <v>0</v>
      </c>
      <c r="X155" s="95">
        <v>0</v>
      </c>
    </row>
    <row r="156" spans="1:24" ht="20.25" customHeight="1">
      <c r="A156" s="116"/>
      <c r="B156" s="38">
        <v>5</v>
      </c>
      <c r="C156" s="39" t="s">
        <v>59</v>
      </c>
      <c r="D156" s="107">
        <v>139</v>
      </c>
      <c r="E156" s="96">
        <v>49581.0711149</v>
      </c>
      <c r="F156" s="90">
        <v>0</v>
      </c>
      <c r="G156" s="90">
        <v>0</v>
      </c>
      <c r="H156" s="96">
        <v>0.43825168</v>
      </c>
      <c r="I156" s="96">
        <v>0</v>
      </c>
      <c r="J156" s="96">
        <v>0</v>
      </c>
      <c r="K156" s="96">
        <v>72.268</v>
      </c>
      <c r="L156" s="96">
        <v>0</v>
      </c>
      <c r="M156" s="96">
        <v>0</v>
      </c>
      <c r="N156" s="96">
        <v>49508.36486322</v>
      </c>
      <c r="O156" s="96">
        <v>1363.3598632199999</v>
      </c>
      <c r="P156" s="96">
        <v>0</v>
      </c>
      <c r="Q156" s="96">
        <v>0</v>
      </c>
      <c r="R156" s="96">
        <v>15</v>
      </c>
      <c r="S156" s="96">
        <v>1</v>
      </c>
      <c r="T156" s="96">
        <v>0</v>
      </c>
      <c r="U156" s="96">
        <v>0</v>
      </c>
      <c r="V156" s="99">
        <v>0</v>
      </c>
      <c r="W156" s="95">
        <v>0</v>
      </c>
      <c r="X156" s="95">
        <v>0</v>
      </c>
    </row>
    <row r="157" spans="1:24" ht="20.25" customHeight="1">
      <c r="A157" s="116"/>
      <c r="B157" s="38">
        <v>6</v>
      </c>
      <c r="C157" s="39" t="s">
        <v>55</v>
      </c>
      <c r="D157" s="107">
        <v>140</v>
      </c>
      <c r="E157" s="96">
        <v>87187.94790568438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0.08865577499999999</v>
      </c>
      <c r="L157" s="98">
        <v>242.12882639158096</v>
      </c>
      <c r="M157" s="98">
        <v>113.9605611858819</v>
      </c>
      <c r="N157" s="96">
        <v>87316.02751511507</v>
      </c>
      <c r="O157" s="90">
        <v>0</v>
      </c>
      <c r="P157" s="90">
        <v>0</v>
      </c>
      <c r="Q157" s="90">
        <v>0</v>
      </c>
      <c r="R157" s="90">
        <v>0</v>
      </c>
      <c r="S157" s="90">
        <v>0</v>
      </c>
      <c r="T157" s="90">
        <v>0</v>
      </c>
      <c r="U157" s="90">
        <v>0</v>
      </c>
      <c r="V157" s="99">
        <v>0</v>
      </c>
      <c r="W157" s="95">
        <v>0</v>
      </c>
      <c r="X157" s="95">
        <v>0</v>
      </c>
    </row>
    <row r="158" spans="1:26" s="8" customFormat="1" ht="28.5" customHeight="1">
      <c r="A158" s="116" t="s">
        <v>11</v>
      </c>
      <c r="B158" s="88"/>
      <c r="C158" s="37" t="s">
        <v>32</v>
      </c>
      <c r="D158" s="106">
        <v>141</v>
      </c>
      <c r="E158" s="89">
        <v>1860945.810847121</v>
      </c>
      <c r="F158" s="89">
        <v>71167.58284107</v>
      </c>
      <c r="G158" s="89">
        <v>71167.58284107</v>
      </c>
      <c r="H158" s="89">
        <v>46251.69376001179</v>
      </c>
      <c r="I158" s="90">
        <v>0</v>
      </c>
      <c r="J158" s="89">
        <v>0.5383190472000536</v>
      </c>
      <c r="K158" s="89">
        <v>163.3143937932</v>
      </c>
      <c r="L158" s="89">
        <v>28000.015259604046</v>
      </c>
      <c r="M158" s="89">
        <v>21221.24163161425</v>
      </c>
      <c r="N158" s="89">
        <v>1892477.6974814234</v>
      </c>
      <c r="O158" s="89">
        <v>1793999.7340784564</v>
      </c>
      <c r="P158" s="89">
        <v>249042.70166337685</v>
      </c>
      <c r="Q158" s="89">
        <v>0</v>
      </c>
      <c r="R158" s="89">
        <v>32868</v>
      </c>
      <c r="S158" s="89">
        <v>97</v>
      </c>
      <c r="T158" s="89">
        <v>6700</v>
      </c>
      <c r="U158" s="89">
        <v>0</v>
      </c>
      <c r="V158" s="91">
        <v>120.26453919465088</v>
      </c>
      <c r="W158" s="92">
        <v>13.853487404457654</v>
      </c>
      <c r="X158" s="92">
        <v>0</v>
      </c>
      <c r="Z158" s="100"/>
    </row>
    <row r="159" spans="1:24" ht="20.25" customHeight="1">
      <c r="A159" s="116"/>
      <c r="B159" s="38">
        <v>1</v>
      </c>
      <c r="C159" s="39" t="s">
        <v>20</v>
      </c>
      <c r="D159" s="107">
        <v>142</v>
      </c>
      <c r="E159" s="93">
        <v>1665373.3823542255</v>
      </c>
      <c r="F159" s="93">
        <v>71167.58284107</v>
      </c>
      <c r="G159" s="93">
        <v>71167.58284107</v>
      </c>
      <c r="H159" s="93">
        <v>44267.03745179119</v>
      </c>
      <c r="I159" s="90">
        <v>0</v>
      </c>
      <c r="J159" s="93">
        <v>0.5383190472000536</v>
      </c>
      <c r="K159" s="93">
        <v>57.57627085420366</v>
      </c>
      <c r="L159" s="93">
        <v>11011.424412006058</v>
      </c>
      <c r="M159" s="93">
        <v>13350.936052232757</v>
      </c>
      <c r="N159" s="93">
        <v>1689877.3781514708</v>
      </c>
      <c r="O159" s="93">
        <v>1661961.1628986762</v>
      </c>
      <c r="P159" s="93">
        <v>245264.86514047688</v>
      </c>
      <c r="Q159" s="93">
        <v>0</v>
      </c>
      <c r="R159" s="93">
        <v>30731</v>
      </c>
      <c r="S159" s="93">
        <v>61</v>
      </c>
      <c r="T159" s="93">
        <v>6653</v>
      </c>
      <c r="U159" s="93">
        <v>0</v>
      </c>
      <c r="V159" s="99">
        <v>0</v>
      </c>
      <c r="W159" s="95">
        <v>0</v>
      </c>
      <c r="X159" s="95">
        <v>0</v>
      </c>
    </row>
    <row r="160" spans="1:24" ht="20.25" customHeight="1">
      <c r="A160" s="116"/>
      <c r="B160" s="38" t="s">
        <v>21</v>
      </c>
      <c r="C160" s="41" t="s">
        <v>47</v>
      </c>
      <c r="D160" s="107">
        <v>143</v>
      </c>
      <c r="E160" s="96">
        <v>34686.633956731595</v>
      </c>
      <c r="F160" s="96">
        <v>11515.988</v>
      </c>
      <c r="G160" s="96">
        <v>11515.988</v>
      </c>
      <c r="H160" s="96">
        <v>18883.01927376</v>
      </c>
      <c r="I160" s="90">
        <v>0</v>
      </c>
      <c r="J160" s="96">
        <v>0</v>
      </c>
      <c r="K160" s="96">
        <v>13.847119841998909</v>
      </c>
      <c r="L160" s="96">
        <v>5191.83857719</v>
      </c>
      <c r="M160" s="96">
        <v>307.01464146000006</v>
      </c>
      <c r="N160" s="96">
        <v>32190.579498859595</v>
      </c>
      <c r="O160" s="96">
        <v>32175.84314812</v>
      </c>
      <c r="P160" s="96">
        <v>0</v>
      </c>
      <c r="Q160" s="96">
        <v>0</v>
      </c>
      <c r="R160" s="96">
        <v>28</v>
      </c>
      <c r="S160" s="96">
        <v>1</v>
      </c>
      <c r="T160" s="96">
        <v>0</v>
      </c>
      <c r="U160" s="96">
        <v>0</v>
      </c>
      <c r="V160" s="99">
        <v>0</v>
      </c>
      <c r="W160" s="95">
        <v>0</v>
      </c>
      <c r="X160" s="95">
        <v>0</v>
      </c>
    </row>
    <row r="161" spans="1:24" ht="20.25" customHeight="1">
      <c r="A161" s="116"/>
      <c r="B161" s="38" t="s">
        <v>22</v>
      </c>
      <c r="C161" s="41" t="s">
        <v>48</v>
      </c>
      <c r="D161" s="107">
        <v>144</v>
      </c>
      <c r="E161" s="96">
        <v>129647.27035158599</v>
      </c>
      <c r="F161" s="96">
        <v>17784.40182</v>
      </c>
      <c r="G161" s="96">
        <v>17784.40182</v>
      </c>
      <c r="H161" s="96">
        <v>6017.4579271766</v>
      </c>
      <c r="I161" s="90">
        <v>0</v>
      </c>
      <c r="J161" s="96">
        <v>0.21726629960002186</v>
      </c>
      <c r="K161" s="96">
        <v>16.986678041200125</v>
      </c>
      <c r="L161" s="96">
        <v>1503.6610081767108</v>
      </c>
      <c r="M161" s="96">
        <v>4817.5242935045435</v>
      </c>
      <c r="N161" s="96">
        <v>138083.58154733994</v>
      </c>
      <c r="O161" s="96">
        <v>127793.26417114996</v>
      </c>
      <c r="P161" s="96">
        <v>6458.04571366</v>
      </c>
      <c r="Q161" s="96">
        <v>0</v>
      </c>
      <c r="R161" s="96">
        <v>1392</v>
      </c>
      <c r="S161" s="96">
        <v>7</v>
      </c>
      <c r="T161" s="96">
        <v>71</v>
      </c>
      <c r="U161" s="96">
        <v>0</v>
      </c>
      <c r="V161" s="99">
        <v>0</v>
      </c>
      <c r="W161" s="95">
        <v>0</v>
      </c>
      <c r="X161" s="95">
        <v>0</v>
      </c>
    </row>
    <row r="162" spans="1:24" ht="20.25" customHeight="1">
      <c r="A162" s="116"/>
      <c r="B162" s="38" t="s">
        <v>23</v>
      </c>
      <c r="C162" s="41" t="s">
        <v>49</v>
      </c>
      <c r="D162" s="107">
        <v>145</v>
      </c>
      <c r="E162" s="96">
        <v>1501039.4780459078</v>
      </c>
      <c r="F162" s="96">
        <v>41867.19302107</v>
      </c>
      <c r="G162" s="96">
        <v>41867.19302107</v>
      </c>
      <c r="H162" s="96">
        <v>19366.56025085459</v>
      </c>
      <c r="I162" s="90">
        <v>0</v>
      </c>
      <c r="J162" s="96">
        <v>0.32105274760003183</v>
      </c>
      <c r="K162" s="96">
        <v>26.742472971004624</v>
      </c>
      <c r="L162" s="96">
        <v>4315.924826639347</v>
      </c>
      <c r="M162" s="96">
        <v>8226.397117268212</v>
      </c>
      <c r="N162" s="96">
        <v>1519603.2171052706</v>
      </c>
      <c r="O162" s="96">
        <v>1501992.0555794064</v>
      </c>
      <c r="P162" s="96">
        <v>238806.8194268169</v>
      </c>
      <c r="Q162" s="96">
        <v>0</v>
      </c>
      <c r="R162" s="96">
        <v>29311</v>
      </c>
      <c r="S162" s="96">
        <v>53</v>
      </c>
      <c r="T162" s="96">
        <v>6582</v>
      </c>
      <c r="U162" s="96">
        <v>0</v>
      </c>
      <c r="V162" s="99">
        <v>0</v>
      </c>
      <c r="W162" s="95">
        <v>0</v>
      </c>
      <c r="X162" s="95">
        <v>0</v>
      </c>
    </row>
    <row r="163" spans="1:24" ht="20.25" customHeight="1">
      <c r="A163" s="116"/>
      <c r="B163" s="38">
        <v>2</v>
      </c>
      <c r="C163" s="39" t="s">
        <v>24</v>
      </c>
      <c r="D163" s="107">
        <v>146</v>
      </c>
      <c r="E163" s="96">
        <v>45671.93360485599</v>
      </c>
      <c r="F163" s="90">
        <v>0</v>
      </c>
      <c r="G163" s="90">
        <v>0</v>
      </c>
      <c r="H163" s="96">
        <v>446.0318256362011</v>
      </c>
      <c r="I163" s="96">
        <v>0</v>
      </c>
      <c r="J163" s="96">
        <v>0</v>
      </c>
      <c r="K163" s="96">
        <v>2.8424869118989675</v>
      </c>
      <c r="L163" s="96">
        <v>8009.819346167988</v>
      </c>
      <c r="M163" s="96">
        <v>4565.117461690991</v>
      </c>
      <c r="N163" s="96">
        <v>48667.7611767849</v>
      </c>
      <c r="O163" s="96">
        <v>46774.08200301</v>
      </c>
      <c r="P163" s="96">
        <v>1020.9468003099998</v>
      </c>
      <c r="Q163" s="96">
        <v>0</v>
      </c>
      <c r="R163" s="96">
        <v>975</v>
      </c>
      <c r="S163" s="96">
        <v>9</v>
      </c>
      <c r="T163" s="96">
        <v>24</v>
      </c>
      <c r="U163" s="96">
        <v>0</v>
      </c>
      <c r="V163" s="99">
        <v>0</v>
      </c>
      <c r="W163" s="95">
        <v>0</v>
      </c>
      <c r="X163" s="95">
        <v>0</v>
      </c>
    </row>
    <row r="164" spans="1:24" ht="20.25" customHeight="1">
      <c r="A164" s="116"/>
      <c r="B164" s="38">
        <v>3</v>
      </c>
      <c r="C164" s="39" t="s">
        <v>57</v>
      </c>
      <c r="D164" s="107">
        <v>147</v>
      </c>
      <c r="E164" s="96">
        <v>11081.951507538997</v>
      </c>
      <c r="F164" s="90">
        <v>0</v>
      </c>
      <c r="G164" s="90">
        <v>0</v>
      </c>
      <c r="H164" s="96">
        <v>304.31330261</v>
      </c>
      <c r="I164" s="96">
        <v>0</v>
      </c>
      <c r="J164" s="96">
        <v>0</v>
      </c>
      <c r="K164" s="96">
        <v>1.509</v>
      </c>
      <c r="L164" s="96">
        <v>3775.071789570001</v>
      </c>
      <c r="M164" s="96">
        <v>2162.7445402489993</v>
      </c>
      <c r="N164" s="96">
        <v>12388.45645425</v>
      </c>
      <c r="O164" s="96">
        <v>12388.456454250001</v>
      </c>
      <c r="P164" s="96">
        <v>289.06572213</v>
      </c>
      <c r="Q164" s="96">
        <v>0</v>
      </c>
      <c r="R164" s="96">
        <v>219</v>
      </c>
      <c r="S164" s="96">
        <v>0</v>
      </c>
      <c r="T164" s="96">
        <v>4</v>
      </c>
      <c r="U164" s="96">
        <v>0</v>
      </c>
      <c r="V164" s="99">
        <v>0</v>
      </c>
      <c r="W164" s="95">
        <v>0</v>
      </c>
      <c r="X164" s="95">
        <v>0</v>
      </c>
    </row>
    <row r="165" spans="1:24" ht="20.25" customHeight="1">
      <c r="A165" s="116"/>
      <c r="B165" s="38">
        <v>4</v>
      </c>
      <c r="C165" s="39" t="s">
        <v>58</v>
      </c>
      <c r="D165" s="107">
        <v>148</v>
      </c>
      <c r="E165" s="96">
        <v>53436.163570405995</v>
      </c>
      <c r="F165" s="90">
        <v>0</v>
      </c>
      <c r="G165" s="90">
        <v>0</v>
      </c>
      <c r="H165" s="96">
        <v>52.67269809</v>
      </c>
      <c r="I165" s="96">
        <v>0</v>
      </c>
      <c r="J165" s="96">
        <v>0</v>
      </c>
      <c r="K165" s="96">
        <v>41.79094407</v>
      </c>
      <c r="L165" s="96">
        <v>1683.8111708399988</v>
      </c>
      <c r="M165" s="96">
        <v>734.1761645199987</v>
      </c>
      <c r="N165" s="96">
        <v>54291.334934565995</v>
      </c>
      <c r="O165" s="96">
        <v>25445.400818200003</v>
      </c>
      <c r="P165" s="96">
        <v>93.66871846</v>
      </c>
      <c r="Q165" s="96">
        <v>0</v>
      </c>
      <c r="R165" s="96">
        <v>232</v>
      </c>
      <c r="S165" s="96">
        <v>7</v>
      </c>
      <c r="T165" s="96">
        <v>2</v>
      </c>
      <c r="U165" s="96">
        <v>0</v>
      </c>
      <c r="V165" s="99">
        <v>0</v>
      </c>
      <c r="W165" s="95">
        <v>0</v>
      </c>
      <c r="X165" s="95">
        <v>0</v>
      </c>
    </row>
    <row r="166" spans="1:24" ht="20.25" customHeight="1">
      <c r="A166" s="116"/>
      <c r="B166" s="38">
        <v>5</v>
      </c>
      <c r="C166" s="39" t="s">
        <v>59</v>
      </c>
      <c r="D166" s="107">
        <v>149</v>
      </c>
      <c r="E166" s="96">
        <v>85382.3798100946</v>
      </c>
      <c r="F166" s="90">
        <v>0</v>
      </c>
      <c r="G166" s="90">
        <v>0</v>
      </c>
      <c r="H166" s="96">
        <v>1181.6384818844</v>
      </c>
      <c r="I166" s="96">
        <v>0</v>
      </c>
      <c r="J166" s="96">
        <v>0</v>
      </c>
      <c r="K166" s="96">
        <v>59.595691957097344</v>
      </c>
      <c r="L166" s="96">
        <v>3519.888541020001</v>
      </c>
      <c r="M166" s="96">
        <v>408.2674129215068</v>
      </c>
      <c r="N166" s="96">
        <v>87252.7667643516</v>
      </c>
      <c r="O166" s="96">
        <v>47430.63190432</v>
      </c>
      <c r="P166" s="96">
        <v>2374.155282</v>
      </c>
      <c r="Q166" s="96">
        <v>0</v>
      </c>
      <c r="R166" s="96">
        <v>711</v>
      </c>
      <c r="S166" s="96">
        <v>20</v>
      </c>
      <c r="T166" s="96">
        <v>17</v>
      </c>
      <c r="U166" s="96">
        <v>0</v>
      </c>
      <c r="V166" s="99">
        <v>0</v>
      </c>
      <c r="W166" s="95">
        <v>0</v>
      </c>
      <c r="X166" s="95">
        <v>0</v>
      </c>
    </row>
    <row r="167" spans="1:24" ht="20.25" customHeight="1">
      <c r="A167" s="116"/>
      <c r="B167" s="38">
        <v>6</v>
      </c>
      <c r="C167" s="39" t="s">
        <v>55</v>
      </c>
      <c r="D167" s="107">
        <v>150</v>
      </c>
      <c r="E167" s="96">
        <v>116048.13741748707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58.75878782548334</v>
      </c>
      <c r="L167" s="98">
        <v>1768.8343494145156</v>
      </c>
      <c r="M167" s="98">
        <v>3348.4978739317958</v>
      </c>
      <c r="N167" s="96">
        <v>114409.7151051443</v>
      </c>
      <c r="O167" s="90">
        <v>0</v>
      </c>
      <c r="P167" s="90">
        <v>0</v>
      </c>
      <c r="Q167" s="90">
        <v>0</v>
      </c>
      <c r="R167" s="90">
        <v>0</v>
      </c>
      <c r="S167" s="90">
        <v>0</v>
      </c>
      <c r="T167" s="90">
        <v>0</v>
      </c>
      <c r="U167" s="90">
        <v>0</v>
      </c>
      <c r="V167" s="99">
        <v>0</v>
      </c>
      <c r="W167" s="95">
        <v>0</v>
      </c>
      <c r="X167" s="95">
        <v>0</v>
      </c>
    </row>
    <row r="168" spans="1:26" s="8" customFormat="1" ht="45" customHeight="1">
      <c r="A168" s="116" t="s">
        <v>16</v>
      </c>
      <c r="B168" s="88"/>
      <c r="C168" s="42" t="s">
        <v>37</v>
      </c>
      <c r="D168" s="106">
        <v>151</v>
      </c>
      <c r="E168" s="89">
        <v>43516.332345487004</v>
      </c>
      <c r="F168" s="89">
        <v>705.744</v>
      </c>
      <c r="G168" s="89">
        <v>705.744</v>
      </c>
      <c r="H168" s="89">
        <v>511.74659397000005</v>
      </c>
      <c r="I168" s="90">
        <v>0</v>
      </c>
      <c r="J168" s="89">
        <v>0</v>
      </c>
      <c r="K168" s="89">
        <v>31.133788177499998</v>
      </c>
      <c r="L168" s="89">
        <v>1941.10100031</v>
      </c>
      <c r="M168" s="89">
        <v>1940.0000000000002</v>
      </c>
      <c r="N168" s="89">
        <v>43680.29696364951</v>
      </c>
      <c r="O168" s="89">
        <v>22939.30886315</v>
      </c>
      <c r="P168" s="89">
        <v>1541.4340392999998</v>
      </c>
      <c r="Q168" s="89">
        <v>0</v>
      </c>
      <c r="R168" s="89">
        <v>99</v>
      </c>
      <c r="S168" s="89">
        <v>10</v>
      </c>
      <c r="T168" s="89">
        <v>13</v>
      </c>
      <c r="U168" s="89">
        <v>0</v>
      </c>
      <c r="V168" s="91">
        <v>28.69235139087261</v>
      </c>
      <c r="W168" s="92">
        <v>20.288743997823573</v>
      </c>
      <c r="X168" s="92">
        <v>0</v>
      </c>
      <c r="Z168" s="100"/>
    </row>
    <row r="169" spans="1:24" ht="20.25" customHeight="1">
      <c r="A169" s="116"/>
      <c r="B169" s="38">
        <v>1</v>
      </c>
      <c r="C169" s="39" t="s">
        <v>20</v>
      </c>
      <c r="D169" s="107">
        <v>152</v>
      </c>
      <c r="E169" s="93">
        <v>20312.852523710004</v>
      </c>
      <c r="F169" s="93">
        <v>705.744</v>
      </c>
      <c r="G169" s="93">
        <v>705.744</v>
      </c>
      <c r="H169" s="93">
        <v>474.0025939700001</v>
      </c>
      <c r="I169" s="90">
        <v>0</v>
      </c>
      <c r="J169" s="93">
        <v>0</v>
      </c>
      <c r="K169" s="93">
        <v>0</v>
      </c>
      <c r="L169" s="93">
        <v>1.1010003100000176</v>
      </c>
      <c r="M169" s="93">
        <v>38.39776386000007</v>
      </c>
      <c r="N169" s="93">
        <v>20507.297166190005</v>
      </c>
      <c r="O169" s="93">
        <v>20507.297166189997</v>
      </c>
      <c r="P169" s="93">
        <v>1467.9417535899997</v>
      </c>
      <c r="Q169" s="93">
        <v>0</v>
      </c>
      <c r="R169" s="93">
        <v>88</v>
      </c>
      <c r="S169" s="93">
        <v>0</v>
      </c>
      <c r="T169" s="93">
        <v>11</v>
      </c>
      <c r="U169" s="93">
        <v>0</v>
      </c>
      <c r="V169" s="99">
        <v>0</v>
      </c>
      <c r="W169" s="95">
        <v>0</v>
      </c>
      <c r="X169" s="95">
        <v>0</v>
      </c>
    </row>
    <row r="170" spans="1:24" ht="20.25" customHeight="1">
      <c r="A170" s="116"/>
      <c r="B170" s="38" t="s">
        <v>21</v>
      </c>
      <c r="C170" s="41" t="s">
        <v>47</v>
      </c>
      <c r="D170" s="107">
        <v>153</v>
      </c>
      <c r="E170" s="96">
        <v>13493.988777780003</v>
      </c>
      <c r="F170" s="96">
        <v>158.744</v>
      </c>
      <c r="G170" s="96">
        <v>158.744</v>
      </c>
      <c r="H170" s="96">
        <v>125.75675586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13526.976021920003</v>
      </c>
      <c r="O170" s="96">
        <v>13526.97602192</v>
      </c>
      <c r="P170" s="96">
        <v>6.66666667</v>
      </c>
      <c r="Q170" s="96">
        <v>0</v>
      </c>
      <c r="R170" s="96">
        <v>9</v>
      </c>
      <c r="S170" s="96">
        <v>0</v>
      </c>
      <c r="T170" s="96">
        <v>1</v>
      </c>
      <c r="U170" s="96">
        <v>0</v>
      </c>
      <c r="V170" s="99">
        <v>0</v>
      </c>
      <c r="W170" s="95">
        <v>0</v>
      </c>
      <c r="X170" s="95">
        <v>0</v>
      </c>
    </row>
    <row r="171" spans="1:24" ht="20.25" customHeight="1">
      <c r="A171" s="116"/>
      <c r="B171" s="38" t="s">
        <v>22</v>
      </c>
      <c r="C171" s="41" t="s">
        <v>48</v>
      </c>
      <c r="D171" s="107">
        <v>154</v>
      </c>
      <c r="E171" s="96">
        <v>3949.9104209200013</v>
      </c>
      <c r="F171" s="96">
        <v>547</v>
      </c>
      <c r="G171" s="96">
        <v>547</v>
      </c>
      <c r="H171" s="96">
        <v>149.67845948000001</v>
      </c>
      <c r="I171" s="90">
        <v>0</v>
      </c>
      <c r="J171" s="96">
        <v>0</v>
      </c>
      <c r="K171" s="96">
        <v>0</v>
      </c>
      <c r="L171" s="96">
        <v>1.1010003100000176</v>
      </c>
      <c r="M171" s="96">
        <v>38.39776386000007</v>
      </c>
      <c r="N171" s="96">
        <v>4309.935197890002</v>
      </c>
      <c r="O171" s="96">
        <v>4309.93519789</v>
      </c>
      <c r="P171" s="96">
        <v>761.2750869199999</v>
      </c>
      <c r="Q171" s="96">
        <v>0</v>
      </c>
      <c r="R171" s="96">
        <v>64</v>
      </c>
      <c r="S171" s="96">
        <v>0</v>
      </c>
      <c r="T171" s="96">
        <v>9</v>
      </c>
      <c r="U171" s="96">
        <v>0</v>
      </c>
      <c r="V171" s="99">
        <v>0</v>
      </c>
      <c r="W171" s="95">
        <v>0</v>
      </c>
      <c r="X171" s="95">
        <v>0</v>
      </c>
    </row>
    <row r="172" spans="1:24" ht="20.25" customHeight="1">
      <c r="A172" s="116"/>
      <c r="B172" s="38" t="s">
        <v>23</v>
      </c>
      <c r="C172" s="41" t="s">
        <v>49</v>
      </c>
      <c r="D172" s="107">
        <v>155</v>
      </c>
      <c r="E172" s="96">
        <v>2868.9533250100003</v>
      </c>
      <c r="F172" s="96">
        <v>0</v>
      </c>
      <c r="G172" s="96">
        <v>0</v>
      </c>
      <c r="H172" s="96">
        <v>198.56737863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2670.3859463800004</v>
      </c>
      <c r="O172" s="96">
        <v>2670.38594638</v>
      </c>
      <c r="P172" s="96">
        <v>700</v>
      </c>
      <c r="Q172" s="96">
        <v>0</v>
      </c>
      <c r="R172" s="96">
        <v>15</v>
      </c>
      <c r="S172" s="96">
        <v>0</v>
      </c>
      <c r="T172" s="96">
        <v>1</v>
      </c>
      <c r="U172" s="96">
        <v>0</v>
      </c>
      <c r="V172" s="99">
        <v>0</v>
      </c>
      <c r="W172" s="95">
        <v>0</v>
      </c>
      <c r="X172" s="95">
        <v>0</v>
      </c>
    </row>
    <row r="173" spans="1:24" ht="20.25" customHeight="1">
      <c r="A173" s="116"/>
      <c r="B173" s="38">
        <v>2</v>
      </c>
      <c r="C173" s="39" t="s">
        <v>24</v>
      </c>
      <c r="D173" s="107">
        <v>156</v>
      </c>
      <c r="E173" s="96">
        <v>2188.0265218500003</v>
      </c>
      <c r="F173" s="90">
        <v>0</v>
      </c>
      <c r="G173" s="90">
        <v>0</v>
      </c>
      <c r="H173" s="96">
        <v>24</v>
      </c>
      <c r="I173" s="96">
        <v>0</v>
      </c>
      <c r="J173" s="96">
        <v>0</v>
      </c>
      <c r="K173" s="96">
        <v>0</v>
      </c>
      <c r="L173" s="96">
        <v>0</v>
      </c>
      <c r="M173" s="96">
        <v>1901.60223614</v>
      </c>
      <c r="N173" s="96">
        <v>262.4242857100001</v>
      </c>
      <c r="O173" s="96">
        <v>262.42428571</v>
      </c>
      <c r="P173" s="96">
        <v>45.35428571</v>
      </c>
      <c r="Q173" s="96">
        <v>0</v>
      </c>
      <c r="R173" s="96">
        <v>5</v>
      </c>
      <c r="S173" s="96">
        <v>0</v>
      </c>
      <c r="T173" s="96">
        <v>1</v>
      </c>
      <c r="U173" s="96">
        <v>0</v>
      </c>
      <c r="V173" s="99">
        <v>0</v>
      </c>
      <c r="W173" s="95">
        <v>0</v>
      </c>
      <c r="X173" s="95">
        <v>0</v>
      </c>
    </row>
    <row r="174" spans="1:24" ht="20.25" customHeight="1">
      <c r="A174" s="116"/>
      <c r="B174" s="38">
        <v>3</v>
      </c>
      <c r="C174" s="39" t="s">
        <v>57</v>
      </c>
      <c r="D174" s="107">
        <v>157</v>
      </c>
      <c r="E174" s="96">
        <v>3.799999999999995E-32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1940</v>
      </c>
      <c r="M174" s="96">
        <v>0</v>
      </c>
      <c r="N174" s="96">
        <v>1940</v>
      </c>
      <c r="O174" s="96">
        <v>1940</v>
      </c>
      <c r="P174" s="96">
        <v>0</v>
      </c>
      <c r="Q174" s="96">
        <v>0</v>
      </c>
      <c r="R174" s="96">
        <v>1</v>
      </c>
      <c r="S174" s="96">
        <v>0</v>
      </c>
      <c r="T174" s="96">
        <v>0</v>
      </c>
      <c r="U174" s="96">
        <v>0</v>
      </c>
      <c r="V174" s="99">
        <v>0</v>
      </c>
      <c r="W174" s="95">
        <v>0</v>
      </c>
      <c r="X174" s="95">
        <v>0</v>
      </c>
    </row>
    <row r="175" spans="1:24" ht="20.25" customHeight="1">
      <c r="A175" s="116"/>
      <c r="B175" s="38">
        <v>4</v>
      </c>
      <c r="C175" s="39" t="s">
        <v>58</v>
      </c>
      <c r="D175" s="107">
        <v>158</v>
      </c>
      <c r="E175" s="96">
        <v>187.42554503319997</v>
      </c>
      <c r="F175" s="90">
        <v>0</v>
      </c>
      <c r="G175" s="90">
        <v>0</v>
      </c>
      <c r="H175" s="96">
        <v>13.744</v>
      </c>
      <c r="I175" s="96">
        <v>0</v>
      </c>
      <c r="J175" s="96">
        <v>0</v>
      </c>
      <c r="K175" s="96">
        <v>0.158629709</v>
      </c>
      <c r="L175" s="96">
        <v>0</v>
      </c>
      <c r="M175" s="96">
        <v>0</v>
      </c>
      <c r="N175" s="96">
        <v>173.52291532419997</v>
      </c>
      <c r="O175" s="96">
        <v>67.843</v>
      </c>
      <c r="P175" s="96">
        <v>28.138</v>
      </c>
      <c r="Q175" s="96">
        <v>0</v>
      </c>
      <c r="R175" s="96">
        <v>4</v>
      </c>
      <c r="S175" s="96">
        <v>1</v>
      </c>
      <c r="T175" s="96">
        <v>1</v>
      </c>
      <c r="U175" s="96">
        <v>0</v>
      </c>
      <c r="V175" s="99">
        <v>0</v>
      </c>
      <c r="W175" s="95">
        <v>0</v>
      </c>
      <c r="X175" s="95">
        <v>0</v>
      </c>
    </row>
    <row r="176" spans="1:24" ht="20.25" customHeight="1">
      <c r="A176" s="116"/>
      <c r="B176" s="38">
        <v>5</v>
      </c>
      <c r="C176" s="39" t="s">
        <v>59</v>
      </c>
      <c r="D176" s="107">
        <v>159</v>
      </c>
      <c r="E176" s="96">
        <v>20828.027754893803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30.9751584685</v>
      </c>
      <c r="L176" s="96">
        <v>0</v>
      </c>
      <c r="M176" s="96">
        <v>0</v>
      </c>
      <c r="N176" s="96">
        <v>20797.052596425303</v>
      </c>
      <c r="O176" s="96">
        <v>161.74441124999998</v>
      </c>
      <c r="P176" s="96">
        <v>0</v>
      </c>
      <c r="Q176" s="96">
        <v>0</v>
      </c>
      <c r="R176" s="96">
        <v>1</v>
      </c>
      <c r="S176" s="96">
        <v>9</v>
      </c>
      <c r="T176" s="96">
        <v>0</v>
      </c>
      <c r="U176" s="96">
        <v>0</v>
      </c>
      <c r="V176" s="99">
        <v>0</v>
      </c>
      <c r="W176" s="95">
        <v>0</v>
      </c>
      <c r="X176" s="95">
        <v>0</v>
      </c>
    </row>
    <row r="177" spans="1:24" ht="20.25" customHeight="1">
      <c r="A177" s="116"/>
      <c r="B177" s="38">
        <v>6</v>
      </c>
      <c r="C177" s="39" t="s">
        <v>55</v>
      </c>
      <c r="D177" s="107">
        <v>160</v>
      </c>
      <c r="E177" s="96">
        <v>21149.68324744003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272.0095720275918</v>
      </c>
      <c r="M177" s="98">
        <v>127.47058312906387</v>
      </c>
      <c r="N177" s="96">
        <v>21294.222236338555</v>
      </c>
      <c r="O177" s="90">
        <v>0</v>
      </c>
      <c r="P177" s="90">
        <v>0</v>
      </c>
      <c r="Q177" s="90">
        <v>0</v>
      </c>
      <c r="R177" s="90">
        <v>0</v>
      </c>
      <c r="S177" s="90">
        <v>0</v>
      </c>
      <c r="T177" s="90">
        <v>0</v>
      </c>
      <c r="U177" s="90">
        <v>0</v>
      </c>
      <c r="V177" s="99">
        <v>0</v>
      </c>
      <c r="W177" s="95">
        <v>0</v>
      </c>
      <c r="X177" s="95">
        <v>0</v>
      </c>
    </row>
    <row r="178" spans="1:26" s="8" customFormat="1" ht="46.5" customHeight="1">
      <c r="A178" s="116" t="s">
        <v>7</v>
      </c>
      <c r="B178" s="88"/>
      <c r="C178" s="42" t="s">
        <v>33</v>
      </c>
      <c r="D178" s="106">
        <v>161</v>
      </c>
      <c r="E178" s="89">
        <v>54049.752408082975</v>
      </c>
      <c r="F178" s="89">
        <v>5909.758</v>
      </c>
      <c r="G178" s="89">
        <v>5909.758</v>
      </c>
      <c r="H178" s="89">
        <v>3425.208322184</v>
      </c>
      <c r="I178" s="90">
        <v>0</v>
      </c>
      <c r="J178" s="89">
        <v>0</v>
      </c>
      <c r="K178" s="89">
        <v>25.944096379204815</v>
      </c>
      <c r="L178" s="89">
        <v>9463.106918978805</v>
      </c>
      <c r="M178" s="89">
        <v>9240.3204431384</v>
      </c>
      <c r="N178" s="89">
        <v>56731.144465360165</v>
      </c>
      <c r="O178" s="89">
        <v>39183.49841192999</v>
      </c>
      <c r="P178" s="89">
        <v>4140.265693269999</v>
      </c>
      <c r="Q178" s="89">
        <v>0</v>
      </c>
      <c r="R178" s="89">
        <v>417</v>
      </c>
      <c r="S178" s="89">
        <v>5</v>
      </c>
      <c r="T178" s="89">
        <v>27</v>
      </c>
      <c r="U178" s="89">
        <v>0</v>
      </c>
      <c r="V178" s="91">
        <v>34.30327752371586</v>
      </c>
      <c r="W178" s="92">
        <v>18.009999001312742</v>
      </c>
      <c r="X178" s="92">
        <v>0</v>
      </c>
      <c r="Z178" s="100"/>
    </row>
    <row r="179" spans="1:24" ht="20.25" customHeight="1">
      <c r="A179" s="116"/>
      <c r="B179" s="38">
        <v>1</v>
      </c>
      <c r="C179" s="39" t="s">
        <v>20</v>
      </c>
      <c r="D179" s="107">
        <v>162</v>
      </c>
      <c r="E179" s="93">
        <v>51641.99553703298</v>
      </c>
      <c r="F179" s="93">
        <v>5909.758</v>
      </c>
      <c r="G179" s="93">
        <v>5909.758</v>
      </c>
      <c r="H179" s="93">
        <v>2417.618345264</v>
      </c>
      <c r="I179" s="90">
        <v>0</v>
      </c>
      <c r="J179" s="93">
        <v>0</v>
      </c>
      <c r="K179" s="93">
        <v>25.944096379204815</v>
      </c>
      <c r="L179" s="93">
        <v>224.4370468888038</v>
      </c>
      <c r="M179" s="93">
        <v>9200.6191491684</v>
      </c>
      <c r="N179" s="93">
        <v>46132.00899311017</v>
      </c>
      <c r="O179" s="93">
        <v>28584.362939679995</v>
      </c>
      <c r="P179" s="93">
        <v>3302.0532651</v>
      </c>
      <c r="Q179" s="93">
        <v>0</v>
      </c>
      <c r="R179" s="93">
        <v>396</v>
      </c>
      <c r="S179" s="93">
        <v>5</v>
      </c>
      <c r="T179" s="93">
        <v>22</v>
      </c>
      <c r="U179" s="93">
        <v>0</v>
      </c>
      <c r="V179" s="99">
        <v>0</v>
      </c>
      <c r="W179" s="95">
        <v>0</v>
      </c>
      <c r="X179" s="95">
        <v>0</v>
      </c>
    </row>
    <row r="180" spans="1:24" ht="20.25" customHeight="1">
      <c r="A180" s="116"/>
      <c r="B180" s="38" t="s">
        <v>21</v>
      </c>
      <c r="C180" s="41" t="s">
        <v>47</v>
      </c>
      <c r="D180" s="107">
        <v>163</v>
      </c>
      <c r="E180" s="96">
        <v>14415.4395718204</v>
      </c>
      <c r="F180" s="96">
        <v>494</v>
      </c>
      <c r="G180" s="96">
        <v>494</v>
      </c>
      <c r="H180" s="96">
        <v>1630.3372280699998</v>
      </c>
      <c r="I180" s="90">
        <v>0</v>
      </c>
      <c r="J180" s="96">
        <v>0</v>
      </c>
      <c r="K180" s="96">
        <v>3.752495020401001</v>
      </c>
      <c r="L180" s="96">
        <v>0</v>
      </c>
      <c r="M180" s="96">
        <v>0</v>
      </c>
      <c r="N180" s="96">
        <v>13275.349848729998</v>
      </c>
      <c r="O180" s="96">
        <v>10906.99084873</v>
      </c>
      <c r="P180" s="96">
        <v>0</v>
      </c>
      <c r="Q180" s="96">
        <v>0</v>
      </c>
      <c r="R180" s="96">
        <v>9</v>
      </c>
      <c r="S180" s="96">
        <v>1</v>
      </c>
      <c r="T180" s="96">
        <v>0</v>
      </c>
      <c r="U180" s="96">
        <v>0</v>
      </c>
      <c r="V180" s="99">
        <v>0</v>
      </c>
      <c r="W180" s="95">
        <v>0</v>
      </c>
      <c r="X180" s="95">
        <v>0</v>
      </c>
    </row>
    <row r="181" spans="1:24" ht="20.25" customHeight="1">
      <c r="A181" s="116"/>
      <c r="B181" s="38" t="s">
        <v>22</v>
      </c>
      <c r="C181" s="41" t="s">
        <v>48</v>
      </c>
      <c r="D181" s="107">
        <v>164</v>
      </c>
      <c r="E181" s="96">
        <v>30168.58797683</v>
      </c>
      <c r="F181" s="96">
        <v>4955.758</v>
      </c>
      <c r="G181" s="96">
        <v>4955.758</v>
      </c>
      <c r="H181" s="96">
        <v>723.6626844900001</v>
      </c>
      <c r="I181" s="90">
        <v>0</v>
      </c>
      <c r="J181" s="96">
        <v>0</v>
      </c>
      <c r="K181" s="96">
        <v>22.191601358803815</v>
      </c>
      <c r="L181" s="96">
        <v>224.4370468888038</v>
      </c>
      <c r="M181" s="96">
        <v>9200</v>
      </c>
      <c r="N181" s="96">
        <v>25402.928737869996</v>
      </c>
      <c r="O181" s="96">
        <v>10619.00243098</v>
      </c>
      <c r="P181" s="96">
        <v>924.4026006299999</v>
      </c>
      <c r="Q181" s="96">
        <v>0</v>
      </c>
      <c r="R181" s="96">
        <v>290</v>
      </c>
      <c r="S181" s="96">
        <v>3</v>
      </c>
      <c r="T181" s="96">
        <v>15</v>
      </c>
      <c r="U181" s="96">
        <v>0</v>
      </c>
      <c r="V181" s="99">
        <v>0</v>
      </c>
      <c r="W181" s="95">
        <v>0</v>
      </c>
      <c r="X181" s="95">
        <v>0</v>
      </c>
    </row>
    <row r="182" spans="1:24" ht="20.25" customHeight="1">
      <c r="A182" s="116"/>
      <c r="B182" s="38" t="s">
        <v>23</v>
      </c>
      <c r="C182" s="41" t="s">
        <v>49</v>
      </c>
      <c r="D182" s="107">
        <v>165</v>
      </c>
      <c r="E182" s="96">
        <v>7057.967988382581</v>
      </c>
      <c r="F182" s="96">
        <v>460</v>
      </c>
      <c r="G182" s="96">
        <v>460</v>
      </c>
      <c r="H182" s="96">
        <v>63.618432704</v>
      </c>
      <c r="I182" s="90">
        <v>0</v>
      </c>
      <c r="J182" s="96">
        <v>0</v>
      </c>
      <c r="K182" s="96">
        <v>0</v>
      </c>
      <c r="L182" s="96">
        <v>0</v>
      </c>
      <c r="M182" s="96">
        <v>0.6191491684003267</v>
      </c>
      <c r="N182" s="96">
        <v>7453.730406510181</v>
      </c>
      <c r="O182" s="96">
        <v>7058.36965997</v>
      </c>
      <c r="P182" s="96">
        <v>2377.65066447</v>
      </c>
      <c r="Q182" s="96">
        <v>0</v>
      </c>
      <c r="R182" s="96">
        <v>97</v>
      </c>
      <c r="S182" s="96">
        <v>1</v>
      </c>
      <c r="T182" s="96">
        <v>7</v>
      </c>
      <c r="U182" s="96">
        <v>0</v>
      </c>
      <c r="V182" s="99">
        <v>0</v>
      </c>
      <c r="W182" s="95">
        <v>0</v>
      </c>
      <c r="X182" s="95">
        <v>0</v>
      </c>
    </row>
    <row r="183" spans="1:24" ht="20.25" customHeight="1">
      <c r="A183" s="116"/>
      <c r="B183" s="38">
        <v>2</v>
      </c>
      <c r="C183" s="39" t="s">
        <v>24</v>
      </c>
      <c r="D183" s="107">
        <v>166</v>
      </c>
      <c r="E183" s="96">
        <v>959.78000105</v>
      </c>
      <c r="F183" s="90">
        <v>0</v>
      </c>
      <c r="G183" s="90">
        <v>0</v>
      </c>
      <c r="H183" s="96">
        <v>3.23997444</v>
      </c>
      <c r="I183" s="96">
        <v>0</v>
      </c>
      <c r="J183" s="96">
        <v>0</v>
      </c>
      <c r="K183" s="96">
        <v>0</v>
      </c>
      <c r="L183" s="96">
        <v>0</v>
      </c>
      <c r="M183" s="96">
        <v>39.70129397000001</v>
      </c>
      <c r="N183" s="96">
        <v>916.83873264</v>
      </c>
      <c r="O183" s="96">
        <v>916.83873264</v>
      </c>
      <c r="P183" s="96">
        <v>602.39468216</v>
      </c>
      <c r="Q183" s="96">
        <v>0</v>
      </c>
      <c r="R183" s="96">
        <v>6</v>
      </c>
      <c r="S183" s="96">
        <v>0</v>
      </c>
      <c r="T183" s="96">
        <v>2</v>
      </c>
      <c r="U183" s="96">
        <v>0</v>
      </c>
      <c r="V183" s="99">
        <v>0</v>
      </c>
      <c r="W183" s="95">
        <v>0</v>
      </c>
      <c r="X183" s="95">
        <v>0</v>
      </c>
    </row>
    <row r="184" spans="1:24" ht="20.25" customHeight="1">
      <c r="A184" s="116"/>
      <c r="B184" s="38">
        <v>3</v>
      </c>
      <c r="C184" s="39" t="s">
        <v>57</v>
      </c>
      <c r="D184" s="107">
        <v>167</v>
      </c>
      <c r="E184" s="96">
        <v>3.799999999999995E-32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9238.66987209</v>
      </c>
      <c r="M184" s="96">
        <v>0</v>
      </c>
      <c r="N184" s="96">
        <v>9238.66987209</v>
      </c>
      <c r="O184" s="96">
        <v>9238.66987209</v>
      </c>
      <c r="P184" s="96">
        <v>0</v>
      </c>
      <c r="Q184" s="96">
        <v>0</v>
      </c>
      <c r="R184" s="96">
        <v>2</v>
      </c>
      <c r="S184" s="96">
        <v>0</v>
      </c>
      <c r="T184" s="96">
        <v>0</v>
      </c>
      <c r="U184" s="96">
        <v>0</v>
      </c>
      <c r="V184" s="99">
        <v>0</v>
      </c>
      <c r="W184" s="95">
        <v>0</v>
      </c>
      <c r="X184" s="95">
        <v>0</v>
      </c>
    </row>
    <row r="185" spans="1:24" ht="20.25" customHeight="1">
      <c r="A185" s="116"/>
      <c r="B185" s="38">
        <v>4</v>
      </c>
      <c r="C185" s="39" t="s">
        <v>58</v>
      </c>
      <c r="D185" s="107">
        <v>168</v>
      </c>
      <c r="E185" s="96">
        <v>44.458999999999996</v>
      </c>
      <c r="F185" s="90">
        <v>0</v>
      </c>
      <c r="G185" s="90">
        <v>0</v>
      </c>
      <c r="H185" s="96">
        <v>3.35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41.108999999999995</v>
      </c>
      <c r="O185" s="96">
        <v>41.109</v>
      </c>
      <c r="P185" s="96">
        <v>0</v>
      </c>
      <c r="Q185" s="96">
        <v>0</v>
      </c>
      <c r="R185" s="96">
        <v>1</v>
      </c>
      <c r="S185" s="96">
        <v>0</v>
      </c>
      <c r="T185" s="96">
        <v>0</v>
      </c>
      <c r="U185" s="96">
        <v>0</v>
      </c>
      <c r="V185" s="99">
        <v>0</v>
      </c>
      <c r="W185" s="95">
        <v>0</v>
      </c>
      <c r="X185" s="95">
        <v>0</v>
      </c>
    </row>
    <row r="186" spans="1:24" ht="20.25" customHeight="1">
      <c r="A186" s="116"/>
      <c r="B186" s="38">
        <v>5</v>
      </c>
      <c r="C186" s="39" t="s">
        <v>59</v>
      </c>
      <c r="D186" s="107">
        <v>169</v>
      </c>
      <c r="E186" s="96">
        <v>1403.5178700000001</v>
      </c>
      <c r="F186" s="90">
        <v>0</v>
      </c>
      <c r="G186" s="90">
        <v>0</v>
      </c>
      <c r="H186" s="96">
        <v>1001.00000248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402.51786752</v>
      </c>
      <c r="O186" s="96">
        <v>402.51786752</v>
      </c>
      <c r="P186" s="96">
        <v>235.81774600999998</v>
      </c>
      <c r="Q186" s="96">
        <v>0</v>
      </c>
      <c r="R186" s="96">
        <v>12</v>
      </c>
      <c r="S186" s="96">
        <v>0</v>
      </c>
      <c r="T186" s="96">
        <v>3</v>
      </c>
      <c r="U186" s="96">
        <v>0</v>
      </c>
      <c r="V186" s="99">
        <v>0</v>
      </c>
      <c r="W186" s="95">
        <v>0</v>
      </c>
      <c r="X186" s="95">
        <v>0</v>
      </c>
    </row>
    <row r="187" spans="1:24" ht="20.25" customHeight="1">
      <c r="A187" s="116"/>
      <c r="B187" s="38">
        <v>6</v>
      </c>
      <c r="C187" s="39" t="s">
        <v>55</v>
      </c>
      <c r="D187" s="107">
        <v>170</v>
      </c>
      <c r="E187" s="96">
        <v>1736.1913592477663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0.101712475102005</v>
      </c>
      <c r="L187" s="98">
        <v>486.9326527280399</v>
      </c>
      <c r="M187" s="98">
        <v>1055.0095405987106</v>
      </c>
      <c r="N187" s="96">
        <v>1168.0127589019937</v>
      </c>
      <c r="O187" s="90">
        <v>0</v>
      </c>
      <c r="P187" s="90">
        <v>0</v>
      </c>
      <c r="Q187" s="90">
        <v>0</v>
      </c>
      <c r="R187" s="90">
        <v>0</v>
      </c>
      <c r="S187" s="90">
        <v>0</v>
      </c>
      <c r="T187" s="90">
        <v>0</v>
      </c>
      <c r="U187" s="90">
        <v>0</v>
      </c>
      <c r="V187" s="99">
        <v>0</v>
      </c>
      <c r="W187" s="95">
        <v>0</v>
      </c>
      <c r="X187" s="95">
        <v>0</v>
      </c>
    </row>
    <row r="188" spans="1:26" s="8" customFormat="1" ht="72.75" customHeight="1">
      <c r="A188" s="116" t="s">
        <v>15</v>
      </c>
      <c r="B188" s="88"/>
      <c r="C188" s="42" t="s">
        <v>38</v>
      </c>
      <c r="D188" s="106">
        <v>171</v>
      </c>
      <c r="E188" s="89">
        <v>2210.644723493</v>
      </c>
      <c r="F188" s="89">
        <v>121.17631201000196</v>
      </c>
      <c r="G188" s="89">
        <v>121.17631201000196</v>
      </c>
      <c r="H188" s="89">
        <v>116.14531921000196</v>
      </c>
      <c r="I188" s="90">
        <v>0</v>
      </c>
      <c r="J188" s="89">
        <v>0</v>
      </c>
      <c r="K188" s="89">
        <v>0.001399959</v>
      </c>
      <c r="L188" s="89">
        <v>10.43688935</v>
      </c>
      <c r="M188" s="89">
        <v>16.303286490000016</v>
      </c>
      <c r="N188" s="89">
        <v>2209.8079191939996</v>
      </c>
      <c r="O188" s="89">
        <v>2208.8752594199996</v>
      </c>
      <c r="P188" s="89">
        <v>0</v>
      </c>
      <c r="Q188" s="89">
        <v>0</v>
      </c>
      <c r="R188" s="89">
        <v>71</v>
      </c>
      <c r="S188" s="89">
        <v>1</v>
      </c>
      <c r="T188" s="89">
        <v>0</v>
      </c>
      <c r="U188" s="89">
        <v>0</v>
      </c>
      <c r="V188" s="91">
        <v>21.29442592531628</v>
      </c>
      <c r="W188" s="92">
        <v>15.589350498173898</v>
      </c>
      <c r="X188" s="92">
        <v>0</v>
      </c>
      <c r="Z188" s="100"/>
    </row>
    <row r="189" spans="1:24" ht="17.25" customHeight="1">
      <c r="A189" s="116"/>
      <c r="B189" s="38">
        <v>1</v>
      </c>
      <c r="C189" s="39" t="s">
        <v>20</v>
      </c>
      <c r="D189" s="107">
        <v>172</v>
      </c>
      <c r="E189" s="93">
        <v>1065.60139243</v>
      </c>
      <c r="F189" s="93">
        <v>121.17631201000196</v>
      </c>
      <c r="G189" s="93">
        <v>121.17631201000196</v>
      </c>
      <c r="H189" s="93">
        <v>115.09902199000196</v>
      </c>
      <c r="I189" s="90">
        <v>0</v>
      </c>
      <c r="J189" s="93">
        <v>0</v>
      </c>
      <c r="K189" s="93">
        <v>0</v>
      </c>
      <c r="L189" s="93">
        <v>10.43688935</v>
      </c>
      <c r="M189" s="93">
        <v>5.969953140000015</v>
      </c>
      <c r="N189" s="93">
        <v>1076.14561866</v>
      </c>
      <c r="O189" s="93">
        <v>1076.14561866</v>
      </c>
      <c r="P189" s="93">
        <v>0</v>
      </c>
      <c r="Q189" s="93">
        <v>0</v>
      </c>
      <c r="R189" s="93">
        <v>58</v>
      </c>
      <c r="S189" s="93">
        <v>0</v>
      </c>
      <c r="T189" s="93">
        <v>0</v>
      </c>
      <c r="U189" s="93">
        <v>0</v>
      </c>
      <c r="V189" s="99">
        <v>0</v>
      </c>
      <c r="W189" s="95">
        <v>0</v>
      </c>
      <c r="X189" s="95">
        <v>0</v>
      </c>
    </row>
    <row r="190" spans="1:24" ht="17.25" customHeight="1">
      <c r="A190" s="116"/>
      <c r="B190" s="38" t="s">
        <v>21</v>
      </c>
      <c r="C190" s="41" t="s">
        <v>47</v>
      </c>
      <c r="D190" s="107">
        <v>173</v>
      </c>
      <c r="E190" s="96">
        <v>334.589057</v>
      </c>
      <c r="F190" s="96">
        <v>35.956312010001966</v>
      </c>
      <c r="G190" s="96">
        <v>35.956312010001966</v>
      </c>
      <c r="H190" s="96">
        <v>64.55631201000196</v>
      </c>
      <c r="I190" s="90">
        <v>0</v>
      </c>
      <c r="J190" s="96">
        <v>0</v>
      </c>
      <c r="K190" s="96">
        <v>0</v>
      </c>
      <c r="L190" s="96">
        <v>0</v>
      </c>
      <c r="M190" s="96">
        <v>5.377057000000001</v>
      </c>
      <c r="N190" s="96">
        <v>300.61199999999997</v>
      </c>
      <c r="O190" s="96">
        <v>300.612</v>
      </c>
      <c r="P190" s="96">
        <v>0</v>
      </c>
      <c r="Q190" s="96">
        <v>0</v>
      </c>
      <c r="R190" s="96">
        <v>3</v>
      </c>
      <c r="S190" s="96">
        <v>0</v>
      </c>
      <c r="T190" s="96">
        <v>0</v>
      </c>
      <c r="U190" s="96">
        <v>0</v>
      </c>
      <c r="V190" s="99">
        <v>0</v>
      </c>
      <c r="W190" s="95">
        <v>0</v>
      </c>
      <c r="X190" s="95">
        <v>0</v>
      </c>
    </row>
    <row r="191" spans="1:24" ht="17.25" customHeight="1">
      <c r="A191" s="116"/>
      <c r="B191" s="38" t="s">
        <v>22</v>
      </c>
      <c r="C191" s="41" t="s">
        <v>48</v>
      </c>
      <c r="D191" s="107">
        <v>174</v>
      </c>
      <c r="E191" s="96">
        <v>358.02849531</v>
      </c>
      <c r="F191" s="96">
        <v>85.22</v>
      </c>
      <c r="G191" s="96">
        <v>85.22</v>
      </c>
      <c r="H191" s="96">
        <v>45.96804442</v>
      </c>
      <c r="I191" s="90">
        <v>0</v>
      </c>
      <c r="J191" s="96">
        <v>0</v>
      </c>
      <c r="K191" s="96">
        <v>0</v>
      </c>
      <c r="L191" s="96">
        <v>10.43688935</v>
      </c>
      <c r="M191" s="96">
        <v>0.5928961400000142</v>
      </c>
      <c r="N191" s="96">
        <v>407.1244441</v>
      </c>
      <c r="O191" s="96">
        <v>407.1244441</v>
      </c>
      <c r="P191" s="96">
        <v>0</v>
      </c>
      <c r="Q191" s="96">
        <v>0</v>
      </c>
      <c r="R191" s="96">
        <v>36</v>
      </c>
      <c r="S191" s="96">
        <v>0</v>
      </c>
      <c r="T191" s="96">
        <v>0</v>
      </c>
      <c r="U191" s="96">
        <v>0</v>
      </c>
      <c r="V191" s="99">
        <v>0</v>
      </c>
      <c r="W191" s="95">
        <v>0</v>
      </c>
      <c r="X191" s="95">
        <v>0</v>
      </c>
    </row>
    <row r="192" spans="1:24" ht="17.25" customHeight="1">
      <c r="A192" s="116"/>
      <c r="B192" s="38" t="s">
        <v>23</v>
      </c>
      <c r="C192" s="41" t="s">
        <v>49</v>
      </c>
      <c r="D192" s="107">
        <v>175</v>
      </c>
      <c r="E192" s="96">
        <v>372.98384012</v>
      </c>
      <c r="F192" s="96">
        <v>0</v>
      </c>
      <c r="G192" s="96">
        <v>0</v>
      </c>
      <c r="H192" s="96">
        <v>4.574665560000001</v>
      </c>
      <c r="I192" s="90">
        <v>0</v>
      </c>
      <c r="J192" s="96">
        <v>0</v>
      </c>
      <c r="K192" s="96">
        <v>0</v>
      </c>
      <c r="L192" s="96">
        <v>0</v>
      </c>
      <c r="M192" s="96">
        <v>8.88178419700125E-16</v>
      </c>
      <c r="N192" s="96">
        <v>368.40917456</v>
      </c>
      <c r="O192" s="96">
        <v>368.40917456</v>
      </c>
      <c r="P192" s="96">
        <v>0</v>
      </c>
      <c r="Q192" s="96">
        <v>0</v>
      </c>
      <c r="R192" s="96">
        <v>19</v>
      </c>
      <c r="S192" s="96">
        <v>0</v>
      </c>
      <c r="T192" s="96">
        <v>0</v>
      </c>
      <c r="U192" s="96">
        <v>0</v>
      </c>
      <c r="V192" s="99">
        <v>0</v>
      </c>
      <c r="W192" s="95">
        <v>0</v>
      </c>
      <c r="X192" s="95">
        <v>0</v>
      </c>
    </row>
    <row r="193" spans="1:24" ht="17.25" customHeight="1">
      <c r="A193" s="116"/>
      <c r="B193" s="38">
        <v>2</v>
      </c>
      <c r="C193" s="39" t="s">
        <v>24</v>
      </c>
      <c r="D193" s="107">
        <v>176</v>
      </c>
      <c r="E193" s="96">
        <v>26.0912723</v>
      </c>
      <c r="F193" s="90">
        <v>0</v>
      </c>
      <c r="G193" s="90">
        <v>0</v>
      </c>
      <c r="H193" s="96">
        <v>0.78544025</v>
      </c>
      <c r="I193" s="96">
        <v>0</v>
      </c>
      <c r="J193" s="96">
        <v>0</v>
      </c>
      <c r="K193" s="96">
        <v>0</v>
      </c>
      <c r="L193" s="96">
        <v>0</v>
      </c>
      <c r="M193" s="96">
        <v>10.33333335</v>
      </c>
      <c r="N193" s="96">
        <v>14.9724987</v>
      </c>
      <c r="O193" s="96">
        <v>14.9724987</v>
      </c>
      <c r="P193" s="96">
        <v>0</v>
      </c>
      <c r="Q193" s="96">
        <v>0</v>
      </c>
      <c r="R193" s="96">
        <v>1</v>
      </c>
      <c r="S193" s="96">
        <v>0</v>
      </c>
      <c r="T193" s="96">
        <v>0</v>
      </c>
      <c r="U193" s="96">
        <v>0</v>
      </c>
      <c r="V193" s="99">
        <v>0</v>
      </c>
      <c r="W193" s="95">
        <v>0</v>
      </c>
      <c r="X193" s="95">
        <v>0</v>
      </c>
    </row>
    <row r="194" spans="1:24" ht="17.25" customHeight="1">
      <c r="A194" s="116"/>
      <c r="B194" s="38">
        <v>3</v>
      </c>
      <c r="C194" s="39" t="s">
        <v>57</v>
      </c>
      <c r="D194" s="107">
        <v>177</v>
      </c>
      <c r="E194" s="96">
        <v>12.802685180000001</v>
      </c>
      <c r="F194" s="90">
        <v>0</v>
      </c>
      <c r="G194" s="90">
        <v>0</v>
      </c>
      <c r="H194" s="96">
        <v>0.04134586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12.761339320000001</v>
      </c>
      <c r="O194" s="96">
        <v>12.761339320000001</v>
      </c>
      <c r="P194" s="96">
        <v>0</v>
      </c>
      <c r="Q194" s="96">
        <v>0</v>
      </c>
      <c r="R194" s="96">
        <v>3</v>
      </c>
      <c r="S194" s="96">
        <v>0</v>
      </c>
      <c r="T194" s="96">
        <v>0</v>
      </c>
      <c r="U194" s="96">
        <v>0</v>
      </c>
      <c r="V194" s="99">
        <v>0</v>
      </c>
      <c r="W194" s="95">
        <v>0</v>
      </c>
      <c r="X194" s="95">
        <v>0</v>
      </c>
    </row>
    <row r="195" spans="1:24" ht="17.25" customHeight="1">
      <c r="A195" s="116"/>
      <c r="B195" s="38">
        <v>4</v>
      </c>
      <c r="C195" s="39" t="s">
        <v>58</v>
      </c>
      <c r="D195" s="107">
        <v>178</v>
      </c>
      <c r="E195" s="96">
        <v>15.56118039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15.56118039</v>
      </c>
      <c r="O195" s="96">
        <v>15.56118039</v>
      </c>
      <c r="P195" s="96">
        <v>0</v>
      </c>
      <c r="Q195" s="96">
        <v>0</v>
      </c>
      <c r="R195" s="96">
        <v>3</v>
      </c>
      <c r="S195" s="96">
        <v>0</v>
      </c>
      <c r="T195" s="96">
        <v>0</v>
      </c>
      <c r="U195" s="96">
        <v>0</v>
      </c>
      <c r="V195" s="99">
        <v>0</v>
      </c>
      <c r="W195" s="95">
        <v>0</v>
      </c>
      <c r="X195" s="95">
        <v>0</v>
      </c>
    </row>
    <row r="196" spans="1:24" ht="17.25" customHeight="1">
      <c r="A196" s="116"/>
      <c r="B196" s="38">
        <v>5</v>
      </c>
      <c r="C196" s="39" t="s">
        <v>59</v>
      </c>
      <c r="D196" s="107">
        <v>179</v>
      </c>
      <c r="E196" s="96">
        <v>1090.588193193</v>
      </c>
      <c r="F196" s="90">
        <v>0</v>
      </c>
      <c r="G196" s="90">
        <v>0</v>
      </c>
      <c r="H196" s="96">
        <v>0.21951110999999998</v>
      </c>
      <c r="I196" s="96">
        <v>0</v>
      </c>
      <c r="J196" s="96">
        <v>0</v>
      </c>
      <c r="K196" s="96">
        <v>0.001399959</v>
      </c>
      <c r="L196" s="96">
        <v>0</v>
      </c>
      <c r="M196" s="96">
        <v>0</v>
      </c>
      <c r="N196" s="96">
        <v>1090.367282124</v>
      </c>
      <c r="O196" s="96">
        <v>1089.43462235</v>
      </c>
      <c r="P196" s="96">
        <v>0</v>
      </c>
      <c r="Q196" s="96">
        <v>0</v>
      </c>
      <c r="R196" s="96">
        <v>6</v>
      </c>
      <c r="S196" s="96">
        <v>1</v>
      </c>
      <c r="T196" s="96">
        <v>0</v>
      </c>
      <c r="U196" s="96">
        <v>0</v>
      </c>
      <c r="V196" s="99">
        <v>0</v>
      </c>
      <c r="W196" s="95">
        <v>0</v>
      </c>
      <c r="X196" s="95">
        <v>0</v>
      </c>
    </row>
    <row r="197" spans="1:24" ht="17.25" customHeight="1">
      <c r="A197" s="116"/>
      <c r="B197" s="38">
        <v>6</v>
      </c>
      <c r="C197" s="39" t="s">
        <v>55</v>
      </c>
      <c r="D197" s="107">
        <v>180</v>
      </c>
      <c r="E197" s="96">
        <v>859.8484270137818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0.34297278</v>
      </c>
      <c r="M197" s="98">
        <v>2.7219494987044555</v>
      </c>
      <c r="N197" s="96">
        <v>857.4694502950773</v>
      </c>
      <c r="O197" s="90">
        <v>0</v>
      </c>
      <c r="P197" s="90">
        <v>0</v>
      </c>
      <c r="Q197" s="90">
        <v>0</v>
      </c>
      <c r="R197" s="90">
        <v>0</v>
      </c>
      <c r="S197" s="90">
        <v>0</v>
      </c>
      <c r="T197" s="90">
        <v>0</v>
      </c>
      <c r="U197" s="90">
        <v>0</v>
      </c>
      <c r="V197" s="99">
        <v>0</v>
      </c>
      <c r="W197" s="95">
        <v>0</v>
      </c>
      <c r="X197" s="95">
        <v>0</v>
      </c>
    </row>
    <row r="198" spans="1:26" s="8" customFormat="1" ht="28.5" customHeight="1">
      <c r="A198" s="116" t="s">
        <v>13</v>
      </c>
      <c r="B198" s="88"/>
      <c r="C198" s="37" t="s">
        <v>34</v>
      </c>
      <c r="D198" s="106">
        <v>181</v>
      </c>
      <c r="E198" s="89">
        <v>114594.14338473561</v>
      </c>
      <c r="F198" s="89">
        <v>8594.91312572</v>
      </c>
      <c r="G198" s="89">
        <v>8594.91312572</v>
      </c>
      <c r="H198" s="89">
        <v>2082.2192203489426</v>
      </c>
      <c r="I198" s="90">
        <v>0</v>
      </c>
      <c r="J198" s="89">
        <v>0.6183046055000632</v>
      </c>
      <c r="K198" s="89">
        <v>76.3330135272577</v>
      </c>
      <c r="L198" s="89">
        <v>8115.412573027958</v>
      </c>
      <c r="M198" s="89">
        <v>8083.845444698359</v>
      </c>
      <c r="N198" s="89">
        <v>121062.68970951451</v>
      </c>
      <c r="O198" s="89">
        <v>70957.3170573</v>
      </c>
      <c r="P198" s="89">
        <v>10760.180646440002</v>
      </c>
      <c r="Q198" s="89">
        <v>812.27061526</v>
      </c>
      <c r="R198" s="89">
        <v>483</v>
      </c>
      <c r="S198" s="89">
        <v>9</v>
      </c>
      <c r="T198" s="89">
        <v>79</v>
      </c>
      <c r="U198" s="89">
        <v>0</v>
      </c>
      <c r="V198" s="91">
        <v>89.81083694261709</v>
      </c>
      <c r="W198" s="92">
        <v>19.128179944364256</v>
      </c>
      <c r="X198" s="92">
        <v>0</v>
      </c>
      <c r="Z198" s="100"/>
    </row>
    <row r="199" spans="1:24" ht="17.25" customHeight="1">
      <c r="A199" s="116"/>
      <c r="B199" s="38">
        <v>1</v>
      </c>
      <c r="C199" s="39" t="s">
        <v>20</v>
      </c>
      <c r="D199" s="107">
        <v>182</v>
      </c>
      <c r="E199" s="93">
        <v>102024.84392894761</v>
      </c>
      <c r="F199" s="93">
        <v>8594.91312572</v>
      </c>
      <c r="G199" s="93">
        <v>8594.91312572</v>
      </c>
      <c r="H199" s="93">
        <v>1144.5434809289</v>
      </c>
      <c r="I199" s="90">
        <v>0</v>
      </c>
      <c r="J199" s="93">
        <v>0.6183046055000632</v>
      </c>
      <c r="K199" s="93">
        <v>76.3330135272577</v>
      </c>
      <c r="L199" s="93">
        <v>8087.858100507959</v>
      </c>
      <c r="M199" s="93">
        <v>12.877979630401207</v>
      </c>
      <c r="N199" s="93">
        <v>117474.4789856945</v>
      </c>
      <c r="O199" s="93">
        <v>67369.10633347998</v>
      </c>
      <c r="P199" s="93">
        <v>10680.59176622</v>
      </c>
      <c r="Q199" s="93">
        <v>812.27061526</v>
      </c>
      <c r="R199" s="93">
        <v>452</v>
      </c>
      <c r="S199" s="93">
        <v>9</v>
      </c>
      <c r="T199" s="93">
        <v>78</v>
      </c>
      <c r="U199" s="93">
        <v>0</v>
      </c>
      <c r="V199" s="99">
        <v>0</v>
      </c>
      <c r="W199" s="95">
        <v>0</v>
      </c>
      <c r="X199" s="95">
        <v>0</v>
      </c>
    </row>
    <row r="200" spans="1:24" ht="17.25" customHeight="1">
      <c r="A200" s="116"/>
      <c r="B200" s="38" t="s">
        <v>21</v>
      </c>
      <c r="C200" s="41" t="s">
        <v>47</v>
      </c>
      <c r="D200" s="107">
        <v>183</v>
      </c>
      <c r="E200" s="96">
        <v>189.3627158716</v>
      </c>
      <c r="F200" s="96">
        <v>80.08082399999999</v>
      </c>
      <c r="G200" s="96">
        <v>80.08082399999999</v>
      </c>
      <c r="H200" s="96">
        <v>17.7212372018</v>
      </c>
      <c r="I200" s="90">
        <v>0</v>
      </c>
      <c r="J200" s="96">
        <v>0</v>
      </c>
      <c r="K200" s="96">
        <v>0.012126342</v>
      </c>
      <c r="L200" s="96">
        <v>34.01737094</v>
      </c>
      <c r="M200" s="96">
        <v>9.103151159999998</v>
      </c>
      <c r="N200" s="96">
        <v>276.6243961078</v>
      </c>
      <c r="O200" s="96">
        <v>271.20143293</v>
      </c>
      <c r="P200" s="96">
        <v>2.07708584</v>
      </c>
      <c r="Q200" s="96">
        <v>0</v>
      </c>
      <c r="R200" s="96">
        <v>33</v>
      </c>
      <c r="S200" s="96">
        <v>1</v>
      </c>
      <c r="T200" s="96">
        <v>1</v>
      </c>
      <c r="U200" s="96">
        <v>0</v>
      </c>
      <c r="V200" s="99">
        <v>0</v>
      </c>
      <c r="W200" s="95">
        <v>0</v>
      </c>
      <c r="X200" s="95">
        <v>0</v>
      </c>
    </row>
    <row r="201" spans="1:24" ht="17.25" customHeight="1">
      <c r="A201" s="116"/>
      <c r="B201" s="38" t="s">
        <v>22</v>
      </c>
      <c r="C201" s="41" t="s">
        <v>48</v>
      </c>
      <c r="D201" s="107">
        <v>184</v>
      </c>
      <c r="E201" s="96">
        <v>20628.355469716</v>
      </c>
      <c r="F201" s="96">
        <v>734.83230172</v>
      </c>
      <c r="G201" s="96">
        <v>734.83230172</v>
      </c>
      <c r="H201" s="96">
        <v>435.4547553370999</v>
      </c>
      <c r="I201" s="90">
        <v>0</v>
      </c>
      <c r="J201" s="96">
        <v>0.6183046055000632</v>
      </c>
      <c r="K201" s="96">
        <v>13.9060289052577</v>
      </c>
      <c r="L201" s="96">
        <v>7829.964339747959</v>
      </c>
      <c r="M201" s="96">
        <v>3.0838565604000996</v>
      </c>
      <c r="N201" s="96">
        <v>28741.3257749867</v>
      </c>
      <c r="O201" s="96">
        <v>19927.61906857</v>
      </c>
      <c r="P201" s="96">
        <v>4629.907352059999</v>
      </c>
      <c r="Q201" s="96">
        <v>2.32135</v>
      </c>
      <c r="R201" s="96">
        <v>296</v>
      </c>
      <c r="S201" s="96">
        <v>7</v>
      </c>
      <c r="T201" s="96">
        <v>39</v>
      </c>
      <c r="U201" s="96">
        <v>0</v>
      </c>
      <c r="V201" s="99">
        <v>0</v>
      </c>
      <c r="W201" s="95">
        <v>0</v>
      </c>
      <c r="X201" s="95">
        <v>0</v>
      </c>
    </row>
    <row r="202" spans="1:24" ht="17.25" customHeight="1">
      <c r="A202" s="116"/>
      <c r="B202" s="38" t="s">
        <v>23</v>
      </c>
      <c r="C202" s="41" t="s">
        <v>49</v>
      </c>
      <c r="D202" s="107">
        <v>185</v>
      </c>
      <c r="E202" s="96">
        <v>81207.12574336001</v>
      </c>
      <c r="F202" s="96">
        <v>7780</v>
      </c>
      <c r="G202" s="96">
        <v>7780</v>
      </c>
      <c r="H202" s="96">
        <v>691.36748839</v>
      </c>
      <c r="I202" s="90">
        <v>0</v>
      </c>
      <c r="J202" s="96">
        <v>0</v>
      </c>
      <c r="K202" s="96">
        <v>62.414858280000004</v>
      </c>
      <c r="L202" s="96">
        <v>223.87638982</v>
      </c>
      <c r="M202" s="96">
        <v>0.6909719100011102</v>
      </c>
      <c r="N202" s="96">
        <v>88456.52881460001</v>
      </c>
      <c r="O202" s="96">
        <v>47170.28583198</v>
      </c>
      <c r="P202" s="96">
        <v>6048.607328319999</v>
      </c>
      <c r="Q202" s="96">
        <v>809.94926526</v>
      </c>
      <c r="R202" s="96">
        <v>123</v>
      </c>
      <c r="S202" s="96">
        <v>1</v>
      </c>
      <c r="T202" s="96">
        <v>38</v>
      </c>
      <c r="U202" s="96">
        <v>0</v>
      </c>
      <c r="V202" s="99">
        <v>0</v>
      </c>
      <c r="W202" s="95">
        <v>0</v>
      </c>
      <c r="X202" s="95">
        <v>0</v>
      </c>
    </row>
    <row r="203" spans="1:24" ht="17.25" customHeight="1">
      <c r="A203" s="116"/>
      <c r="B203" s="38">
        <v>2</v>
      </c>
      <c r="C203" s="39" t="s">
        <v>24</v>
      </c>
      <c r="D203" s="107">
        <v>186</v>
      </c>
      <c r="E203" s="96">
        <v>9018.558576388</v>
      </c>
      <c r="F203" s="90">
        <v>0</v>
      </c>
      <c r="G203" s="90">
        <v>0</v>
      </c>
      <c r="H203" s="96">
        <v>926.8114484500423</v>
      </c>
      <c r="I203" s="96">
        <v>0</v>
      </c>
      <c r="J203" s="96">
        <v>0</v>
      </c>
      <c r="K203" s="96">
        <v>0</v>
      </c>
      <c r="L203" s="96">
        <v>9.14201315</v>
      </c>
      <c r="M203" s="96">
        <v>8041.166270647957</v>
      </c>
      <c r="N203" s="96">
        <v>59.72287043999998</v>
      </c>
      <c r="O203" s="96">
        <v>59.722870439999994</v>
      </c>
      <c r="P203" s="96">
        <v>0</v>
      </c>
      <c r="Q203" s="96">
        <v>0</v>
      </c>
      <c r="R203" s="96">
        <v>6</v>
      </c>
      <c r="S203" s="96">
        <v>0</v>
      </c>
      <c r="T203" s="96">
        <v>0</v>
      </c>
      <c r="U203" s="96">
        <v>0</v>
      </c>
      <c r="V203" s="99">
        <v>0</v>
      </c>
      <c r="W203" s="95">
        <v>0</v>
      </c>
      <c r="X203" s="95">
        <v>0</v>
      </c>
    </row>
    <row r="204" spans="1:24" ht="17.25" customHeight="1">
      <c r="A204" s="116"/>
      <c r="B204" s="38">
        <v>3</v>
      </c>
      <c r="C204" s="39" t="s">
        <v>57</v>
      </c>
      <c r="D204" s="107">
        <v>187</v>
      </c>
      <c r="E204" s="96">
        <v>224.49714004</v>
      </c>
      <c r="F204" s="90">
        <v>0</v>
      </c>
      <c r="G204" s="90">
        <v>0</v>
      </c>
      <c r="H204" s="96">
        <v>0.86429097</v>
      </c>
      <c r="I204" s="96">
        <v>0</v>
      </c>
      <c r="J204" s="96">
        <v>0</v>
      </c>
      <c r="K204" s="96">
        <v>0</v>
      </c>
      <c r="L204" s="96">
        <v>0</v>
      </c>
      <c r="M204" s="96">
        <v>29.801194420000005</v>
      </c>
      <c r="N204" s="96">
        <v>193.83165465</v>
      </c>
      <c r="O204" s="96">
        <v>193.83165464999996</v>
      </c>
      <c r="P204" s="96">
        <v>0</v>
      </c>
      <c r="Q204" s="96">
        <v>0</v>
      </c>
      <c r="R204" s="96">
        <v>4</v>
      </c>
      <c r="S204" s="96">
        <v>0</v>
      </c>
      <c r="T204" s="96">
        <v>0</v>
      </c>
      <c r="U204" s="96">
        <v>0</v>
      </c>
      <c r="V204" s="99">
        <v>0</v>
      </c>
      <c r="W204" s="95">
        <v>0</v>
      </c>
      <c r="X204" s="95">
        <v>0</v>
      </c>
    </row>
    <row r="205" spans="1:24" ht="17.25" customHeight="1">
      <c r="A205" s="116"/>
      <c r="B205" s="38">
        <v>4</v>
      </c>
      <c r="C205" s="39" t="s">
        <v>58</v>
      </c>
      <c r="D205" s="107">
        <v>188</v>
      </c>
      <c r="E205" s="96">
        <v>1407.7172196800002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18.41245937</v>
      </c>
      <c r="M205" s="96">
        <v>0</v>
      </c>
      <c r="N205" s="96">
        <v>1426.12967905</v>
      </c>
      <c r="O205" s="96">
        <v>1426.12967905</v>
      </c>
      <c r="P205" s="96">
        <v>79.58888022</v>
      </c>
      <c r="Q205" s="96">
        <v>0</v>
      </c>
      <c r="R205" s="96">
        <v>7</v>
      </c>
      <c r="S205" s="96">
        <v>0</v>
      </c>
      <c r="T205" s="96">
        <v>1</v>
      </c>
      <c r="U205" s="96">
        <v>0</v>
      </c>
      <c r="V205" s="99">
        <v>0</v>
      </c>
      <c r="W205" s="95">
        <v>0</v>
      </c>
      <c r="X205" s="95">
        <v>0</v>
      </c>
    </row>
    <row r="206" spans="1:24" ht="17.25" customHeight="1">
      <c r="A206" s="116"/>
      <c r="B206" s="38">
        <v>5</v>
      </c>
      <c r="C206" s="39" t="s">
        <v>59</v>
      </c>
      <c r="D206" s="107">
        <v>189</v>
      </c>
      <c r="E206" s="96">
        <v>1918.52651968</v>
      </c>
      <c r="F206" s="90">
        <v>0</v>
      </c>
      <c r="G206" s="90">
        <v>0</v>
      </c>
      <c r="H206" s="96">
        <v>10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1908.52651968</v>
      </c>
      <c r="O206" s="96">
        <v>1908.52651968</v>
      </c>
      <c r="P206" s="96">
        <v>0</v>
      </c>
      <c r="Q206" s="96">
        <v>0</v>
      </c>
      <c r="R206" s="96">
        <v>14</v>
      </c>
      <c r="S206" s="96">
        <v>0</v>
      </c>
      <c r="T206" s="96">
        <v>0</v>
      </c>
      <c r="U206" s="96">
        <v>0</v>
      </c>
      <c r="V206" s="99">
        <v>0</v>
      </c>
      <c r="W206" s="95">
        <v>0</v>
      </c>
      <c r="X206" s="95">
        <v>0</v>
      </c>
    </row>
    <row r="207" spans="1:24" ht="17.25" customHeight="1">
      <c r="A207" s="116"/>
      <c r="B207" s="38">
        <v>6</v>
      </c>
      <c r="C207" s="39" t="s">
        <v>55</v>
      </c>
      <c r="D207" s="107">
        <v>190</v>
      </c>
      <c r="E207" s="96">
        <v>2886.6005500925367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0.3140112985225</v>
      </c>
      <c r="L207" s="98">
        <v>44.414787164706325</v>
      </c>
      <c r="M207" s="98">
        <v>435.3531583702433</v>
      </c>
      <c r="N207" s="96">
        <v>2495.3481675884773</v>
      </c>
      <c r="O207" s="90">
        <v>0</v>
      </c>
      <c r="P207" s="90">
        <v>0</v>
      </c>
      <c r="Q207" s="90">
        <v>0</v>
      </c>
      <c r="R207" s="90">
        <v>0</v>
      </c>
      <c r="S207" s="90">
        <v>0</v>
      </c>
      <c r="T207" s="90">
        <v>0</v>
      </c>
      <c r="U207" s="90">
        <v>0</v>
      </c>
      <c r="V207" s="99">
        <v>0</v>
      </c>
      <c r="W207" s="95">
        <v>0</v>
      </c>
      <c r="X207" s="95">
        <v>0</v>
      </c>
    </row>
    <row r="208" spans="1:26" s="8" customFormat="1" ht="48.75" customHeight="1">
      <c r="A208" s="116" t="s">
        <v>12</v>
      </c>
      <c r="B208" s="88"/>
      <c r="C208" s="42" t="s">
        <v>35</v>
      </c>
      <c r="D208" s="106">
        <v>191</v>
      </c>
      <c r="E208" s="89">
        <v>116034.165661106</v>
      </c>
      <c r="F208" s="89">
        <v>11070.26321485</v>
      </c>
      <c r="G208" s="89">
        <v>11070.26321485</v>
      </c>
      <c r="H208" s="89">
        <v>3677.324706233</v>
      </c>
      <c r="I208" s="90">
        <v>0</v>
      </c>
      <c r="J208" s="89">
        <v>7.84817453750078</v>
      </c>
      <c r="K208" s="89">
        <v>24.781498239600037</v>
      </c>
      <c r="L208" s="89">
        <v>6042.747710100002</v>
      </c>
      <c r="M208" s="89">
        <v>1292.6046314200066</v>
      </c>
      <c r="N208" s="89">
        <v>128160.31392470092</v>
      </c>
      <c r="O208" s="89">
        <v>116898.52978801</v>
      </c>
      <c r="P208" s="89">
        <v>28097.13158804</v>
      </c>
      <c r="Q208" s="89">
        <v>10821.4426683502</v>
      </c>
      <c r="R208" s="89">
        <v>838</v>
      </c>
      <c r="S208" s="89">
        <v>9</v>
      </c>
      <c r="T208" s="89">
        <v>176</v>
      </c>
      <c r="U208" s="89">
        <v>5</v>
      </c>
      <c r="V208" s="91">
        <v>59.91029121148986</v>
      </c>
      <c r="W208" s="92">
        <v>17.846096917454183</v>
      </c>
      <c r="X208" s="92">
        <v>0</v>
      </c>
      <c r="Z208" s="100"/>
    </row>
    <row r="209" spans="1:24" ht="17.25" customHeight="1">
      <c r="A209" s="116"/>
      <c r="B209" s="38">
        <v>1</v>
      </c>
      <c r="C209" s="39" t="s">
        <v>20</v>
      </c>
      <c r="D209" s="107">
        <v>192</v>
      </c>
      <c r="E209" s="93">
        <v>102261.40255149401</v>
      </c>
      <c r="F209" s="93">
        <v>11070.26321485</v>
      </c>
      <c r="G209" s="93">
        <v>11070.26321485</v>
      </c>
      <c r="H209" s="93">
        <v>3550.2870471</v>
      </c>
      <c r="I209" s="90">
        <v>0</v>
      </c>
      <c r="J209" s="93">
        <v>4.733759699900467</v>
      </c>
      <c r="K209" s="93">
        <v>15.533628754900004</v>
      </c>
      <c r="L209" s="93">
        <v>4890.200973080002</v>
      </c>
      <c r="M209" s="93">
        <v>339.64131591000665</v>
      </c>
      <c r="N209" s="93">
        <v>114321.13850735902</v>
      </c>
      <c r="O209" s="93">
        <v>107137.4028651</v>
      </c>
      <c r="P209" s="93">
        <v>23758.06970658</v>
      </c>
      <c r="Q209" s="93">
        <v>6786.7728794683</v>
      </c>
      <c r="R209" s="93">
        <v>779</v>
      </c>
      <c r="S209" s="93">
        <v>5</v>
      </c>
      <c r="T209" s="93">
        <v>159</v>
      </c>
      <c r="U209" s="93">
        <v>2</v>
      </c>
      <c r="V209" s="99">
        <v>0</v>
      </c>
      <c r="W209" s="95">
        <v>0</v>
      </c>
      <c r="X209" s="95">
        <v>0</v>
      </c>
    </row>
    <row r="210" spans="1:24" ht="17.25" customHeight="1">
      <c r="A210" s="116"/>
      <c r="B210" s="38" t="s">
        <v>21</v>
      </c>
      <c r="C210" s="41" t="s">
        <v>47</v>
      </c>
      <c r="D210" s="107">
        <v>193</v>
      </c>
      <c r="E210" s="96">
        <v>1978.4430368300002</v>
      </c>
      <c r="F210" s="96">
        <v>59.52138885000001</v>
      </c>
      <c r="G210" s="96">
        <v>59.52138885000001</v>
      </c>
      <c r="H210" s="96">
        <v>141.89519754000003</v>
      </c>
      <c r="I210" s="90">
        <v>0</v>
      </c>
      <c r="J210" s="96">
        <v>0.517650000000051</v>
      </c>
      <c r="K210" s="96">
        <v>1.7618999999999962</v>
      </c>
      <c r="L210" s="96">
        <v>4628.2754912400005</v>
      </c>
      <c r="M210" s="96">
        <v>0</v>
      </c>
      <c r="N210" s="96">
        <v>6523.1004693800005</v>
      </c>
      <c r="O210" s="96">
        <v>5694.1748193799995</v>
      </c>
      <c r="P210" s="96">
        <v>563.4716331700001</v>
      </c>
      <c r="Q210" s="96">
        <v>499.99991848</v>
      </c>
      <c r="R210" s="96">
        <v>70</v>
      </c>
      <c r="S210" s="96">
        <v>2</v>
      </c>
      <c r="T210" s="96">
        <v>17</v>
      </c>
      <c r="U210" s="96">
        <v>0</v>
      </c>
      <c r="V210" s="99">
        <v>0</v>
      </c>
      <c r="W210" s="95">
        <v>0</v>
      </c>
      <c r="X210" s="95">
        <v>0</v>
      </c>
    </row>
    <row r="211" spans="1:24" ht="17.25" customHeight="1">
      <c r="A211" s="116"/>
      <c r="B211" s="38" t="s">
        <v>22</v>
      </c>
      <c r="C211" s="41" t="s">
        <v>48</v>
      </c>
      <c r="D211" s="107">
        <v>194</v>
      </c>
      <c r="E211" s="96">
        <v>50834.562672792206</v>
      </c>
      <c r="F211" s="96">
        <v>1484.5418260000001</v>
      </c>
      <c r="G211" s="96">
        <v>1484.5418260000001</v>
      </c>
      <c r="H211" s="96">
        <v>1540.6561860300003</v>
      </c>
      <c r="I211" s="90">
        <v>0</v>
      </c>
      <c r="J211" s="96">
        <v>0</v>
      </c>
      <c r="K211" s="96">
        <v>0.7188588014999668</v>
      </c>
      <c r="L211" s="96">
        <v>131.79119461000195</v>
      </c>
      <c r="M211" s="96">
        <v>157.32265795000276</v>
      </c>
      <c r="N211" s="96">
        <v>50752.19799062071</v>
      </c>
      <c r="O211" s="96">
        <v>50273.290617269995</v>
      </c>
      <c r="P211" s="96">
        <v>8620.93379898</v>
      </c>
      <c r="Q211" s="96">
        <v>0</v>
      </c>
      <c r="R211" s="96">
        <v>538</v>
      </c>
      <c r="S211" s="96">
        <v>1</v>
      </c>
      <c r="T211" s="96">
        <v>92</v>
      </c>
      <c r="U211" s="96">
        <v>0</v>
      </c>
      <c r="V211" s="99">
        <v>0</v>
      </c>
      <c r="W211" s="95">
        <v>0</v>
      </c>
      <c r="X211" s="95">
        <v>0</v>
      </c>
    </row>
    <row r="212" spans="1:24" ht="17.25" customHeight="1">
      <c r="A212" s="116"/>
      <c r="B212" s="38" t="s">
        <v>23</v>
      </c>
      <c r="C212" s="41" t="s">
        <v>49</v>
      </c>
      <c r="D212" s="107">
        <v>195</v>
      </c>
      <c r="E212" s="96">
        <v>49448.3968418718</v>
      </c>
      <c r="F212" s="96">
        <v>9526.2</v>
      </c>
      <c r="G212" s="96">
        <v>9526.2</v>
      </c>
      <c r="H212" s="96">
        <v>1867.73566353</v>
      </c>
      <c r="I212" s="90">
        <v>0</v>
      </c>
      <c r="J212" s="96">
        <v>4.216109699900416</v>
      </c>
      <c r="K212" s="96">
        <v>13.052869953400041</v>
      </c>
      <c r="L212" s="96">
        <v>130.13428723</v>
      </c>
      <c r="M212" s="96">
        <v>182.31865796000386</v>
      </c>
      <c r="N212" s="96">
        <v>57045.840047358295</v>
      </c>
      <c r="O212" s="96">
        <v>51169.93742844999</v>
      </c>
      <c r="P212" s="96">
        <v>14573.66427443</v>
      </c>
      <c r="Q212" s="96">
        <v>6286.7729609883</v>
      </c>
      <c r="R212" s="96">
        <v>171</v>
      </c>
      <c r="S212" s="96">
        <v>2</v>
      </c>
      <c r="T212" s="96">
        <v>50</v>
      </c>
      <c r="U212" s="96">
        <v>2</v>
      </c>
      <c r="V212" s="99">
        <v>0</v>
      </c>
      <c r="W212" s="95">
        <v>0</v>
      </c>
      <c r="X212" s="95">
        <v>0</v>
      </c>
    </row>
    <row r="213" spans="1:24" ht="17.25" customHeight="1">
      <c r="A213" s="116"/>
      <c r="B213" s="38">
        <v>2</v>
      </c>
      <c r="C213" s="39" t="s">
        <v>24</v>
      </c>
      <c r="D213" s="107">
        <v>196</v>
      </c>
      <c r="E213" s="96">
        <v>5599.306430032001</v>
      </c>
      <c r="F213" s="90">
        <v>0</v>
      </c>
      <c r="G213" s="90">
        <v>0</v>
      </c>
      <c r="H213" s="96">
        <v>106.69008276299999</v>
      </c>
      <c r="I213" s="96">
        <v>0</v>
      </c>
      <c r="J213" s="96">
        <v>3.1144148376003122</v>
      </c>
      <c r="K213" s="96">
        <v>9.247869484700033</v>
      </c>
      <c r="L213" s="96">
        <v>320.52731591000014</v>
      </c>
      <c r="M213" s="96">
        <v>133.575118</v>
      </c>
      <c r="N213" s="96">
        <v>5673.435090531902</v>
      </c>
      <c r="O213" s="96">
        <v>1595.3865961000001</v>
      </c>
      <c r="P213" s="96">
        <v>656.49735178</v>
      </c>
      <c r="Q213" s="96">
        <v>4034.6697888819003</v>
      </c>
      <c r="R213" s="96">
        <v>14</v>
      </c>
      <c r="S213" s="96">
        <v>4</v>
      </c>
      <c r="T213" s="96">
        <v>4</v>
      </c>
      <c r="U213" s="96">
        <v>3</v>
      </c>
      <c r="V213" s="99">
        <v>0</v>
      </c>
      <c r="W213" s="95">
        <v>0</v>
      </c>
      <c r="X213" s="95">
        <v>0</v>
      </c>
    </row>
    <row r="214" spans="1:24" ht="17.25" customHeight="1">
      <c r="A214" s="116"/>
      <c r="B214" s="38">
        <v>3</v>
      </c>
      <c r="C214" s="39" t="s">
        <v>57</v>
      </c>
      <c r="D214" s="107">
        <v>197</v>
      </c>
      <c r="E214" s="96">
        <v>1247.05829254</v>
      </c>
      <c r="F214" s="90">
        <v>0</v>
      </c>
      <c r="G214" s="90">
        <v>0</v>
      </c>
      <c r="H214" s="96">
        <v>18.90041342</v>
      </c>
      <c r="I214" s="96">
        <v>0</v>
      </c>
      <c r="J214" s="96">
        <v>0</v>
      </c>
      <c r="K214" s="96">
        <v>0</v>
      </c>
      <c r="L214" s="96">
        <v>18.454402619999996</v>
      </c>
      <c r="M214" s="96">
        <v>819.38819751</v>
      </c>
      <c r="N214" s="96">
        <v>427.2240842299999</v>
      </c>
      <c r="O214" s="96">
        <v>427.22408423</v>
      </c>
      <c r="P214" s="96">
        <v>152.65857049</v>
      </c>
      <c r="Q214" s="96">
        <v>0</v>
      </c>
      <c r="R214" s="96">
        <v>7</v>
      </c>
      <c r="S214" s="96">
        <v>0</v>
      </c>
      <c r="T214" s="96">
        <v>4</v>
      </c>
      <c r="U214" s="96">
        <v>0</v>
      </c>
      <c r="V214" s="99">
        <v>0</v>
      </c>
      <c r="W214" s="95">
        <v>0</v>
      </c>
      <c r="X214" s="95">
        <v>0</v>
      </c>
    </row>
    <row r="215" spans="1:24" ht="17.25" customHeight="1">
      <c r="A215" s="116"/>
      <c r="B215" s="38">
        <v>4</v>
      </c>
      <c r="C215" s="39" t="s">
        <v>58</v>
      </c>
      <c r="D215" s="107">
        <v>198</v>
      </c>
      <c r="E215" s="96">
        <v>487.254825</v>
      </c>
      <c r="F215" s="90">
        <v>0</v>
      </c>
      <c r="G215" s="90">
        <v>0</v>
      </c>
      <c r="H215" s="96">
        <v>0.9471629500000001</v>
      </c>
      <c r="I215" s="96">
        <v>0</v>
      </c>
      <c r="J215" s="96">
        <v>0</v>
      </c>
      <c r="K215" s="96">
        <v>0</v>
      </c>
      <c r="L215" s="96">
        <v>813.56501849</v>
      </c>
      <c r="M215" s="96">
        <v>0</v>
      </c>
      <c r="N215" s="96">
        <v>1299.8726805400001</v>
      </c>
      <c r="O215" s="96">
        <v>1299.8726805400001</v>
      </c>
      <c r="P215" s="96">
        <v>813.56501849</v>
      </c>
      <c r="Q215" s="96">
        <v>0</v>
      </c>
      <c r="R215" s="96">
        <v>6</v>
      </c>
      <c r="S215" s="96">
        <v>0</v>
      </c>
      <c r="T215" s="96">
        <v>1</v>
      </c>
      <c r="U215" s="96">
        <v>0</v>
      </c>
      <c r="V215" s="99">
        <v>0</v>
      </c>
      <c r="W215" s="95">
        <v>0</v>
      </c>
      <c r="X215" s="95">
        <v>0</v>
      </c>
    </row>
    <row r="216" spans="1:24" ht="17.25" customHeight="1">
      <c r="A216" s="116"/>
      <c r="B216" s="38">
        <v>5</v>
      </c>
      <c r="C216" s="39" t="s">
        <v>59</v>
      </c>
      <c r="D216" s="107">
        <v>199</v>
      </c>
      <c r="E216" s="96">
        <v>6439.14356204</v>
      </c>
      <c r="F216" s="90">
        <v>0</v>
      </c>
      <c r="G216" s="90">
        <v>0</v>
      </c>
      <c r="H216" s="96">
        <v>0.5</v>
      </c>
      <c r="I216" s="96">
        <v>0</v>
      </c>
      <c r="J216" s="96">
        <v>0</v>
      </c>
      <c r="K216" s="96">
        <v>0</v>
      </c>
      <c r="L216" s="96">
        <v>0</v>
      </c>
      <c r="M216" s="96">
        <v>1.13686837721616E-13</v>
      </c>
      <c r="N216" s="96">
        <v>6438.64356204</v>
      </c>
      <c r="O216" s="96">
        <v>6438.64356204</v>
      </c>
      <c r="P216" s="96">
        <v>2716.3409406999995</v>
      </c>
      <c r="Q216" s="96">
        <v>0</v>
      </c>
      <c r="R216" s="96">
        <v>32</v>
      </c>
      <c r="S216" s="96">
        <v>0</v>
      </c>
      <c r="T216" s="96">
        <v>8</v>
      </c>
      <c r="U216" s="96">
        <v>0</v>
      </c>
      <c r="V216" s="99">
        <v>0</v>
      </c>
      <c r="W216" s="95">
        <v>0</v>
      </c>
      <c r="X216" s="95">
        <v>0</v>
      </c>
    </row>
    <row r="217" spans="1:24" ht="17.25" customHeight="1">
      <c r="A217" s="116"/>
      <c r="B217" s="38">
        <v>6</v>
      </c>
      <c r="C217" s="39" t="s">
        <v>55</v>
      </c>
      <c r="D217" s="107">
        <v>200</v>
      </c>
      <c r="E217" s="96">
        <v>7528.6557967239005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0.005430414007499779</v>
      </c>
      <c r="L217" s="98">
        <v>313.09666854847137</v>
      </c>
      <c r="M217" s="98">
        <v>193.47650064337776</v>
      </c>
      <c r="N217" s="96">
        <v>7648.270534214986</v>
      </c>
      <c r="O217" s="90">
        <v>0</v>
      </c>
      <c r="P217" s="90">
        <v>0</v>
      </c>
      <c r="Q217" s="90">
        <v>0</v>
      </c>
      <c r="R217" s="90">
        <v>0</v>
      </c>
      <c r="S217" s="90">
        <v>0</v>
      </c>
      <c r="T217" s="90">
        <v>0</v>
      </c>
      <c r="U217" s="90">
        <v>0</v>
      </c>
      <c r="V217" s="99">
        <v>0</v>
      </c>
      <c r="W217" s="95">
        <v>0</v>
      </c>
      <c r="X217" s="95">
        <v>0</v>
      </c>
    </row>
    <row r="218" spans="1:26" s="8" customFormat="1" ht="28.5" customHeight="1">
      <c r="A218" s="117" t="s">
        <v>56</v>
      </c>
      <c r="B218" s="88"/>
      <c r="C218" s="37" t="s">
        <v>36</v>
      </c>
      <c r="D218" s="106">
        <v>201</v>
      </c>
      <c r="E218" s="89">
        <v>6634707.510092794</v>
      </c>
      <c r="F218" s="89">
        <v>688562.7973056925</v>
      </c>
      <c r="G218" s="89">
        <v>653600.4448351583</v>
      </c>
      <c r="H218" s="89">
        <v>657763.7736450309</v>
      </c>
      <c r="I218" s="90">
        <v>0</v>
      </c>
      <c r="J218" s="89">
        <v>144.9253033062974</v>
      </c>
      <c r="K218" s="89">
        <v>596.7837906116888</v>
      </c>
      <c r="L218" s="111">
        <v>87411.40916079393</v>
      </c>
      <c r="M218" s="111">
        <v>128214.18711642966</v>
      </c>
      <c r="N218" s="89">
        <v>6624251.897310514</v>
      </c>
      <c r="O218" s="89">
        <v>6483337.677577688</v>
      </c>
      <c r="P218" s="89">
        <v>90022.87909911998</v>
      </c>
      <c r="Q218" s="89">
        <v>8163.3469443784</v>
      </c>
      <c r="R218" s="89">
        <v>1165283</v>
      </c>
      <c r="S218" s="89">
        <v>5551</v>
      </c>
      <c r="T218" s="89">
        <v>17772</v>
      </c>
      <c r="U218" s="89">
        <v>3</v>
      </c>
      <c r="V218" s="91">
        <v>21.024233777340363</v>
      </c>
      <c r="W218" s="92">
        <v>17.224255468749504</v>
      </c>
      <c r="X218" s="92">
        <v>8.849799235447081</v>
      </c>
      <c r="Z218" s="100"/>
    </row>
    <row r="219" spans="1:24" ht="15.75" customHeight="1">
      <c r="A219" s="117"/>
      <c r="B219" s="38">
        <v>1</v>
      </c>
      <c r="C219" s="39" t="s">
        <v>20</v>
      </c>
      <c r="D219" s="107">
        <v>202</v>
      </c>
      <c r="E219" s="93">
        <v>6323627.46631791</v>
      </c>
      <c r="F219" s="93">
        <v>688562.7973056925</v>
      </c>
      <c r="G219" s="93">
        <v>653600.4448351583</v>
      </c>
      <c r="H219" s="93">
        <v>646414.7790515438</v>
      </c>
      <c r="I219" s="90">
        <v>0</v>
      </c>
      <c r="J219" s="93">
        <v>137.71857968029624</v>
      </c>
      <c r="K219" s="93">
        <v>505.26227745808876</v>
      </c>
      <c r="L219" s="112">
        <v>32922.51578931836</v>
      </c>
      <c r="M219" s="112">
        <v>105541.32916352735</v>
      </c>
      <c r="N219" s="93">
        <v>6292789.127500071</v>
      </c>
      <c r="O219" s="93">
        <v>6181837.103301469</v>
      </c>
      <c r="P219" s="93">
        <v>79681.75268684998</v>
      </c>
      <c r="Q219" s="93">
        <v>8159.8469443784</v>
      </c>
      <c r="R219" s="93">
        <v>1121062</v>
      </c>
      <c r="S219" s="93">
        <v>5099</v>
      </c>
      <c r="T219" s="93">
        <v>17637</v>
      </c>
      <c r="U219" s="93">
        <v>3</v>
      </c>
      <c r="V219" s="99">
        <v>0</v>
      </c>
      <c r="W219" s="95">
        <v>0</v>
      </c>
      <c r="X219" s="95">
        <v>0</v>
      </c>
    </row>
    <row r="220" spans="1:24" ht="15.75" customHeight="1">
      <c r="A220" s="117"/>
      <c r="B220" s="38" t="s">
        <v>21</v>
      </c>
      <c r="C220" s="41" t="s">
        <v>47</v>
      </c>
      <c r="D220" s="107">
        <v>203</v>
      </c>
      <c r="E220" s="96">
        <v>1757663.1876969642</v>
      </c>
      <c r="F220" s="96">
        <v>398021.1250215368</v>
      </c>
      <c r="G220" s="96">
        <v>367208.4775774485</v>
      </c>
      <c r="H220" s="96">
        <v>381643.08500719606</v>
      </c>
      <c r="I220" s="90">
        <v>0</v>
      </c>
      <c r="J220" s="96">
        <v>23.413594869401255</v>
      </c>
      <c r="K220" s="96">
        <v>214.04399804357683</v>
      </c>
      <c r="L220" s="96">
        <v>2106.03275282462</v>
      </c>
      <c r="M220" s="96">
        <v>24544.819302156386</v>
      </c>
      <c r="N220" s="96">
        <v>1751411.810758799</v>
      </c>
      <c r="O220" s="96">
        <v>1682686.9368345498</v>
      </c>
      <c r="P220" s="96">
        <v>19926.629027</v>
      </c>
      <c r="Q220" s="96">
        <v>1165.2906676031998</v>
      </c>
      <c r="R220" s="96">
        <v>613502</v>
      </c>
      <c r="S220" s="96">
        <v>4208</v>
      </c>
      <c r="T220" s="96">
        <v>14252</v>
      </c>
      <c r="U220" s="96">
        <v>1</v>
      </c>
      <c r="V220" s="99">
        <v>0</v>
      </c>
      <c r="W220" s="95">
        <v>0</v>
      </c>
      <c r="X220" s="95">
        <v>0</v>
      </c>
    </row>
    <row r="221" spans="1:24" ht="15.75" customHeight="1">
      <c r="A221" s="117"/>
      <c r="B221" s="38" t="s">
        <v>22</v>
      </c>
      <c r="C221" s="41" t="s">
        <v>48</v>
      </c>
      <c r="D221" s="107">
        <v>204</v>
      </c>
      <c r="E221" s="96">
        <v>3763762.7531900406</v>
      </c>
      <c r="F221" s="96">
        <v>216482.58468986562</v>
      </c>
      <c r="G221" s="96">
        <v>213445.41966341992</v>
      </c>
      <c r="H221" s="96">
        <v>187027.7340800285</v>
      </c>
      <c r="I221" s="90">
        <v>0</v>
      </c>
      <c r="J221" s="96">
        <v>18.684329309894423</v>
      </c>
      <c r="K221" s="96">
        <v>102.34971477327922</v>
      </c>
      <c r="L221" s="96">
        <v>28918.846179200453</v>
      </c>
      <c r="M221" s="96">
        <v>70414.90016410095</v>
      </c>
      <c r="N221" s="96">
        <v>3751637.884429514</v>
      </c>
      <c r="O221" s="96">
        <v>3718652.5181313492</v>
      </c>
      <c r="P221" s="96">
        <v>34970.69698157999</v>
      </c>
      <c r="Q221" s="96">
        <v>885.048447978</v>
      </c>
      <c r="R221" s="96">
        <v>469339</v>
      </c>
      <c r="S221" s="96">
        <v>718</v>
      </c>
      <c r="T221" s="96">
        <v>2656</v>
      </c>
      <c r="U221" s="96">
        <v>1</v>
      </c>
      <c r="V221" s="99">
        <v>0</v>
      </c>
      <c r="W221" s="95">
        <v>0</v>
      </c>
      <c r="X221" s="95">
        <v>0</v>
      </c>
    </row>
    <row r="222" spans="1:24" ht="15.75" customHeight="1">
      <c r="A222" s="117"/>
      <c r="B222" s="38" t="s">
        <v>23</v>
      </c>
      <c r="C222" s="41" t="s">
        <v>49</v>
      </c>
      <c r="D222" s="107">
        <v>205</v>
      </c>
      <c r="E222" s="96">
        <v>802201.5254309041</v>
      </c>
      <c r="F222" s="96">
        <v>74059.08759429</v>
      </c>
      <c r="G222" s="96">
        <v>72946.54759429</v>
      </c>
      <c r="H222" s="96">
        <v>77743.95996431923</v>
      </c>
      <c r="I222" s="90">
        <v>0</v>
      </c>
      <c r="J222" s="96">
        <v>95.62065550100057</v>
      </c>
      <c r="K222" s="96">
        <v>188.8685646412327</v>
      </c>
      <c r="L222" s="96">
        <v>1897.6368572932834</v>
      </c>
      <c r="M222" s="96">
        <v>10581.609697270003</v>
      </c>
      <c r="N222" s="96">
        <v>789739.4323117578</v>
      </c>
      <c r="O222" s="96">
        <v>780497.6483355699</v>
      </c>
      <c r="P222" s="96">
        <v>24784.42667827</v>
      </c>
      <c r="Q222" s="96">
        <v>6109.5078287972</v>
      </c>
      <c r="R222" s="96">
        <v>38221</v>
      </c>
      <c r="S222" s="96">
        <v>173</v>
      </c>
      <c r="T222" s="96">
        <v>729</v>
      </c>
      <c r="U222" s="96">
        <v>1</v>
      </c>
      <c r="V222" s="99">
        <v>0</v>
      </c>
      <c r="W222" s="95">
        <v>0</v>
      </c>
      <c r="X222" s="95">
        <v>0</v>
      </c>
    </row>
    <row r="223" spans="1:24" ht="15.75" customHeight="1">
      <c r="A223" s="117"/>
      <c r="B223" s="38">
        <v>2</v>
      </c>
      <c r="C223" s="39" t="s">
        <v>24</v>
      </c>
      <c r="D223" s="107">
        <v>206</v>
      </c>
      <c r="E223" s="96">
        <v>138751.3948368679</v>
      </c>
      <c r="F223" s="90">
        <v>0</v>
      </c>
      <c r="G223" s="90">
        <v>0</v>
      </c>
      <c r="H223" s="96">
        <v>8416.111226633064</v>
      </c>
      <c r="I223" s="96">
        <v>0</v>
      </c>
      <c r="J223" s="96">
        <v>2.7816594157007524</v>
      </c>
      <c r="K223" s="96">
        <v>59.442348692900836</v>
      </c>
      <c r="L223" s="96">
        <v>38096.34739012918</v>
      </c>
      <c r="M223" s="96">
        <v>15424.172930967317</v>
      </c>
      <c r="N223" s="96">
        <v>152950.79738011947</v>
      </c>
      <c r="O223" s="96">
        <v>143851.58897660996</v>
      </c>
      <c r="P223" s="96">
        <v>1444.0667575</v>
      </c>
      <c r="Q223" s="96">
        <v>3.5</v>
      </c>
      <c r="R223" s="96">
        <v>21840</v>
      </c>
      <c r="S223" s="96">
        <v>140</v>
      </c>
      <c r="T223" s="96">
        <v>48</v>
      </c>
      <c r="U223" s="96">
        <v>0</v>
      </c>
      <c r="V223" s="99">
        <v>0</v>
      </c>
      <c r="W223" s="95">
        <v>0</v>
      </c>
      <c r="X223" s="95">
        <v>0</v>
      </c>
    </row>
    <row r="224" spans="1:24" ht="15.75" customHeight="1">
      <c r="A224" s="117"/>
      <c r="B224" s="38">
        <v>3</v>
      </c>
      <c r="C224" s="39" t="s">
        <v>57</v>
      </c>
      <c r="D224" s="107">
        <v>207</v>
      </c>
      <c r="E224" s="96">
        <v>32533.036090651287</v>
      </c>
      <c r="F224" s="90">
        <v>0</v>
      </c>
      <c r="G224" s="90">
        <v>0</v>
      </c>
      <c r="H224" s="96">
        <v>802.2045699811</v>
      </c>
      <c r="I224" s="96">
        <v>0</v>
      </c>
      <c r="J224" s="96">
        <v>0.43634254550003754</v>
      </c>
      <c r="K224" s="96">
        <v>1.574842835000001</v>
      </c>
      <c r="L224" s="96">
        <v>6369.293071514499</v>
      </c>
      <c r="M224" s="96">
        <v>4441.078484959124</v>
      </c>
      <c r="N224" s="96">
        <v>33657.90760693607</v>
      </c>
      <c r="O224" s="96">
        <v>32917.87792562997</v>
      </c>
      <c r="P224" s="96">
        <v>235.82815371000004</v>
      </c>
      <c r="Q224" s="96">
        <v>0</v>
      </c>
      <c r="R224" s="96">
        <v>5791</v>
      </c>
      <c r="S224" s="96">
        <v>114</v>
      </c>
      <c r="T224" s="96">
        <v>12</v>
      </c>
      <c r="U224" s="96">
        <v>0</v>
      </c>
      <c r="V224" s="99">
        <v>0</v>
      </c>
      <c r="W224" s="95">
        <v>0</v>
      </c>
      <c r="X224" s="95">
        <v>0</v>
      </c>
    </row>
    <row r="225" spans="1:24" ht="15.75" customHeight="1">
      <c r="A225" s="117"/>
      <c r="B225" s="38">
        <v>4</v>
      </c>
      <c r="C225" s="39" t="s">
        <v>58</v>
      </c>
      <c r="D225" s="107">
        <v>208</v>
      </c>
      <c r="E225" s="96">
        <v>35451.26603083577</v>
      </c>
      <c r="F225" s="90">
        <v>0</v>
      </c>
      <c r="G225" s="90">
        <v>0</v>
      </c>
      <c r="H225" s="96">
        <v>415.08767296000013</v>
      </c>
      <c r="I225" s="96">
        <v>0</v>
      </c>
      <c r="J225" s="96">
        <v>0.6006630125000433</v>
      </c>
      <c r="K225" s="96">
        <v>1.637327085400012</v>
      </c>
      <c r="L225" s="96">
        <v>5957.695218620694</v>
      </c>
      <c r="M225" s="96">
        <v>1991.8149947244951</v>
      </c>
      <c r="N225" s="96">
        <v>39001.02191769908</v>
      </c>
      <c r="O225" s="96">
        <v>38335.12796629998</v>
      </c>
      <c r="P225" s="96">
        <v>349.25602532</v>
      </c>
      <c r="Q225" s="96">
        <v>0</v>
      </c>
      <c r="R225" s="96">
        <v>5471</v>
      </c>
      <c r="S225" s="96">
        <v>44</v>
      </c>
      <c r="T225" s="96">
        <v>21</v>
      </c>
      <c r="U225" s="96">
        <v>0</v>
      </c>
      <c r="V225" s="99">
        <v>0</v>
      </c>
      <c r="W225" s="95">
        <v>0</v>
      </c>
      <c r="X225" s="95">
        <v>0</v>
      </c>
    </row>
    <row r="226" spans="1:24" ht="15.75" customHeight="1">
      <c r="A226" s="117"/>
      <c r="B226" s="38">
        <v>5</v>
      </c>
      <c r="C226" s="39" t="s">
        <v>59</v>
      </c>
      <c r="D226" s="107">
        <v>209</v>
      </c>
      <c r="E226" s="96">
        <v>104344.34681652888</v>
      </c>
      <c r="F226" s="90">
        <v>0</v>
      </c>
      <c r="G226" s="90">
        <v>0</v>
      </c>
      <c r="H226" s="96">
        <v>1715.5911239129</v>
      </c>
      <c r="I226" s="96">
        <v>0</v>
      </c>
      <c r="J226" s="96">
        <v>3.3880586523003338</v>
      </c>
      <c r="K226" s="96">
        <v>28.86699454029923</v>
      </c>
      <c r="L226" s="96">
        <v>4065.557691211202</v>
      </c>
      <c r="M226" s="96">
        <v>815.7915422513569</v>
      </c>
      <c r="N226" s="96">
        <v>105853.04290568783</v>
      </c>
      <c r="O226" s="96">
        <v>86395.97940767993</v>
      </c>
      <c r="P226" s="96">
        <v>8311.975475739999</v>
      </c>
      <c r="Q226" s="96">
        <v>0</v>
      </c>
      <c r="R226" s="96">
        <v>11119</v>
      </c>
      <c r="S226" s="96">
        <v>154</v>
      </c>
      <c r="T226" s="96">
        <v>54</v>
      </c>
      <c r="U226" s="96">
        <v>0</v>
      </c>
      <c r="V226" s="99">
        <v>0</v>
      </c>
      <c r="W226" s="95">
        <v>0</v>
      </c>
      <c r="X226" s="95">
        <v>0</v>
      </c>
    </row>
    <row r="227" spans="1:24" ht="15.75" customHeight="1">
      <c r="A227" s="117"/>
      <c r="B227" s="38">
        <v>6</v>
      </c>
      <c r="C227" s="39" t="s">
        <v>55</v>
      </c>
      <c r="D227" s="107">
        <v>210</v>
      </c>
      <c r="E227" s="96">
        <v>145400.9415434703</v>
      </c>
      <c r="F227" s="90">
        <v>0</v>
      </c>
      <c r="G227" s="90">
        <v>0</v>
      </c>
      <c r="H227" s="90">
        <v>0</v>
      </c>
      <c r="I227" s="98">
        <v>0</v>
      </c>
      <c r="J227" s="98">
        <v>1.2770399999999999E-05</v>
      </c>
      <c r="K227" s="98">
        <v>17.629691115225206</v>
      </c>
      <c r="L227" s="98">
        <v>4107.036399724637</v>
      </c>
      <c r="M227" s="98">
        <v>3618.345561001018</v>
      </c>
      <c r="N227" s="96">
        <v>145872.00270384908</v>
      </c>
      <c r="O227" s="90">
        <v>0</v>
      </c>
      <c r="P227" s="90">
        <v>0</v>
      </c>
      <c r="Q227" s="90">
        <v>0</v>
      </c>
      <c r="R227" s="90">
        <v>0</v>
      </c>
      <c r="S227" s="90">
        <v>0</v>
      </c>
      <c r="T227" s="90">
        <v>0</v>
      </c>
      <c r="U227" s="90">
        <v>0</v>
      </c>
      <c r="V227" s="99">
        <v>0</v>
      </c>
      <c r="W227" s="95">
        <v>0</v>
      </c>
      <c r="X227" s="95">
        <v>0</v>
      </c>
    </row>
    <row r="228" spans="1:26" ht="28.5" customHeight="1">
      <c r="A228" s="117"/>
      <c r="B228" s="38"/>
      <c r="C228" s="46" t="s">
        <v>84</v>
      </c>
      <c r="D228" s="106">
        <v>211</v>
      </c>
      <c r="E228" s="89">
        <v>4301985.89353438</v>
      </c>
      <c r="F228" s="89">
        <v>150567.44417595436</v>
      </c>
      <c r="G228" s="89">
        <v>150525.33324695437</v>
      </c>
      <c r="H228" s="89">
        <v>184833.55137753164</v>
      </c>
      <c r="I228" s="90">
        <v>0</v>
      </c>
      <c r="J228" s="89">
        <v>0.5551605212000563</v>
      </c>
      <c r="K228" s="89">
        <v>1.8438335361000078</v>
      </c>
      <c r="L228" s="89">
        <v>40135.02697736505</v>
      </c>
      <c r="M228" s="89">
        <v>40028.25923692874</v>
      </c>
      <c r="N228" s="89">
        <v>4267825.265400225</v>
      </c>
      <c r="O228" s="89">
        <v>4266838.148899907</v>
      </c>
      <c r="P228" s="89">
        <v>14051.74123173</v>
      </c>
      <c r="Q228" s="89">
        <v>0</v>
      </c>
      <c r="R228" s="89">
        <v>586950</v>
      </c>
      <c r="S228" s="89">
        <v>46</v>
      </c>
      <c r="T228" s="89">
        <v>12978</v>
      </c>
      <c r="U228" s="89">
        <v>0</v>
      </c>
      <c r="V228" s="91">
        <v>24.087194870435653</v>
      </c>
      <c r="W228" s="92">
        <v>17.28043463185691</v>
      </c>
      <c r="X228" s="92">
        <v>11.873059699066362</v>
      </c>
      <c r="Z228" s="100"/>
    </row>
    <row r="229" spans="1:24" ht="15.75" customHeight="1">
      <c r="A229" s="117"/>
      <c r="B229" s="38">
        <v>1</v>
      </c>
      <c r="C229" s="39" t="s">
        <v>62</v>
      </c>
      <c r="D229" s="107">
        <v>212</v>
      </c>
      <c r="E229" s="93">
        <v>4160487.825157434</v>
      </c>
      <c r="F229" s="93">
        <v>150567.44417595436</v>
      </c>
      <c r="G229" s="93">
        <v>150525.33324695437</v>
      </c>
      <c r="H229" s="93">
        <v>181695.49262540162</v>
      </c>
      <c r="I229" s="90">
        <v>0</v>
      </c>
      <c r="J229" s="93">
        <v>0.5320339452000549</v>
      </c>
      <c r="K229" s="93">
        <v>1.7876653801000086</v>
      </c>
      <c r="L229" s="93">
        <v>8920.735228261035</v>
      </c>
      <c r="M229" s="93">
        <v>25774.630463588783</v>
      </c>
      <c r="N229" s="93">
        <v>4112504.6258412246</v>
      </c>
      <c r="O229" s="93">
        <v>4111539.501497327</v>
      </c>
      <c r="P229" s="93">
        <v>14051.01855421</v>
      </c>
      <c r="Q229" s="93">
        <v>0</v>
      </c>
      <c r="R229" s="93">
        <v>563758</v>
      </c>
      <c r="S229" s="93">
        <v>45</v>
      </c>
      <c r="T229" s="93">
        <v>12976</v>
      </c>
      <c r="U229" s="93">
        <v>0</v>
      </c>
      <c r="V229" s="99">
        <v>0</v>
      </c>
      <c r="W229" s="95">
        <v>0</v>
      </c>
      <c r="X229" s="95">
        <v>0</v>
      </c>
    </row>
    <row r="230" spans="1:24" ht="15.75" customHeight="1">
      <c r="A230" s="117"/>
      <c r="B230" s="38" t="s">
        <v>21</v>
      </c>
      <c r="C230" s="41" t="s">
        <v>66</v>
      </c>
      <c r="D230" s="107">
        <v>213</v>
      </c>
      <c r="E230" s="96">
        <v>870842.7375566654</v>
      </c>
      <c r="F230" s="96">
        <v>45132.308708024364</v>
      </c>
      <c r="G230" s="96">
        <v>45132.308708024364</v>
      </c>
      <c r="H230" s="96">
        <v>68306.28417813624</v>
      </c>
      <c r="I230" s="90">
        <v>0</v>
      </c>
      <c r="J230" s="96">
        <v>0.00015674960000002425</v>
      </c>
      <c r="K230" s="96">
        <v>0.1665031474</v>
      </c>
      <c r="L230" s="96">
        <v>188.35070886999995</v>
      </c>
      <c r="M230" s="96">
        <v>2465.7057160494896</v>
      </c>
      <c r="N230" s="96">
        <v>845391.2407329761</v>
      </c>
      <c r="O230" s="96">
        <v>845167.6674032252</v>
      </c>
      <c r="P230" s="96">
        <v>12686.577108360001</v>
      </c>
      <c r="Q230" s="96">
        <v>0</v>
      </c>
      <c r="R230" s="96">
        <v>239824</v>
      </c>
      <c r="S230" s="96">
        <v>4</v>
      </c>
      <c r="T230" s="96">
        <v>12379</v>
      </c>
      <c r="U230" s="96">
        <v>0</v>
      </c>
      <c r="V230" s="99">
        <v>0</v>
      </c>
      <c r="W230" s="95">
        <v>0</v>
      </c>
      <c r="X230" s="95">
        <v>0</v>
      </c>
    </row>
    <row r="231" spans="1:24" ht="15.75" customHeight="1">
      <c r="A231" s="117"/>
      <c r="B231" s="38" t="s">
        <v>22</v>
      </c>
      <c r="C231" s="41" t="s">
        <v>63</v>
      </c>
      <c r="D231" s="107">
        <v>214</v>
      </c>
      <c r="E231" s="96">
        <v>2757251.3230485055</v>
      </c>
      <c r="F231" s="96">
        <v>105157.50723364</v>
      </c>
      <c r="G231" s="96">
        <v>105115.39630464002</v>
      </c>
      <c r="H231" s="96">
        <v>104313.14766599447</v>
      </c>
      <c r="I231" s="90">
        <v>0</v>
      </c>
      <c r="J231" s="96">
        <v>0.48381450560005007</v>
      </c>
      <c r="K231" s="96">
        <v>1.479226901300008</v>
      </c>
      <c r="L231" s="96">
        <v>7990.57811652103</v>
      </c>
      <c r="M231" s="96">
        <v>20996.89920497928</v>
      </c>
      <c r="N231" s="96">
        <v>2745088.366115297</v>
      </c>
      <c r="O231" s="96">
        <v>2744408.8492389717</v>
      </c>
      <c r="P231" s="96">
        <v>1364.4414458499998</v>
      </c>
      <c r="Q231" s="96">
        <v>0</v>
      </c>
      <c r="R231" s="96">
        <v>289073</v>
      </c>
      <c r="S231" s="96">
        <v>38</v>
      </c>
      <c r="T231" s="96">
        <v>597</v>
      </c>
      <c r="U231" s="96">
        <v>0</v>
      </c>
      <c r="V231" s="99">
        <v>0</v>
      </c>
      <c r="W231" s="95">
        <v>0</v>
      </c>
      <c r="X231" s="95">
        <v>0</v>
      </c>
    </row>
    <row r="232" spans="1:24" ht="15.75" customHeight="1">
      <c r="A232" s="117"/>
      <c r="B232" s="38" t="s">
        <v>23</v>
      </c>
      <c r="C232" s="41" t="s">
        <v>64</v>
      </c>
      <c r="D232" s="107">
        <v>215</v>
      </c>
      <c r="E232" s="96">
        <v>532393.7645522632</v>
      </c>
      <c r="F232" s="96">
        <v>277.62823428999997</v>
      </c>
      <c r="G232" s="96">
        <v>277.62823428999997</v>
      </c>
      <c r="H232" s="96">
        <v>9076.060781270897</v>
      </c>
      <c r="I232" s="90">
        <v>0</v>
      </c>
      <c r="J232" s="96">
        <v>0.048062690000004814</v>
      </c>
      <c r="K232" s="96">
        <v>0.14193533140000064</v>
      </c>
      <c r="L232" s="96">
        <v>741.8064028700051</v>
      </c>
      <c r="M232" s="96">
        <v>2312.025542560016</v>
      </c>
      <c r="N232" s="96">
        <v>522025.0189929509</v>
      </c>
      <c r="O232" s="96">
        <v>521962.98485512997</v>
      </c>
      <c r="P232" s="96">
        <v>0</v>
      </c>
      <c r="Q232" s="96">
        <v>0</v>
      </c>
      <c r="R232" s="96">
        <v>34861</v>
      </c>
      <c r="S232" s="96">
        <v>3</v>
      </c>
      <c r="T232" s="96">
        <v>0</v>
      </c>
      <c r="U232" s="96">
        <v>0</v>
      </c>
      <c r="V232" s="99">
        <v>0</v>
      </c>
      <c r="W232" s="95">
        <v>0</v>
      </c>
      <c r="X232" s="95">
        <v>0</v>
      </c>
    </row>
    <row r="233" spans="1:24" ht="15.75" customHeight="1">
      <c r="A233" s="117"/>
      <c r="B233" s="38">
        <v>2</v>
      </c>
      <c r="C233" s="39" t="s">
        <v>65</v>
      </c>
      <c r="D233" s="107">
        <v>216</v>
      </c>
      <c r="E233" s="96">
        <v>84284.65293208603</v>
      </c>
      <c r="F233" s="90">
        <v>0</v>
      </c>
      <c r="G233" s="90">
        <v>0</v>
      </c>
      <c r="H233" s="96">
        <v>2259.69634309</v>
      </c>
      <c r="I233" s="96">
        <v>0</v>
      </c>
      <c r="J233" s="96">
        <v>0.023126576000001446</v>
      </c>
      <c r="K233" s="96">
        <v>0.05616815599999924</v>
      </c>
      <c r="L233" s="96">
        <v>22472.405393734003</v>
      </c>
      <c r="M233" s="96">
        <v>10071.630271259943</v>
      </c>
      <c r="N233" s="96">
        <v>94425.69866989007</v>
      </c>
      <c r="O233" s="96">
        <v>94403.70711435012</v>
      </c>
      <c r="P233" s="96">
        <v>0.40625740000000005</v>
      </c>
      <c r="Q233" s="96">
        <v>0</v>
      </c>
      <c r="R233" s="96">
        <v>11376</v>
      </c>
      <c r="S233" s="96">
        <v>1</v>
      </c>
      <c r="T233" s="96">
        <v>1</v>
      </c>
      <c r="U233" s="96">
        <v>0</v>
      </c>
      <c r="V233" s="99">
        <v>0</v>
      </c>
      <c r="W233" s="95">
        <v>0</v>
      </c>
      <c r="X233" s="95">
        <v>0</v>
      </c>
    </row>
    <row r="234" spans="1:24" ht="15.75" customHeight="1">
      <c r="A234" s="117"/>
      <c r="B234" s="38">
        <v>3</v>
      </c>
      <c r="C234" s="39" t="s">
        <v>67</v>
      </c>
      <c r="D234" s="107">
        <v>217</v>
      </c>
      <c r="E234" s="96">
        <v>14690.40990428999</v>
      </c>
      <c r="F234" s="90">
        <v>0</v>
      </c>
      <c r="G234" s="90">
        <v>0</v>
      </c>
      <c r="H234" s="96">
        <v>333.60104834000003</v>
      </c>
      <c r="I234" s="96">
        <v>0</v>
      </c>
      <c r="J234" s="96">
        <v>0</v>
      </c>
      <c r="K234" s="96">
        <v>0</v>
      </c>
      <c r="L234" s="96">
        <v>4111.80816274001</v>
      </c>
      <c r="M234" s="96">
        <v>2689.2073586900033</v>
      </c>
      <c r="N234" s="96">
        <v>15779.409659999994</v>
      </c>
      <c r="O234" s="96">
        <v>15779.40927739</v>
      </c>
      <c r="P234" s="96">
        <v>0.31642011999999997</v>
      </c>
      <c r="Q234" s="96">
        <v>0</v>
      </c>
      <c r="R234" s="96">
        <v>2365</v>
      </c>
      <c r="S234" s="96">
        <v>0</v>
      </c>
      <c r="T234" s="96">
        <v>1</v>
      </c>
      <c r="U234" s="96">
        <v>0</v>
      </c>
      <c r="V234" s="99">
        <v>0</v>
      </c>
      <c r="W234" s="95">
        <v>0</v>
      </c>
      <c r="X234" s="95">
        <v>0</v>
      </c>
    </row>
    <row r="235" spans="1:24" ht="15.75" customHeight="1">
      <c r="A235" s="117"/>
      <c r="B235" s="38">
        <v>4</v>
      </c>
      <c r="C235" s="39" t="s">
        <v>68</v>
      </c>
      <c r="D235" s="107">
        <v>218</v>
      </c>
      <c r="E235" s="96">
        <v>13563.903207849995</v>
      </c>
      <c r="F235" s="90">
        <v>0</v>
      </c>
      <c r="G235" s="90">
        <v>0</v>
      </c>
      <c r="H235" s="96">
        <v>191.80451781000002</v>
      </c>
      <c r="I235" s="96">
        <v>0</v>
      </c>
      <c r="J235" s="96">
        <v>0</v>
      </c>
      <c r="K235" s="96">
        <v>0</v>
      </c>
      <c r="L235" s="96">
        <v>2985.448648700001</v>
      </c>
      <c r="M235" s="96">
        <v>1220.0333684199918</v>
      </c>
      <c r="N235" s="96">
        <v>15137.513970320004</v>
      </c>
      <c r="O235" s="96">
        <v>15137.513655340003</v>
      </c>
      <c r="P235" s="96">
        <v>0</v>
      </c>
      <c r="Q235" s="96">
        <v>0</v>
      </c>
      <c r="R235" s="96">
        <v>2387</v>
      </c>
      <c r="S235" s="96">
        <v>0</v>
      </c>
      <c r="T235" s="96">
        <v>0</v>
      </c>
      <c r="U235" s="96">
        <v>0</v>
      </c>
      <c r="V235" s="99">
        <v>0</v>
      </c>
      <c r="W235" s="95">
        <v>0</v>
      </c>
      <c r="X235" s="95">
        <v>0</v>
      </c>
    </row>
    <row r="236" spans="1:24" ht="15.75" customHeight="1">
      <c r="A236" s="117"/>
      <c r="B236" s="38">
        <v>5</v>
      </c>
      <c r="C236" s="39" t="s">
        <v>69</v>
      </c>
      <c r="D236" s="107">
        <v>219</v>
      </c>
      <c r="E236" s="96">
        <v>28959.10233272004</v>
      </c>
      <c r="F236" s="90">
        <v>0</v>
      </c>
      <c r="G236" s="90">
        <v>0</v>
      </c>
      <c r="H236" s="96">
        <v>352.95684289</v>
      </c>
      <c r="I236" s="96">
        <v>0</v>
      </c>
      <c r="J236" s="96">
        <v>0</v>
      </c>
      <c r="K236" s="96">
        <v>0</v>
      </c>
      <c r="L236" s="96">
        <v>1644.629543929998</v>
      </c>
      <c r="M236" s="96">
        <v>272.7577749700248</v>
      </c>
      <c r="N236" s="96">
        <v>29978.017258790012</v>
      </c>
      <c r="O236" s="96">
        <v>29978.017355500007</v>
      </c>
      <c r="P236" s="96">
        <v>0</v>
      </c>
      <c r="Q236" s="96">
        <v>0</v>
      </c>
      <c r="R236" s="96">
        <v>7064</v>
      </c>
      <c r="S236" s="96">
        <v>0</v>
      </c>
      <c r="T236" s="96">
        <v>0</v>
      </c>
      <c r="U236" s="96">
        <v>0</v>
      </c>
      <c r="V236" s="99">
        <v>0</v>
      </c>
      <c r="W236" s="95">
        <v>0</v>
      </c>
      <c r="X236" s="95">
        <v>0</v>
      </c>
    </row>
    <row r="237" spans="1:24" ht="15.75" customHeight="1">
      <c r="A237" s="117"/>
      <c r="B237" s="38">
        <v>6</v>
      </c>
      <c r="C237" s="39" t="s">
        <v>70</v>
      </c>
      <c r="D237" s="107">
        <v>220</v>
      </c>
      <c r="E237" s="96">
        <v>62046.25575540465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0.00079</v>
      </c>
      <c r="L237" s="98">
        <v>3066.5615433156427</v>
      </c>
      <c r="M237" s="98">
        <v>1123.9298001426678</v>
      </c>
      <c r="N237" s="96">
        <v>63988.88670857762</v>
      </c>
      <c r="O237" s="90">
        <v>0</v>
      </c>
      <c r="P237" s="90">
        <v>0</v>
      </c>
      <c r="Q237" s="90">
        <v>0</v>
      </c>
      <c r="R237" s="90">
        <v>0</v>
      </c>
      <c r="S237" s="90">
        <v>0</v>
      </c>
      <c r="T237" s="90">
        <v>0</v>
      </c>
      <c r="U237" s="90">
        <v>0</v>
      </c>
      <c r="V237" s="99">
        <v>0</v>
      </c>
      <c r="W237" s="95">
        <v>0</v>
      </c>
      <c r="X237" s="95">
        <v>0</v>
      </c>
    </row>
    <row r="238" spans="1:26" ht="28.5" customHeight="1">
      <c r="A238" s="44"/>
      <c r="B238" s="38"/>
      <c r="C238" s="46" t="s">
        <v>85</v>
      </c>
      <c r="D238" s="106">
        <v>221</v>
      </c>
      <c r="E238" s="89">
        <v>511294.18209853227</v>
      </c>
      <c r="F238" s="89">
        <v>225291.32154113465</v>
      </c>
      <c r="G238" s="89">
        <v>203057.40308576886</v>
      </c>
      <c r="H238" s="89">
        <v>179224.76235080356</v>
      </c>
      <c r="I238" s="90">
        <v>0</v>
      </c>
      <c r="J238" s="89">
        <v>12.2316220213005</v>
      </c>
      <c r="K238" s="89">
        <v>50.344075324506896</v>
      </c>
      <c r="L238" s="111">
        <v>2082.933471607206</v>
      </c>
      <c r="M238" s="111">
        <v>1631.7757493594122</v>
      </c>
      <c r="N238" s="89">
        <v>557773.7865578078</v>
      </c>
      <c r="O238" s="89">
        <v>516800.4027727797</v>
      </c>
      <c r="P238" s="89">
        <v>132.3401227699995</v>
      </c>
      <c r="Q238" s="89">
        <v>0</v>
      </c>
      <c r="R238" s="89">
        <v>242594</v>
      </c>
      <c r="S238" s="89">
        <v>2075</v>
      </c>
      <c r="T238" s="89">
        <v>0</v>
      </c>
      <c r="U238" s="89">
        <v>0</v>
      </c>
      <c r="V238" s="91">
        <v>6.145644606101001</v>
      </c>
      <c r="W238" s="92">
        <v>18.774511086187655</v>
      </c>
      <c r="X238" s="92">
        <v>8.976647850079171</v>
      </c>
      <c r="Z238" s="100"/>
    </row>
    <row r="239" spans="1:24" ht="15.75" customHeight="1">
      <c r="A239" s="44"/>
      <c r="B239" s="38">
        <v>1</v>
      </c>
      <c r="C239" s="39" t="s">
        <v>62</v>
      </c>
      <c r="D239" s="107">
        <v>222</v>
      </c>
      <c r="E239" s="93">
        <v>510253.4767720423</v>
      </c>
      <c r="F239" s="93">
        <v>225291.32154113465</v>
      </c>
      <c r="G239" s="93">
        <v>203057.40308576886</v>
      </c>
      <c r="H239" s="93">
        <v>178557.98066813356</v>
      </c>
      <c r="I239" s="90">
        <v>0</v>
      </c>
      <c r="J239" s="93">
        <v>12.230167021300499</v>
      </c>
      <c r="K239" s="93">
        <v>50.33606532450689</v>
      </c>
      <c r="L239" s="93">
        <v>1893.9519216172062</v>
      </c>
      <c r="M239" s="93">
        <v>1625.4416260094122</v>
      </c>
      <c r="N239" s="93">
        <v>557217.2220423479</v>
      </c>
      <c r="O239" s="93">
        <v>516245.1540123197</v>
      </c>
      <c r="P239" s="93">
        <v>132.3401227699995</v>
      </c>
      <c r="Q239" s="93">
        <v>0</v>
      </c>
      <c r="R239" s="93">
        <v>242398</v>
      </c>
      <c r="S239" s="93">
        <v>2074</v>
      </c>
      <c r="T239" s="93">
        <v>0</v>
      </c>
      <c r="U239" s="93">
        <v>0</v>
      </c>
      <c r="V239" s="99">
        <v>0</v>
      </c>
      <c r="W239" s="95">
        <v>0</v>
      </c>
      <c r="X239" s="95">
        <v>0</v>
      </c>
    </row>
    <row r="240" spans="1:24" ht="15.75" customHeight="1">
      <c r="A240" s="44"/>
      <c r="B240" s="38" t="s">
        <v>21</v>
      </c>
      <c r="C240" s="41" t="s">
        <v>66</v>
      </c>
      <c r="D240" s="107">
        <v>223</v>
      </c>
      <c r="E240" s="96">
        <v>374930.14805815317</v>
      </c>
      <c r="F240" s="96">
        <v>206993.54131532463</v>
      </c>
      <c r="G240" s="96">
        <v>185189.65142065886</v>
      </c>
      <c r="H240" s="96">
        <v>163764.14743188987</v>
      </c>
      <c r="I240" s="90">
        <v>0</v>
      </c>
      <c r="J240" s="96">
        <v>11.316962200300393</v>
      </c>
      <c r="K240" s="96">
        <v>41.51544950769479</v>
      </c>
      <c r="L240" s="96">
        <v>646.8619240482889</v>
      </c>
      <c r="M240" s="96">
        <v>1578.4134560138145</v>
      </c>
      <c r="N240" s="96">
        <v>417197.791922315</v>
      </c>
      <c r="O240" s="96">
        <v>381697.5998816596</v>
      </c>
      <c r="P240" s="96">
        <v>37.4649284199995</v>
      </c>
      <c r="Q240" s="96">
        <v>0</v>
      </c>
      <c r="R240" s="96">
        <v>182991</v>
      </c>
      <c r="S240" s="96">
        <v>1716</v>
      </c>
      <c r="T240" s="96">
        <v>0</v>
      </c>
      <c r="U240" s="96">
        <v>0</v>
      </c>
      <c r="V240" s="99">
        <v>0</v>
      </c>
      <c r="W240" s="95">
        <v>0</v>
      </c>
      <c r="X240" s="95">
        <v>0</v>
      </c>
    </row>
    <row r="241" spans="1:24" ht="15.75" customHeight="1">
      <c r="A241" s="44"/>
      <c r="B241" s="38" t="s">
        <v>22</v>
      </c>
      <c r="C241" s="41" t="s">
        <v>63</v>
      </c>
      <c r="D241" s="107">
        <v>224</v>
      </c>
      <c r="E241" s="96">
        <v>135290.7889608891</v>
      </c>
      <c r="F241" s="96">
        <v>18296.79422581</v>
      </c>
      <c r="G241" s="96">
        <v>17866.76566511</v>
      </c>
      <c r="H241" s="96">
        <v>14793.113236243687</v>
      </c>
      <c r="I241" s="90">
        <v>0</v>
      </c>
      <c r="J241" s="96">
        <v>0.913204821000106</v>
      </c>
      <c r="K241" s="96">
        <v>8.820615816812097</v>
      </c>
      <c r="L241" s="96">
        <v>1247.0899975689174</v>
      </c>
      <c r="M241" s="96">
        <v>47.02816999559744</v>
      </c>
      <c r="N241" s="96">
        <v>139986.62436703293</v>
      </c>
      <c r="O241" s="96">
        <v>134514.7436776601</v>
      </c>
      <c r="P241" s="96">
        <v>94.87519435</v>
      </c>
      <c r="Q241" s="96">
        <v>0</v>
      </c>
      <c r="R241" s="96">
        <v>59380</v>
      </c>
      <c r="S241" s="96">
        <v>358</v>
      </c>
      <c r="T241" s="96">
        <v>0</v>
      </c>
      <c r="U241" s="96">
        <v>0</v>
      </c>
      <c r="V241" s="99">
        <v>0</v>
      </c>
      <c r="W241" s="95">
        <v>0</v>
      </c>
      <c r="X241" s="95">
        <v>0</v>
      </c>
    </row>
    <row r="242" spans="1:24" ht="15.75" customHeight="1">
      <c r="A242" s="44"/>
      <c r="B242" s="38" t="s">
        <v>23</v>
      </c>
      <c r="C242" s="41" t="s">
        <v>64</v>
      </c>
      <c r="D242" s="107">
        <v>225</v>
      </c>
      <c r="E242" s="96">
        <v>32.539753000000005</v>
      </c>
      <c r="F242" s="96">
        <v>0.986</v>
      </c>
      <c r="G242" s="96">
        <v>0.986</v>
      </c>
      <c r="H242" s="96">
        <v>0.72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32.805753</v>
      </c>
      <c r="O242" s="96">
        <v>32.810453</v>
      </c>
      <c r="P242" s="96">
        <v>0</v>
      </c>
      <c r="Q242" s="96">
        <v>0</v>
      </c>
      <c r="R242" s="96">
        <v>27</v>
      </c>
      <c r="S242" s="96">
        <v>0</v>
      </c>
      <c r="T242" s="96">
        <v>0</v>
      </c>
      <c r="U242" s="96">
        <v>0</v>
      </c>
      <c r="V242" s="99">
        <v>0</v>
      </c>
      <c r="W242" s="95">
        <v>0</v>
      </c>
      <c r="X242" s="95">
        <v>0</v>
      </c>
    </row>
    <row r="243" spans="1:24" ht="15.75" customHeight="1">
      <c r="A243" s="44"/>
      <c r="B243" s="38">
        <v>2</v>
      </c>
      <c r="C243" s="39" t="s">
        <v>65</v>
      </c>
      <c r="D243" s="107">
        <v>226</v>
      </c>
      <c r="E243" s="96">
        <v>581.8847278299999</v>
      </c>
      <c r="F243" s="90">
        <v>0</v>
      </c>
      <c r="G243" s="90">
        <v>0</v>
      </c>
      <c r="H243" s="96">
        <v>536.0687540799998</v>
      </c>
      <c r="I243" s="96">
        <v>0</v>
      </c>
      <c r="J243" s="96">
        <v>0.001455000000001519</v>
      </c>
      <c r="K243" s="96">
        <v>0.00603500000000122</v>
      </c>
      <c r="L243" s="96">
        <v>182.56803088999976</v>
      </c>
      <c r="M243" s="96">
        <v>1.3177299999999998</v>
      </c>
      <c r="N243" s="96">
        <v>227.06169463999976</v>
      </c>
      <c r="O243" s="96">
        <v>227.0616946399997</v>
      </c>
      <c r="P243" s="96">
        <v>0</v>
      </c>
      <c r="Q243" s="96">
        <v>0</v>
      </c>
      <c r="R243" s="96">
        <v>161</v>
      </c>
      <c r="S243" s="96">
        <v>0</v>
      </c>
      <c r="T243" s="96">
        <v>0</v>
      </c>
      <c r="U243" s="96">
        <v>0</v>
      </c>
      <c r="V243" s="99">
        <v>0</v>
      </c>
      <c r="W243" s="95">
        <v>0</v>
      </c>
      <c r="X243" s="95">
        <v>0</v>
      </c>
    </row>
    <row r="244" spans="1:24" ht="15.75" customHeight="1">
      <c r="A244" s="44"/>
      <c r="B244" s="38">
        <v>3</v>
      </c>
      <c r="C244" s="39" t="s">
        <v>67</v>
      </c>
      <c r="D244" s="107">
        <v>227</v>
      </c>
      <c r="E244" s="96">
        <v>361.58419100000003</v>
      </c>
      <c r="F244" s="90">
        <v>0</v>
      </c>
      <c r="G244" s="90">
        <v>0</v>
      </c>
      <c r="H244" s="96">
        <v>120.18613949</v>
      </c>
      <c r="I244" s="96">
        <v>0</v>
      </c>
      <c r="J244" s="96">
        <v>0</v>
      </c>
      <c r="K244" s="96">
        <v>0.0019749999999999087</v>
      </c>
      <c r="L244" s="96">
        <v>1.3177299999999998</v>
      </c>
      <c r="M244" s="96">
        <v>4.810893370000006</v>
      </c>
      <c r="N244" s="96">
        <v>237.90291314000004</v>
      </c>
      <c r="O244" s="96">
        <v>236.58715814</v>
      </c>
      <c r="P244" s="96">
        <v>0</v>
      </c>
      <c r="Q244" s="96">
        <v>0</v>
      </c>
      <c r="R244" s="96">
        <v>9</v>
      </c>
      <c r="S244" s="96">
        <v>1</v>
      </c>
      <c r="T244" s="96">
        <v>0</v>
      </c>
      <c r="U244" s="96">
        <v>0</v>
      </c>
      <c r="V244" s="99">
        <v>0</v>
      </c>
      <c r="W244" s="95">
        <v>0</v>
      </c>
      <c r="X244" s="95">
        <v>0</v>
      </c>
    </row>
    <row r="245" spans="1:24" ht="15.75" customHeight="1">
      <c r="A245" s="44"/>
      <c r="B245" s="38">
        <v>4</v>
      </c>
      <c r="C245" s="39" t="s">
        <v>68</v>
      </c>
      <c r="D245" s="107">
        <v>228</v>
      </c>
      <c r="E245" s="96">
        <v>9.00924901</v>
      </c>
      <c r="F245" s="90">
        <v>0</v>
      </c>
      <c r="G245" s="90">
        <v>0</v>
      </c>
      <c r="H245" s="96">
        <v>10.4567891</v>
      </c>
      <c r="I245" s="96">
        <v>0</v>
      </c>
      <c r="J245" s="96">
        <v>0</v>
      </c>
      <c r="K245" s="96">
        <v>0</v>
      </c>
      <c r="L245" s="96">
        <v>5.0957891</v>
      </c>
      <c r="M245" s="96">
        <v>0</v>
      </c>
      <c r="N245" s="96">
        <v>3.64824901</v>
      </c>
      <c r="O245" s="96">
        <v>3.6482490100000002</v>
      </c>
      <c r="P245" s="96">
        <v>0</v>
      </c>
      <c r="Q245" s="96">
        <v>0</v>
      </c>
      <c r="R245" s="96">
        <v>5</v>
      </c>
      <c r="S245" s="96">
        <v>0</v>
      </c>
      <c r="T245" s="96">
        <v>0</v>
      </c>
      <c r="U245" s="96">
        <v>0</v>
      </c>
      <c r="V245" s="99">
        <v>0</v>
      </c>
      <c r="W245" s="95">
        <v>0</v>
      </c>
      <c r="X245" s="95">
        <v>0</v>
      </c>
    </row>
    <row r="246" spans="1:24" ht="15.75" customHeight="1">
      <c r="A246" s="44"/>
      <c r="B246" s="38">
        <v>5</v>
      </c>
      <c r="C246" s="39" t="s">
        <v>69</v>
      </c>
      <c r="D246" s="107">
        <v>229</v>
      </c>
      <c r="E246" s="96">
        <v>88.22715865</v>
      </c>
      <c r="F246" s="90">
        <v>0</v>
      </c>
      <c r="G246" s="90">
        <v>0</v>
      </c>
      <c r="H246" s="96">
        <v>0.07</v>
      </c>
      <c r="I246" s="96">
        <v>0</v>
      </c>
      <c r="J246" s="96">
        <v>0</v>
      </c>
      <c r="K246" s="96">
        <v>0</v>
      </c>
      <c r="L246" s="96">
        <v>0</v>
      </c>
      <c r="M246" s="96">
        <v>0.20549998000000613</v>
      </c>
      <c r="N246" s="96">
        <v>87.95165867</v>
      </c>
      <c r="O246" s="96">
        <v>87.95165867</v>
      </c>
      <c r="P246" s="96">
        <v>0</v>
      </c>
      <c r="Q246" s="96">
        <v>0</v>
      </c>
      <c r="R246" s="96">
        <v>21</v>
      </c>
      <c r="S246" s="96">
        <v>0</v>
      </c>
      <c r="T246" s="96">
        <v>0</v>
      </c>
      <c r="U246" s="96">
        <v>0</v>
      </c>
      <c r="V246" s="99">
        <v>0</v>
      </c>
      <c r="W246" s="95">
        <v>0</v>
      </c>
      <c r="X246" s="95">
        <v>0</v>
      </c>
    </row>
    <row r="247" spans="1:24" ht="15.75" customHeight="1">
      <c r="A247" s="44"/>
      <c r="B247" s="38">
        <v>6</v>
      </c>
      <c r="C247" s="39" t="s">
        <v>70</v>
      </c>
      <c r="D247" s="107">
        <v>230</v>
      </c>
      <c r="E247" s="96">
        <v>1406.3907419016919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0.024844227305999174</v>
      </c>
      <c r="L247" s="98">
        <v>101.82290881587507</v>
      </c>
      <c r="M247" s="98">
        <v>209.12520219749166</v>
      </c>
      <c r="N247" s="96">
        <v>1299.0636042927692</v>
      </c>
      <c r="O247" s="90">
        <v>0</v>
      </c>
      <c r="P247" s="90">
        <v>0</v>
      </c>
      <c r="Q247" s="90">
        <v>0</v>
      </c>
      <c r="R247" s="90">
        <v>0</v>
      </c>
      <c r="S247" s="90">
        <v>0</v>
      </c>
      <c r="T247" s="90">
        <v>0</v>
      </c>
      <c r="U247" s="90">
        <v>0</v>
      </c>
      <c r="V247" s="99">
        <v>0</v>
      </c>
      <c r="W247" s="95">
        <v>0</v>
      </c>
      <c r="X247" s="95">
        <v>0</v>
      </c>
    </row>
    <row r="248" spans="1:26" ht="28.5" customHeight="1">
      <c r="A248" s="44"/>
      <c r="B248" s="38"/>
      <c r="C248" s="46" t="s">
        <v>86</v>
      </c>
      <c r="D248" s="106">
        <v>231</v>
      </c>
      <c r="E248" s="89">
        <v>242591.51833919834</v>
      </c>
      <c r="F248" s="89">
        <v>127198.33788159084</v>
      </c>
      <c r="G248" s="89">
        <v>116853.6001374937</v>
      </c>
      <c r="H248" s="89">
        <v>108713.38284957947</v>
      </c>
      <c r="I248" s="90">
        <v>0</v>
      </c>
      <c r="J248" s="89">
        <v>11.24979830960117</v>
      </c>
      <c r="K248" s="89">
        <v>45.03987012339554</v>
      </c>
      <c r="L248" s="89">
        <v>10497.725799766218</v>
      </c>
      <c r="M248" s="89">
        <v>8981.911010978494</v>
      </c>
      <c r="N248" s="89">
        <v>262558.49808818364</v>
      </c>
      <c r="O248" s="89">
        <v>240207.87184544082</v>
      </c>
      <c r="P248" s="89">
        <v>0</v>
      </c>
      <c r="Q248" s="89">
        <v>0</v>
      </c>
      <c r="R248" s="89">
        <v>155940</v>
      </c>
      <c r="S248" s="89">
        <v>3296</v>
      </c>
      <c r="T248" s="89">
        <v>0</v>
      </c>
      <c r="U248" s="89">
        <v>0</v>
      </c>
      <c r="V248" s="91">
        <v>11.145517786273185</v>
      </c>
      <c r="W248" s="92">
        <v>9.957281326304296</v>
      </c>
      <c r="X248" s="92">
        <v>6.55833340249232</v>
      </c>
      <c r="Z248" s="100"/>
    </row>
    <row r="249" spans="1:24" ht="15.75" customHeight="1">
      <c r="A249" s="44"/>
      <c r="B249" s="38">
        <v>1</v>
      </c>
      <c r="C249" s="39" t="s">
        <v>62</v>
      </c>
      <c r="D249" s="107">
        <v>232</v>
      </c>
      <c r="E249" s="93">
        <v>213461.48259678597</v>
      </c>
      <c r="F249" s="93">
        <v>127198.33788159084</v>
      </c>
      <c r="G249" s="93">
        <v>116853.6001374937</v>
      </c>
      <c r="H249" s="93">
        <v>107098.8822767496</v>
      </c>
      <c r="I249" s="90">
        <v>0</v>
      </c>
      <c r="J249" s="93">
        <v>6.324031964700713</v>
      </c>
      <c r="K249" s="93">
        <v>29.97922900549551</v>
      </c>
      <c r="L249" s="93">
        <v>4154.499324160229</v>
      </c>
      <c r="M249" s="93">
        <v>5670.6451525354705</v>
      </c>
      <c r="N249" s="93">
        <v>232021.13717621114</v>
      </c>
      <c r="O249" s="93">
        <v>217290.18801674084</v>
      </c>
      <c r="P249" s="93">
        <v>0</v>
      </c>
      <c r="Q249" s="93">
        <v>0</v>
      </c>
      <c r="R249" s="93">
        <v>143740</v>
      </c>
      <c r="S249" s="93">
        <v>2877</v>
      </c>
      <c r="T249" s="93">
        <v>0</v>
      </c>
      <c r="U249" s="93">
        <v>0</v>
      </c>
      <c r="V249" s="99">
        <v>0</v>
      </c>
      <c r="W249" s="95">
        <v>0</v>
      </c>
      <c r="X249" s="95">
        <v>0</v>
      </c>
    </row>
    <row r="250" spans="1:24" ht="15.75" customHeight="1">
      <c r="A250" s="44"/>
      <c r="B250" s="38" t="s">
        <v>21</v>
      </c>
      <c r="C250" s="41" t="s">
        <v>66</v>
      </c>
      <c r="D250" s="107">
        <v>233</v>
      </c>
      <c r="E250" s="96">
        <v>167671.80135119794</v>
      </c>
      <c r="F250" s="96">
        <v>104982.47862925634</v>
      </c>
      <c r="G250" s="96">
        <v>97074.8203481349</v>
      </c>
      <c r="H250" s="96">
        <v>88781.70396707616</v>
      </c>
      <c r="I250" s="90">
        <v>0</v>
      </c>
      <c r="J250" s="96">
        <v>6.324031964700713</v>
      </c>
      <c r="K250" s="96">
        <v>19.81546740038282</v>
      </c>
      <c r="L250" s="96">
        <v>2078.4994772170817</v>
      </c>
      <c r="M250" s="96">
        <v>3485.519150339683</v>
      </c>
      <c r="N250" s="96">
        <v>182452.06490481982</v>
      </c>
      <c r="O250" s="96">
        <v>173831.09403810083</v>
      </c>
      <c r="P250" s="96">
        <v>0</v>
      </c>
      <c r="Q250" s="96">
        <v>0</v>
      </c>
      <c r="R250" s="96">
        <v>128026</v>
      </c>
      <c r="S250" s="96">
        <v>2419</v>
      </c>
      <c r="T250" s="96">
        <v>0</v>
      </c>
      <c r="U250" s="96">
        <v>0</v>
      </c>
      <c r="V250" s="99">
        <v>0</v>
      </c>
      <c r="W250" s="95">
        <v>0</v>
      </c>
      <c r="X250" s="95">
        <v>0</v>
      </c>
    </row>
    <row r="251" spans="1:24" ht="15.75" customHeight="1">
      <c r="A251" s="44"/>
      <c r="B251" s="38" t="s">
        <v>22</v>
      </c>
      <c r="C251" s="41" t="s">
        <v>63</v>
      </c>
      <c r="D251" s="107">
        <v>234</v>
      </c>
      <c r="E251" s="96">
        <v>40586.30217944669</v>
      </c>
      <c r="F251" s="96">
        <v>21024.750072334504</v>
      </c>
      <c r="G251" s="96">
        <v>19700.2106093588</v>
      </c>
      <c r="H251" s="96">
        <v>17028.406327865097</v>
      </c>
      <c r="I251" s="90">
        <v>0</v>
      </c>
      <c r="J251" s="96">
        <v>0</v>
      </c>
      <c r="K251" s="96">
        <v>5.460700669880711</v>
      </c>
      <c r="L251" s="96">
        <v>1121.9196187295668</v>
      </c>
      <c r="M251" s="96">
        <v>1776.9071345957877</v>
      </c>
      <c r="N251" s="96">
        <v>43922.19770737999</v>
      </c>
      <c r="O251" s="96">
        <v>40568.308658500006</v>
      </c>
      <c r="P251" s="96">
        <v>0</v>
      </c>
      <c r="Q251" s="96">
        <v>0</v>
      </c>
      <c r="R251" s="96">
        <v>14934</v>
      </c>
      <c r="S251" s="96">
        <v>291</v>
      </c>
      <c r="T251" s="96">
        <v>0</v>
      </c>
      <c r="U251" s="96">
        <v>0</v>
      </c>
      <c r="V251" s="99">
        <v>0</v>
      </c>
      <c r="W251" s="95">
        <v>0</v>
      </c>
      <c r="X251" s="95">
        <v>0</v>
      </c>
    </row>
    <row r="252" spans="1:24" ht="15.75" customHeight="1">
      <c r="A252" s="44"/>
      <c r="B252" s="38" t="s">
        <v>23</v>
      </c>
      <c r="C252" s="41" t="s">
        <v>64</v>
      </c>
      <c r="D252" s="107">
        <v>235</v>
      </c>
      <c r="E252" s="96">
        <v>5203.3790661413</v>
      </c>
      <c r="F252" s="96">
        <v>1191.10918</v>
      </c>
      <c r="G252" s="96">
        <v>78.56918</v>
      </c>
      <c r="H252" s="96">
        <v>1288.7719818083478</v>
      </c>
      <c r="I252" s="90">
        <v>0</v>
      </c>
      <c r="J252" s="96">
        <v>0</v>
      </c>
      <c r="K252" s="96">
        <v>4.703060935231982</v>
      </c>
      <c r="L252" s="96">
        <v>954.0802282135797</v>
      </c>
      <c r="M252" s="96">
        <v>408.21886759999995</v>
      </c>
      <c r="N252" s="96">
        <v>5646.874564011299</v>
      </c>
      <c r="O252" s="96">
        <v>2890.7853201400003</v>
      </c>
      <c r="P252" s="96">
        <v>0</v>
      </c>
      <c r="Q252" s="96">
        <v>0</v>
      </c>
      <c r="R252" s="96">
        <v>780</v>
      </c>
      <c r="S252" s="96">
        <v>167</v>
      </c>
      <c r="T252" s="96">
        <v>0</v>
      </c>
      <c r="U252" s="96">
        <v>0</v>
      </c>
      <c r="V252" s="99">
        <v>0</v>
      </c>
      <c r="W252" s="95">
        <v>0</v>
      </c>
      <c r="X252" s="95">
        <v>0</v>
      </c>
    </row>
    <row r="253" spans="1:24" ht="15.75" customHeight="1">
      <c r="A253" s="44"/>
      <c r="B253" s="38">
        <v>2</v>
      </c>
      <c r="C253" s="39" t="s">
        <v>65</v>
      </c>
      <c r="D253" s="107">
        <v>236</v>
      </c>
      <c r="E253" s="96">
        <v>9023.306834936893</v>
      </c>
      <c r="F253" s="90">
        <v>0</v>
      </c>
      <c r="G253" s="90">
        <v>0</v>
      </c>
      <c r="H253" s="96">
        <v>1334.3200272798645</v>
      </c>
      <c r="I253" s="96">
        <v>0</v>
      </c>
      <c r="J253" s="96">
        <v>0.5233808074000436</v>
      </c>
      <c r="K253" s="96">
        <v>1.3500970665000005</v>
      </c>
      <c r="L253" s="96">
        <v>4920.503330548793</v>
      </c>
      <c r="M253" s="96">
        <v>2908.595315283024</v>
      </c>
      <c r="N253" s="96">
        <v>9700.068106663699</v>
      </c>
      <c r="O253" s="96">
        <v>8300.555110719997</v>
      </c>
      <c r="P253" s="96">
        <v>0</v>
      </c>
      <c r="Q253" s="96">
        <v>0</v>
      </c>
      <c r="R253" s="96">
        <v>5967</v>
      </c>
      <c r="S253" s="96">
        <v>129</v>
      </c>
      <c r="T253" s="96">
        <v>0</v>
      </c>
      <c r="U253" s="96">
        <v>0</v>
      </c>
      <c r="V253" s="99">
        <v>0</v>
      </c>
      <c r="W253" s="95">
        <v>0</v>
      </c>
      <c r="X253" s="95">
        <v>0</v>
      </c>
    </row>
    <row r="254" spans="1:24" ht="15.75" customHeight="1">
      <c r="A254" s="44"/>
      <c r="B254" s="38">
        <v>3</v>
      </c>
      <c r="C254" s="39" t="s">
        <v>67</v>
      </c>
      <c r="D254" s="107">
        <v>237</v>
      </c>
      <c r="E254" s="96">
        <v>3794.6138247756</v>
      </c>
      <c r="F254" s="90">
        <v>0</v>
      </c>
      <c r="G254" s="90">
        <v>0</v>
      </c>
      <c r="H254" s="96">
        <v>132.73033489999997</v>
      </c>
      <c r="I254" s="96">
        <v>0</v>
      </c>
      <c r="J254" s="96">
        <v>0.43634254550003754</v>
      </c>
      <c r="K254" s="96">
        <v>1.1929224255000064</v>
      </c>
      <c r="L254" s="96">
        <v>666.6614101515005</v>
      </c>
      <c r="M254" s="96">
        <v>294.45430624999995</v>
      </c>
      <c r="N254" s="96">
        <v>4033.3340138971007</v>
      </c>
      <c r="O254" s="96">
        <v>3547.79572743</v>
      </c>
      <c r="P254" s="96">
        <v>0</v>
      </c>
      <c r="Q254" s="96">
        <v>0</v>
      </c>
      <c r="R254" s="96">
        <v>2373</v>
      </c>
      <c r="S254" s="96">
        <v>109</v>
      </c>
      <c r="T254" s="96">
        <v>0</v>
      </c>
      <c r="U254" s="96">
        <v>0</v>
      </c>
      <c r="V254" s="99">
        <v>0</v>
      </c>
      <c r="W254" s="95">
        <v>0</v>
      </c>
      <c r="X254" s="95">
        <v>0</v>
      </c>
    </row>
    <row r="255" spans="1:24" ht="15.75" customHeight="1">
      <c r="A255" s="44"/>
      <c r="B255" s="38">
        <v>4</v>
      </c>
      <c r="C255" s="39" t="s">
        <v>68</v>
      </c>
      <c r="D255" s="107">
        <v>238</v>
      </c>
      <c r="E255" s="96">
        <v>4327.4592457126</v>
      </c>
      <c r="F255" s="90">
        <v>0</v>
      </c>
      <c r="G255" s="90">
        <v>0</v>
      </c>
      <c r="H255" s="96">
        <v>105.55611438</v>
      </c>
      <c r="I255" s="96">
        <v>0</v>
      </c>
      <c r="J255" s="96">
        <v>0.6006630125000433</v>
      </c>
      <c r="K255" s="96">
        <v>1.637327085400012</v>
      </c>
      <c r="L255" s="96">
        <v>349.97214343619993</v>
      </c>
      <c r="M255" s="96">
        <v>3.40832725</v>
      </c>
      <c r="N255" s="96">
        <v>4567.4302834459</v>
      </c>
      <c r="O255" s="96">
        <v>3901.5369299199997</v>
      </c>
      <c r="P255" s="96">
        <v>0</v>
      </c>
      <c r="Q255" s="96">
        <v>0</v>
      </c>
      <c r="R255" s="96">
        <v>1952</v>
      </c>
      <c r="S255" s="96">
        <v>44</v>
      </c>
      <c r="T255" s="96">
        <v>0</v>
      </c>
      <c r="U255" s="96">
        <v>0</v>
      </c>
      <c r="V255" s="99">
        <v>0</v>
      </c>
      <c r="W255" s="95">
        <v>0</v>
      </c>
      <c r="X255" s="95">
        <v>0</v>
      </c>
    </row>
    <row r="256" spans="1:24" ht="15.75" customHeight="1">
      <c r="A256" s="44"/>
      <c r="B256" s="38">
        <v>5</v>
      </c>
      <c r="C256" s="39" t="s">
        <v>69</v>
      </c>
      <c r="D256" s="107">
        <v>239</v>
      </c>
      <c r="E256" s="96">
        <v>11984.655836987304</v>
      </c>
      <c r="F256" s="90">
        <v>0</v>
      </c>
      <c r="G256" s="90">
        <v>0</v>
      </c>
      <c r="H256" s="96">
        <v>41.894096270000006</v>
      </c>
      <c r="I256" s="96">
        <v>0</v>
      </c>
      <c r="J256" s="96">
        <v>3.365379979500332</v>
      </c>
      <c r="K256" s="96">
        <v>10.88029454050001</v>
      </c>
      <c r="L256" s="96">
        <v>406.08959146949485</v>
      </c>
      <c r="M256" s="96">
        <v>104.80790966000112</v>
      </c>
      <c r="N256" s="96">
        <v>12236.528507965797</v>
      </c>
      <c r="O256" s="96">
        <v>7167.796060629999</v>
      </c>
      <c r="P256" s="96">
        <v>0</v>
      </c>
      <c r="Q256" s="96">
        <v>0</v>
      </c>
      <c r="R256" s="96">
        <v>1908</v>
      </c>
      <c r="S256" s="96">
        <v>137</v>
      </c>
      <c r="T256" s="96">
        <v>0</v>
      </c>
      <c r="U256" s="96">
        <v>0</v>
      </c>
      <c r="V256" s="99">
        <v>0</v>
      </c>
      <c r="W256" s="95">
        <v>0</v>
      </c>
      <c r="X256" s="95">
        <v>0</v>
      </c>
    </row>
    <row r="257" spans="1:24" ht="15.75" customHeight="1">
      <c r="A257" s="44"/>
      <c r="B257" s="38">
        <v>6</v>
      </c>
      <c r="C257" s="39" t="s">
        <v>70</v>
      </c>
      <c r="D257" s="107">
        <v>240</v>
      </c>
      <c r="E257" s="96">
        <v>4217.592677917059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0.2727550462774835</v>
      </c>
      <c r="L257" s="98">
        <v>198.2998004720366</v>
      </c>
      <c r="M257" s="98">
        <v>207.04024198653374</v>
      </c>
      <c r="N257" s="96">
        <v>4208.579481356283</v>
      </c>
      <c r="O257" s="90">
        <v>0</v>
      </c>
      <c r="P257" s="90">
        <v>0</v>
      </c>
      <c r="Q257" s="90">
        <v>0</v>
      </c>
      <c r="R257" s="90">
        <v>0</v>
      </c>
      <c r="S257" s="90">
        <v>0</v>
      </c>
      <c r="T257" s="90">
        <v>0</v>
      </c>
      <c r="U257" s="90">
        <v>0</v>
      </c>
      <c r="V257" s="99">
        <v>0</v>
      </c>
      <c r="W257" s="95">
        <v>0</v>
      </c>
      <c r="X257" s="95">
        <v>0</v>
      </c>
    </row>
    <row r="258" spans="1:26" ht="28.5" customHeight="1">
      <c r="A258" s="44"/>
      <c r="B258" s="38"/>
      <c r="C258" s="46" t="s">
        <v>88</v>
      </c>
      <c r="D258" s="106">
        <v>241</v>
      </c>
      <c r="E258" s="89">
        <v>418611.99935555074</v>
      </c>
      <c r="F258" s="89">
        <v>8399.11794596</v>
      </c>
      <c r="G258" s="89">
        <v>8399.11794596</v>
      </c>
      <c r="H258" s="89">
        <v>14208.787239246396</v>
      </c>
      <c r="I258" s="90">
        <v>0</v>
      </c>
      <c r="J258" s="89">
        <v>0</v>
      </c>
      <c r="K258" s="89">
        <v>2.993052104499862</v>
      </c>
      <c r="L258" s="89">
        <v>4261.62094546584</v>
      </c>
      <c r="M258" s="89">
        <v>4281.656657833669</v>
      </c>
      <c r="N258" s="89">
        <v>412779.301297792</v>
      </c>
      <c r="O258" s="89">
        <v>410785.31435099</v>
      </c>
      <c r="P258" s="89">
        <v>0</v>
      </c>
      <c r="Q258" s="89">
        <v>0</v>
      </c>
      <c r="R258" s="89">
        <v>23015</v>
      </c>
      <c r="S258" s="89">
        <v>22</v>
      </c>
      <c r="T258" s="89">
        <v>0</v>
      </c>
      <c r="U258" s="89">
        <v>0</v>
      </c>
      <c r="V258" s="91">
        <v>31.071545934799254</v>
      </c>
      <c r="W258" s="92">
        <v>17.62102779001492</v>
      </c>
      <c r="X258" s="92">
        <v>0</v>
      </c>
      <c r="Z258" s="100"/>
    </row>
    <row r="259" spans="1:24" ht="15.75" customHeight="1">
      <c r="A259" s="44"/>
      <c r="B259" s="38">
        <v>1</v>
      </c>
      <c r="C259" s="39" t="s">
        <v>62</v>
      </c>
      <c r="D259" s="107">
        <v>242</v>
      </c>
      <c r="E259" s="93">
        <v>398589.79771136557</v>
      </c>
      <c r="F259" s="93">
        <v>8399.11794596</v>
      </c>
      <c r="G259" s="93">
        <v>8399.11794596</v>
      </c>
      <c r="H259" s="93">
        <v>13773.360159627198</v>
      </c>
      <c r="I259" s="90">
        <v>0</v>
      </c>
      <c r="J259" s="93">
        <v>0</v>
      </c>
      <c r="K259" s="93">
        <v>2.276255716499895</v>
      </c>
      <c r="L259" s="93">
        <v>1212.9218539058406</v>
      </c>
      <c r="M259" s="93">
        <v>3096.9483300600573</v>
      </c>
      <c r="N259" s="93">
        <v>391329.2527658276</v>
      </c>
      <c r="O259" s="93">
        <v>389812.79962969</v>
      </c>
      <c r="P259" s="93">
        <v>0</v>
      </c>
      <c r="Q259" s="93">
        <v>0</v>
      </c>
      <c r="R259" s="93">
        <v>21480</v>
      </c>
      <c r="S259" s="93">
        <v>16</v>
      </c>
      <c r="T259" s="93">
        <v>0</v>
      </c>
      <c r="U259" s="93">
        <v>0</v>
      </c>
      <c r="V259" s="99">
        <v>0</v>
      </c>
      <c r="W259" s="95">
        <v>0</v>
      </c>
      <c r="X259" s="95">
        <v>0</v>
      </c>
    </row>
    <row r="260" spans="1:24" ht="15.75" customHeight="1">
      <c r="A260" s="44"/>
      <c r="B260" s="38" t="s">
        <v>21</v>
      </c>
      <c r="C260" s="41" t="s">
        <v>66</v>
      </c>
      <c r="D260" s="107">
        <v>243</v>
      </c>
      <c r="E260" s="96">
        <v>2065.7153221700005</v>
      </c>
      <c r="F260" s="96">
        <v>425.98508495999994</v>
      </c>
      <c r="G260" s="96">
        <v>425.98508495999994</v>
      </c>
      <c r="H260" s="96">
        <v>405.1584094100001</v>
      </c>
      <c r="I260" s="90">
        <v>0</v>
      </c>
      <c r="J260" s="96">
        <v>0</v>
      </c>
      <c r="K260" s="96">
        <v>0</v>
      </c>
      <c r="L260" s="96">
        <v>0.12556338</v>
      </c>
      <c r="M260" s="96">
        <v>26.56710592000182</v>
      </c>
      <c r="N260" s="96">
        <v>2060.1004551799983</v>
      </c>
      <c r="O260" s="96">
        <v>2060.1000705099987</v>
      </c>
      <c r="P260" s="96">
        <v>0</v>
      </c>
      <c r="Q260" s="96">
        <v>0</v>
      </c>
      <c r="R260" s="96">
        <v>2182</v>
      </c>
      <c r="S260" s="96">
        <v>0</v>
      </c>
      <c r="T260" s="96">
        <v>0</v>
      </c>
      <c r="U260" s="96">
        <v>0</v>
      </c>
      <c r="V260" s="99">
        <v>0</v>
      </c>
      <c r="W260" s="95">
        <v>0</v>
      </c>
      <c r="X260" s="95">
        <v>0</v>
      </c>
    </row>
    <row r="261" spans="1:24" ht="15.75" customHeight="1">
      <c r="A261" s="44"/>
      <c r="B261" s="38" t="s">
        <v>22</v>
      </c>
      <c r="C261" s="41" t="s">
        <v>63</v>
      </c>
      <c r="D261" s="107">
        <v>244</v>
      </c>
      <c r="E261" s="96">
        <v>209622.33674695552</v>
      </c>
      <c r="F261" s="96">
        <v>7803.132861</v>
      </c>
      <c r="G261" s="96">
        <v>7803.132861</v>
      </c>
      <c r="H261" s="96">
        <v>9395.469271297201</v>
      </c>
      <c r="I261" s="90">
        <v>0</v>
      </c>
      <c r="J261" s="96">
        <v>0</v>
      </c>
      <c r="K261" s="96">
        <v>2.276255716499895</v>
      </c>
      <c r="L261" s="96">
        <v>1033.5742012858404</v>
      </c>
      <c r="M261" s="96">
        <v>1243.7351547900005</v>
      </c>
      <c r="N261" s="96">
        <v>207817.56312743764</v>
      </c>
      <c r="O261" s="96">
        <v>206301.11037597008</v>
      </c>
      <c r="P261" s="96">
        <v>0</v>
      </c>
      <c r="Q261" s="96">
        <v>0</v>
      </c>
      <c r="R261" s="96">
        <v>17748</v>
      </c>
      <c r="S261" s="96">
        <v>16</v>
      </c>
      <c r="T261" s="96">
        <v>0</v>
      </c>
      <c r="U261" s="96">
        <v>0</v>
      </c>
      <c r="V261" s="99">
        <v>0</v>
      </c>
      <c r="W261" s="95">
        <v>0</v>
      </c>
      <c r="X261" s="95">
        <v>0</v>
      </c>
    </row>
    <row r="262" spans="1:24" ht="15.75" customHeight="1">
      <c r="A262" s="44"/>
      <c r="B262" s="38" t="s">
        <v>23</v>
      </c>
      <c r="C262" s="41" t="s">
        <v>64</v>
      </c>
      <c r="D262" s="107">
        <v>245</v>
      </c>
      <c r="E262" s="96">
        <v>186901.74564224</v>
      </c>
      <c r="F262" s="96">
        <v>170</v>
      </c>
      <c r="G262" s="96">
        <v>170</v>
      </c>
      <c r="H262" s="96">
        <v>3972.732478919995</v>
      </c>
      <c r="I262" s="90">
        <v>0</v>
      </c>
      <c r="J262" s="96">
        <v>0</v>
      </c>
      <c r="K262" s="96">
        <v>0</v>
      </c>
      <c r="L262" s="96">
        <v>179.22208923999997</v>
      </c>
      <c r="M262" s="96">
        <v>1826.646069350055</v>
      </c>
      <c r="N262" s="96">
        <v>181451.58918320996</v>
      </c>
      <c r="O262" s="96">
        <v>181451.58918320993</v>
      </c>
      <c r="P262" s="96">
        <v>0</v>
      </c>
      <c r="Q262" s="96">
        <v>0</v>
      </c>
      <c r="R262" s="96">
        <v>1550</v>
      </c>
      <c r="S262" s="96">
        <v>0</v>
      </c>
      <c r="T262" s="96">
        <v>0</v>
      </c>
      <c r="U262" s="96">
        <v>0</v>
      </c>
      <c r="V262" s="99">
        <v>0</v>
      </c>
      <c r="W262" s="95">
        <v>0</v>
      </c>
      <c r="X262" s="95">
        <v>0</v>
      </c>
    </row>
    <row r="263" spans="1:24" ht="15.75" customHeight="1">
      <c r="A263" s="44"/>
      <c r="B263" s="38">
        <v>2</v>
      </c>
      <c r="C263" s="39" t="s">
        <v>65</v>
      </c>
      <c r="D263" s="107">
        <v>246</v>
      </c>
      <c r="E263" s="96">
        <v>10712.631304159606</v>
      </c>
      <c r="F263" s="90">
        <v>0</v>
      </c>
      <c r="G263" s="90">
        <v>0</v>
      </c>
      <c r="H263" s="96">
        <v>274.8487100831998</v>
      </c>
      <c r="I263" s="96">
        <v>0</v>
      </c>
      <c r="J263" s="96">
        <v>0</v>
      </c>
      <c r="K263" s="96">
        <v>0.12426470899999427</v>
      </c>
      <c r="L263" s="96">
        <v>2497.036515879999</v>
      </c>
      <c r="M263" s="96">
        <v>869.9072108832107</v>
      </c>
      <c r="N263" s="96">
        <v>12064.787634364195</v>
      </c>
      <c r="O263" s="96">
        <v>11982.001858529995</v>
      </c>
      <c r="P263" s="96">
        <v>0</v>
      </c>
      <c r="Q263" s="96">
        <v>0</v>
      </c>
      <c r="R263" s="96">
        <v>927</v>
      </c>
      <c r="S263" s="96">
        <v>2</v>
      </c>
      <c r="T263" s="96">
        <v>0</v>
      </c>
      <c r="U263" s="96">
        <v>0</v>
      </c>
      <c r="V263" s="99">
        <v>0</v>
      </c>
      <c r="W263" s="95">
        <v>0</v>
      </c>
      <c r="X263" s="95">
        <v>0</v>
      </c>
    </row>
    <row r="264" spans="1:24" ht="15.75" customHeight="1">
      <c r="A264" s="44"/>
      <c r="B264" s="38">
        <v>3</v>
      </c>
      <c r="C264" s="39" t="s">
        <v>67</v>
      </c>
      <c r="D264" s="107">
        <v>247</v>
      </c>
      <c r="E264" s="96">
        <v>3532.8941062668005</v>
      </c>
      <c r="F264" s="90">
        <v>0</v>
      </c>
      <c r="G264" s="90">
        <v>0</v>
      </c>
      <c r="H264" s="96">
        <v>71.22561980110001</v>
      </c>
      <c r="I264" s="96">
        <v>0</v>
      </c>
      <c r="J264" s="96">
        <v>0</v>
      </c>
      <c r="K264" s="96">
        <v>0.11896297949999451</v>
      </c>
      <c r="L264" s="96">
        <v>247.97403272999992</v>
      </c>
      <c r="M264" s="96">
        <v>268.0009814690995</v>
      </c>
      <c r="N264" s="96">
        <v>3441.5225747471013</v>
      </c>
      <c r="O264" s="96">
        <v>3362.268405340001</v>
      </c>
      <c r="P264" s="96">
        <v>0</v>
      </c>
      <c r="Q264" s="96">
        <v>0</v>
      </c>
      <c r="R264" s="96">
        <v>179</v>
      </c>
      <c r="S264" s="96">
        <v>1</v>
      </c>
      <c r="T264" s="96">
        <v>0</v>
      </c>
      <c r="U264" s="96">
        <v>0</v>
      </c>
      <c r="V264" s="99">
        <v>0</v>
      </c>
      <c r="W264" s="95">
        <v>0</v>
      </c>
      <c r="X264" s="95">
        <v>0</v>
      </c>
    </row>
    <row r="265" spans="1:24" ht="15.75" customHeight="1">
      <c r="A265" s="44"/>
      <c r="B265" s="38">
        <v>4</v>
      </c>
      <c r="C265" s="39" t="s">
        <v>68</v>
      </c>
      <c r="D265" s="107">
        <v>248</v>
      </c>
      <c r="E265" s="96">
        <v>1095.5172280000002</v>
      </c>
      <c r="F265" s="90">
        <v>0</v>
      </c>
      <c r="G265" s="90">
        <v>0</v>
      </c>
      <c r="H265" s="96">
        <v>24.737034880000003</v>
      </c>
      <c r="I265" s="96">
        <v>0</v>
      </c>
      <c r="J265" s="96">
        <v>0</v>
      </c>
      <c r="K265" s="96">
        <v>0</v>
      </c>
      <c r="L265" s="96">
        <v>272.9881756</v>
      </c>
      <c r="M265" s="96">
        <v>41.00708096000061</v>
      </c>
      <c r="N265" s="96">
        <v>1302.7612877599995</v>
      </c>
      <c r="O265" s="96">
        <v>1302.7612877599995</v>
      </c>
      <c r="P265" s="96">
        <v>0</v>
      </c>
      <c r="Q265" s="96">
        <v>0</v>
      </c>
      <c r="R265" s="96">
        <v>140</v>
      </c>
      <c r="S265" s="96">
        <v>0</v>
      </c>
      <c r="T265" s="96">
        <v>0</v>
      </c>
      <c r="U265" s="96">
        <v>0</v>
      </c>
      <c r="V265" s="99">
        <v>0</v>
      </c>
      <c r="W265" s="95">
        <v>0</v>
      </c>
      <c r="X265" s="95">
        <v>0</v>
      </c>
    </row>
    <row r="266" spans="1:24" ht="15.75" customHeight="1">
      <c r="A266" s="44"/>
      <c r="B266" s="38">
        <v>5</v>
      </c>
      <c r="C266" s="39" t="s">
        <v>69</v>
      </c>
      <c r="D266" s="107">
        <v>249</v>
      </c>
      <c r="E266" s="96">
        <v>4681.159005758802</v>
      </c>
      <c r="F266" s="90">
        <v>0</v>
      </c>
      <c r="G266" s="90">
        <v>0</v>
      </c>
      <c r="H266" s="96">
        <v>64.6157148549</v>
      </c>
      <c r="I266" s="96">
        <v>0</v>
      </c>
      <c r="J266" s="96">
        <v>0</v>
      </c>
      <c r="K266" s="96">
        <v>0.47356869949997815</v>
      </c>
      <c r="L266" s="96">
        <v>30.70036735</v>
      </c>
      <c r="M266" s="96">
        <v>5.793054461301018</v>
      </c>
      <c r="N266" s="96">
        <v>4640.9770350931</v>
      </c>
      <c r="O266" s="96">
        <v>4325.48316967</v>
      </c>
      <c r="P266" s="96">
        <v>0</v>
      </c>
      <c r="Q266" s="96">
        <v>0</v>
      </c>
      <c r="R266" s="96">
        <v>289</v>
      </c>
      <c r="S266" s="96">
        <v>3</v>
      </c>
      <c r="T266" s="96">
        <v>0</v>
      </c>
      <c r="U266" s="96">
        <v>0</v>
      </c>
      <c r="V266" s="99">
        <v>0</v>
      </c>
      <c r="W266" s="95">
        <v>0</v>
      </c>
      <c r="X266" s="95">
        <v>0</v>
      </c>
    </row>
    <row r="267" spans="1:24" ht="15.75" customHeight="1">
      <c r="A267" s="44"/>
      <c r="B267" s="38">
        <v>6</v>
      </c>
      <c r="C267" s="39" t="s">
        <v>70</v>
      </c>
      <c r="D267" s="107">
        <v>250</v>
      </c>
      <c r="E267" s="96">
        <v>6927.527894899015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0.5159333700474762</v>
      </c>
      <c r="L267" s="98">
        <v>129.63640954290483</v>
      </c>
      <c r="M267" s="98">
        <v>51.82836784023549</v>
      </c>
      <c r="N267" s="96">
        <v>7004.820003231638</v>
      </c>
      <c r="O267" s="90">
        <v>0</v>
      </c>
      <c r="P267" s="90">
        <v>0</v>
      </c>
      <c r="Q267" s="90">
        <v>0</v>
      </c>
      <c r="R267" s="90">
        <v>0</v>
      </c>
      <c r="S267" s="90">
        <v>0</v>
      </c>
      <c r="T267" s="90">
        <v>0</v>
      </c>
      <c r="U267" s="90">
        <v>0</v>
      </c>
      <c r="V267" s="99">
        <v>0</v>
      </c>
      <c r="W267" s="95">
        <v>0</v>
      </c>
      <c r="X267" s="95">
        <v>0</v>
      </c>
    </row>
    <row r="268" spans="5:23" ht="18.75">
      <c r="E268" s="11"/>
      <c r="F268" s="12"/>
      <c r="G268" s="12"/>
      <c r="H268" s="12"/>
      <c r="I268" s="12"/>
      <c r="J268" s="12"/>
      <c r="K268" s="12"/>
      <c r="L268" s="12"/>
      <c r="M268" s="12"/>
      <c r="O268" s="12"/>
      <c r="P268" s="12"/>
      <c r="Q268" s="12"/>
      <c r="R268" s="12"/>
      <c r="S268" s="12"/>
      <c r="T268" s="12"/>
      <c r="U268" s="12"/>
      <c r="V268" s="3"/>
      <c r="W268" s="3"/>
    </row>
    <row r="269" spans="5:23" ht="14.25" customHeight="1">
      <c r="E269" s="11"/>
      <c r="F269" s="12"/>
      <c r="G269" s="12"/>
      <c r="H269" s="12"/>
      <c r="I269" s="12"/>
      <c r="J269" s="12"/>
      <c r="K269" s="12"/>
      <c r="L269" s="12"/>
      <c r="M269" s="12"/>
      <c r="O269" s="12"/>
      <c r="P269" s="12"/>
      <c r="Q269" s="12"/>
      <c r="R269" s="12"/>
      <c r="S269" s="12"/>
      <c r="T269" s="12"/>
      <c r="U269" s="12"/>
      <c r="V269" s="3"/>
      <c r="W269" s="3"/>
    </row>
    <row r="270" spans="5:23" ht="14.25" customHeight="1">
      <c r="E270" s="12"/>
      <c r="F270" s="12"/>
      <c r="G270" s="12"/>
      <c r="H270" s="12"/>
      <c r="I270" s="12"/>
      <c r="J270" s="12"/>
      <c r="K270" s="12"/>
      <c r="L270" s="12"/>
      <c r="M270" s="12"/>
      <c r="O270" s="12"/>
      <c r="P270" s="12"/>
      <c r="Q270" s="12"/>
      <c r="R270" s="12"/>
      <c r="S270" s="12"/>
      <c r="T270" s="12"/>
      <c r="U270" s="12"/>
      <c r="V270" s="3"/>
      <c r="W270" s="3"/>
    </row>
    <row r="271" spans="5:23" ht="18.75">
      <c r="E271" s="12"/>
      <c r="F271" s="12"/>
      <c r="G271" s="12"/>
      <c r="H271" s="12"/>
      <c r="I271" s="12"/>
      <c r="J271" s="12"/>
      <c r="K271" s="12"/>
      <c r="L271" s="12"/>
      <c r="M271" s="12"/>
      <c r="O271" s="12"/>
      <c r="P271" s="12"/>
      <c r="Q271" s="12"/>
      <c r="R271" s="12"/>
      <c r="S271" s="12"/>
      <c r="T271" s="12"/>
      <c r="U271" s="12"/>
      <c r="V271" s="3"/>
      <c r="W271" s="3"/>
    </row>
    <row r="272" spans="5:23" ht="18.75">
      <c r="E272" s="12"/>
      <c r="F272" s="12"/>
      <c r="G272" s="12"/>
      <c r="H272" s="12"/>
      <c r="I272" s="12"/>
      <c r="J272" s="12"/>
      <c r="K272" s="12"/>
      <c r="L272" s="12"/>
      <c r="M272" s="12"/>
      <c r="O272" s="12"/>
      <c r="P272" s="12"/>
      <c r="Q272" s="12"/>
      <c r="R272" s="12"/>
      <c r="S272" s="12"/>
      <c r="T272" s="12"/>
      <c r="U272" s="12"/>
      <c r="V272" s="3"/>
      <c r="W272" s="3"/>
    </row>
  </sheetData>
  <sheetProtection formatCells="0" formatColumns="0" formatRows="0" insertColumns="0" insertRows="0" insertHyperlinks="0" deleteColumns="0" deleteRows="0" sort="0" autoFilter="0" pivotTables="0"/>
  <mergeCells count="37">
    <mergeCell ref="A108:A117"/>
    <mergeCell ref="A48:A57"/>
    <mergeCell ref="V15:V16"/>
    <mergeCell ref="F14:G15"/>
    <mergeCell ref="P14:Q15"/>
    <mergeCell ref="A118:A127"/>
    <mergeCell ref="A68:A77"/>
    <mergeCell ref="H14:H16"/>
    <mergeCell ref="A19:A27"/>
    <mergeCell ref="A28:A37"/>
    <mergeCell ref="A17:C17"/>
    <mergeCell ref="A128:A137"/>
    <mergeCell ref="A38:A47"/>
    <mergeCell ref="A78:A87"/>
    <mergeCell ref="A88:A97"/>
    <mergeCell ref="A98:A107"/>
    <mergeCell ref="A58:A67"/>
    <mergeCell ref="E14:E16"/>
    <mergeCell ref="R14:S15"/>
    <mergeCell ref="T14:U15"/>
    <mergeCell ref="V14:X14"/>
    <mergeCell ref="W15:X15"/>
    <mergeCell ref="A14:C16"/>
    <mergeCell ref="D14:D16"/>
    <mergeCell ref="L14:M15"/>
    <mergeCell ref="J14:K15"/>
    <mergeCell ref="I14:I16"/>
    <mergeCell ref="N14:O15"/>
    <mergeCell ref="A208:A217"/>
    <mergeCell ref="A218:A237"/>
    <mergeCell ref="A138:A147"/>
    <mergeCell ref="A148:A157"/>
    <mergeCell ref="A158:A167"/>
    <mergeCell ref="A168:A177"/>
    <mergeCell ref="A178:A187"/>
    <mergeCell ref="A188:A197"/>
    <mergeCell ref="A198:A207"/>
  </mergeCells>
  <printOptions/>
  <pageMargins left="0.25" right="0.25" top="0.75" bottom="0.75" header="0.3" footer="0.3"/>
  <pageSetup fitToHeight="0" fitToWidth="1" horizontalDpi="600" verticalDpi="600" orientation="portrait" scale="27" r:id="rId1"/>
  <rowBreaks count="2" manualBreakCount="2">
    <brk id="117" max="25" man="1"/>
    <brk id="20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C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F4" sqref="F4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00390625" style="1" customWidth="1"/>
    <col min="5" max="11" width="12.75390625" style="14" customWidth="1"/>
    <col min="12" max="12" width="17.50390625" style="14" customWidth="1"/>
    <col min="13" max="17" width="12.75390625" style="14" customWidth="1"/>
    <col min="18" max="20" width="8.875" style="14" customWidth="1"/>
    <col min="21" max="21" width="10.50390625" style="14" customWidth="1"/>
    <col min="22" max="22" width="11.50390625" style="14" customWidth="1"/>
    <col min="23" max="23" width="11.875" style="14" customWidth="1"/>
    <col min="24" max="24" width="12.875" style="14" customWidth="1"/>
    <col min="25" max="25" width="15.875" style="14" customWidth="1"/>
    <col min="26" max="26" width="15.875" style="1" customWidth="1"/>
    <col min="27" max="16384" width="9.00390625" style="1" customWidth="1"/>
  </cols>
  <sheetData>
    <row r="1" spans="1:25" ht="15.75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2.5">
      <c r="A3" s="2"/>
      <c r="B3" s="3"/>
      <c r="C3" s="3"/>
      <c r="D3" s="3"/>
      <c r="E3" s="4"/>
      <c r="F3" s="103" t="str">
        <f>Total!F3</f>
        <v> БАНКУУДЫН 2019 ОНЫ 3 ДУГААР САРЫН ЗЭЭЛИЙН ТАЙЛАН</v>
      </c>
      <c r="G3" s="6"/>
      <c r="H3" s="4"/>
      <c r="I3" s="4"/>
      <c r="J3" s="13"/>
      <c r="K3" s="13"/>
      <c r="L3" s="13"/>
      <c r="M3" s="1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2.5">
      <c r="A4" s="2"/>
      <c r="B4" s="3"/>
      <c r="C4" s="4"/>
      <c r="D4" s="4"/>
      <c r="E4" s="4"/>
      <c r="F4" s="1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29"/>
      <c r="Y4" s="129"/>
    </row>
    <row r="5" spans="1:25" ht="15.75" hidden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4" ht="15.75" hidden="1">
      <c r="A6" s="2"/>
      <c r="B6" s="3"/>
      <c r="C6" s="4"/>
      <c r="D6" s="4"/>
      <c r="E6" s="4"/>
      <c r="F6" s="4"/>
      <c r="G6" s="4"/>
      <c r="H6" s="4"/>
      <c r="I6" s="4"/>
      <c r="J6" s="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4"/>
      <c r="W6" s="4"/>
      <c r="X6" s="4"/>
    </row>
    <row r="7" spans="1:24" ht="15.75" hidden="1">
      <c r="A7" s="2"/>
      <c r="B7" s="3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4"/>
      <c r="W7" s="4"/>
      <c r="X7" s="4"/>
    </row>
    <row r="8" spans="1:24" ht="15.75" hidden="1">
      <c r="A8" s="2"/>
      <c r="B8" s="3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4"/>
      <c r="W8" s="4"/>
      <c r="X8" s="4"/>
    </row>
    <row r="9" spans="1:24" ht="15.75" hidden="1">
      <c r="A9" s="2"/>
      <c r="B9" s="3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4"/>
      <c r="W9" s="4"/>
      <c r="X9" s="4"/>
    </row>
    <row r="10" spans="1:24" ht="15.75" hidden="1">
      <c r="A10" s="2"/>
      <c r="B10" s="3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"/>
      <c r="W10" s="4"/>
      <c r="X10" s="4"/>
    </row>
    <row r="11" spans="1:24" ht="15.75" hidden="1">
      <c r="A11" s="2"/>
      <c r="B11" s="3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"/>
      <c r="W11" s="4"/>
      <c r="X11" s="4"/>
    </row>
    <row r="12" spans="1:24" ht="15.75">
      <c r="A12" s="2"/>
      <c r="B12" s="3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"/>
      <c r="W12" s="4"/>
      <c r="X12" s="4"/>
    </row>
    <row r="13" spans="1:25" ht="21.75" customHeight="1">
      <c r="A13" s="2"/>
      <c r="B13" s="3"/>
      <c r="C13" s="5" t="str">
        <f>Total!C13</f>
        <v>(сая төгрөг)</v>
      </c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3"/>
      <c r="Y13" s="4"/>
    </row>
    <row r="14" spans="1:26" ht="28.5" customHeight="1">
      <c r="A14" s="135" t="s">
        <v>44</v>
      </c>
      <c r="B14" s="136"/>
      <c r="C14" s="137"/>
      <c r="D14" s="147" t="s">
        <v>93</v>
      </c>
      <c r="E14" s="144" t="s">
        <v>42</v>
      </c>
      <c r="F14" s="118" t="s">
        <v>39</v>
      </c>
      <c r="G14" s="119"/>
      <c r="H14" s="144" t="s">
        <v>40</v>
      </c>
      <c r="I14" s="144" t="s">
        <v>87</v>
      </c>
      <c r="J14" s="118" t="s">
        <v>89</v>
      </c>
      <c r="K14" s="119"/>
      <c r="L14" s="118" t="s">
        <v>17</v>
      </c>
      <c r="M14" s="119"/>
      <c r="N14" s="118" t="s">
        <v>41</v>
      </c>
      <c r="O14" s="119"/>
      <c r="P14" s="118" t="s">
        <v>90</v>
      </c>
      <c r="Q14" s="119"/>
      <c r="R14" s="118" t="s">
        <v>98</v>
      </c>
      <c r="S14" s="119"/>
      <c r="T14" s="118" t="s">
        <v>91</v>
      </c>
      <c r="U14" s="119"/>
      <c r="V14" s="130" t="s">
        <v>76</v>
      </c>
      <c r="W14" s="131"/>
      <c r="X14" s="131"/>
      <c r="Y14" s="131"/>
      <c r="Z14" s="132"/>
    </row>
    <row r="15" spans="1:26" ht="44.25" customHeight="1">
      <c r="A15" s="138"/>
      <c r="B15" s="139"/>
      <c r="C15" s="140"/>
      <c r="D15" s="147"/>
      <c r="E15" s="145"/>
      <c r="F15" s="120"/>
      <c r="G15" s="121"/>
      <c r="H15" s="145"/>
      <c r="I15" s="145"/>
      <c r="J15" s="120"/>
      <c r="K15" s="121"/>
      <c r="L15" s="120"/>
      <c r="M15" s="121"/>
      <c r="N15" s="120"/>
      <c r="O15" s="121"/>
      <c r="P15" s="120"/>
      <c r="Q15" s="121"/>
      <c r="R15" s="120"/>
      <c r="S15" s="121"/>
      <c r="T15" s="120"/>
      <c r="U15" s="121"/>
      <c r="V15" s="133" t="s">
        <v>71</v>
      </c>
      <c r="W15" s="133" t="s">
        <v>77</v>
      </c>
      <c r="X15" s="133" t="s">
        <v>78</v>
      </c>
      <c r="Y15" s="148" t="s">
        <v>79</v>
      </c>
      <c r="Z15" s="149"/>
    </row>
    <row r="16" spans="1:26" ht="63" customHeight="1">
      <c r="A16" s="141"/>
      <c r="B16" s="142"/>
      <c r="C16" s="143"/>
      <c r="D16" s="147"/>
      <c r="E16" s="146"/>
      <c r="F16" s="30" t="s">
        <v>61</v>
      </c>
      <c r="G16" s="31" t="s">
        <v>72</v>
      </c>
      <c r="H16" s="146"/>
      <c r="I16" s="14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4"/>
      <c r="W16" s="134"/>
      <c r="X16" s="134"/>
      <c r="Y16" s="34" t="s">
        <v>80</v>
      </c>
      <c r="Z16" s="34" t="s">
        <v>81</v>
      </c>
    </row>
    <row r="17" spans="1:26" ht="22.5" customHeight="1">
      <c r="A17" s="54"/>
      <c r="B17" s="55"/>
      <c r="C17" s="56" t="s">
        <v>94</v>
      </c>
      <c r="D17" s="58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6" s="18" customFormat="1" ht="28.5" customHeight="1">
      <c r="A18" s="35"/>
      <c r="B18" s="36"/>
      <c r="C18" s="37" t="s">
        <v>46</v>
      </c>
      <c r="D18" s="59">
        <v>1</v>
      </c>
      <c r="E18" s="89">
        <v>118381.43572261799</v>
      </c>
      <c r="F18" s="89">
        <v>13451.41948615</v>
      </c>
      <c r="G18" s="89">
        <v>13451.41948615</v>
      </c>
      <c r="H18" s="89">
        <v>17326.085887370395</v>
      </c>
      <c r="I18" s="90">
        <v>0</v>
      </c>
      <c r="J18" s="89">
        <v>31.996372327203186</v>
      </c>
      <c r="K18" s="89">
        <v>113.52874528360731</v>
      </c>
      <c r="L18" s="89">
        <v>705.6248330571997</v>
      </c>
      <c r="M18" s="89">
        <v>705.5948562771996</v>
      </c>
      <c r="N18" s="89">
        <v>114425.26692522122</v>
      </c>
      <c r="O18" s="89">
        <v>61214.83836444999</v>
      </c>
      <c r="P18" s="89">
        <v>858.33333332</v>
      </c>
      <c r="Q18" s="89">
        <v>0</v>
      </c>
      <c r="R18" s="91">
        <v>81</v>
      </c>
      <c r="S18" s="91">
        <v>3</v>
      </c>
      <c r="T18" s="91">
        <v>2</v>
      </c>
      <c r="U18" s="91">
        <v>0</v>
      </c>
      <c r="V18" s="91">
        <v>10.358380600110166</v>
      </c>
      <c r="W18" s="92">
        <v>36</v>
      </c>
      <c r="X18" s="92">
        <v>14.2</v>
      </c>
      <c r="Y18" s="92">
        <v>3.3006296214458053</v>
      </c>
      <c r="Z18" s="92">
        <v>0</v>
      </c>
    </row>
    <row r="19" spans="1:26" ht="18" customHeight="1">
      <c r="A19" s="116"/>
      <c r="B19" s="38">
        <v>1</v>
      </c>
      <c r="C19" s="39" t="s">
        <v>20</v>
      </c>
      <c r="D19" s="40">
        <v>2</v>
      </c>
      <c r="E19" s="93">
        <v>94874.79763095599</v>
      </c>
      <c r="F19" s="93">
        <v>13451.41948615</v>
      </c>
      <c r="G19" s="93">
        <v>13451.41948615</v>
      </c>
      <c r="H19" s="93">
        <v>15369.295749851797</v>
      </c>
      <c r="I19" s="90">
        <v>0</v>
      </c>
      <c r="J19" s="93">
        <v>29.21750000000293</v>
      </c>
      <c r="K19" s="93">
        <v>105.15500003920728</v>
      </c>
      <c r="L19" s="93">
        <v>700.02996014</v>
      </c>
      <c r="M19" s="93">
        <v>0</v>
      </c>
      <c r="N19" s="93">
        <v>93581.01382735501</v>
      </c>
      <c r="O19" s="93">
        <v>43582.323801039995</v>
      </c>
      <c r="P19" s="93">
        <v>858.33333332</v>
      </c>
      <c r="Q19" s="93">
        <v>0</v>
      </c>
      <c r="R19" s="94">
        <v>75</v>
      </c>
      <c r="S19" s="94">
        <v>2</v>
      </c>
      <c r="T19" s="94">
        <v>2</v>
      </c>
      <c r="U19" s="94">
        <v>0</v>
      </c>
      <c r="V19" s="99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40">
        <v>3</v>
      </c>
      <c r="E20" s="96">
        <v>39626.71506985</v>
      </c>
      <c r="F20" s="96">
        <v>8741.57448615</v>
      </c>
      <c r="G20" s="96">
        <v>8741.57448615</v>
      </c>
      <c r="H20" s="96">
        <v>9063.795451820004</v>
      </c>
      <c r="I20" s="90">
        <v>0</v>
      </c>
      <c r="J20" s="96">
        <v>0</v>
      </c>
      <c r="K20" s="96">
        <v>0</v>
      </c>
      <c r="L20" s="96">
        <v>0.00224794</v>
      </c>
      <c r="M20" s="96">
        <v>0</v>
      </c>
      <c r="N20" s="96">
        <v>39304.496352120004</v>
      </c>
      <c r="O20" s="96">
        <v>39304.49635212</v>
      </c>
      <c r="P20" s="96">
        <v>0</v>
      </c>
      <c r="Q20" s="96">
        <v>0</v>
      </c>
      <c r="R20" s="97">
        <v>42</v>
      </c>
      <c r="S20" s="97">
        <v>0</v>
      </c>
      <c r="T20" s="97">
        <v>0</v>
      </c>
      <c r="U20" s="97">
        <v>0</v>
      </c>
      <c r="V20" s="99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40">
        <v>4</v>
      </c>
      <c r="E21" s="96">
        <v>42121.78180910999</v>
      </c>
      <c r="F21" s="96">
        <v>4709.845</v>
      </c>
      <c r="G21" s="96">
        <v>4709.845</v>
      </c>
      <c r="H21" s="96">
        <v>6072.109148619999</v>
      </c>
      <c r="I21" s="90">
        <v>0</v>
      </c>
      <c r="J21" s="96">
        <v>29.21750000000293</v>
      </c>
      <c r="K21" s="96">
        <v>86.39250000000038</v>
      </c>
      <c r="L21" s="96">
        <v>700.0277122</v>
      </c>
      <c r="M21" s="96">
        <v>0</v>
      </c>
      <c r="N21" s="96">
        <v>41402.370372690006</v>
      </c>
      <c r="O21" s="96">
        <v>3903.35287269</v>
      </c>
      <c r="P21" s="96">
        <v>858.33333332</v>
      </c>
      <c r="Q21" s="96">
        <v>0</v>
      </c>
      <c r="R21" s="97">
        <v>31</v>
      </c>
      <c r="S21" s="97">
        <v>1</v>
      </c>
      <c r="T21" s="97">
        <v>2</v>
      </c>
      <c r="U21" s="97">
        <v>0</v>
      </c>
      <c r="V21" s="99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40">
        <v>5</v>
      </c>
      <c r="E22" s="96">
        <v>13126.300751996001</v>
      </c>
      <c r="F22" s="96">
        <v>0</v>
      </c>
      <c r="G22" s="96">
        <v>0</v>
      </c>
      <c r="H22" s="96">
        <v>233.39114941179312</v>
      </c>
      <c r="I22" s="90">
        <v>0</v>
      </c>
      <c r="J22" s="96">
        <v>0</v>
      </c>
      <c r="K22" s="96">
        <v>18.762500039206895</v>
      </c>
      <c r="L22" s="96">
        <v>0</v>
      </c>
      <c r="M22" s="96">
        <v>0</v>
      </c>
      <c r="N22" s="96">
        <v>12874.147102545001</v>
      </c>
      <c r="O22" s="96">
        <v>374.47457623</v>
      </c>
      <c r="P22" s="96">
        <v>0</v>
      </c>
      <c r="Q22" s="96">
        <v>0</v>
      </c>
      <c r="R22" s="97">
        <v>2</v>
      </c>
      <c r="S22" s="97">
        <v>1</v>
      </c>
      <c r="T22" s="97">
        <v>0</v>
      </c>
      <c r="U22" s="97">
        <v>0</v>
      </c>
      <c r="V22" s="99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40">
        <v>6</v>
      </c>
      <c r="E23" s="96">
        <v>19391.73706873</v>
      </c>
      <c r="F23" s="90">
        <v>0</v>
      </c>
      <c r="G23" s="90">
        <v>0</v>
      </c>
      <c r="H23" s="96">
        <v>1481.29549767</v>
      </c>
      <c r="I23" s="96">
        <v>0</v>
      </c>
      <c r="J23" s="96">
        <v>2.7788723272002573</v>
      </c>
      <c r="K23" s="96">
        <v>8.373745244400029</v>
      </c>
      <c r="L23" s="96">
        <v>5.594872917199771</v>
      </c>
      <c r="M23" s="96">
        <v>699.99998336</v>
      </c>
      <c r="N23" s="96">
        <v>17210.4415877</v>
      </c>
      <c r="O23" s="96">
        <v>17210.4415877</v>
      </c>
      <c r="P23" s="96">
        <v>0</v>
      </c>
      <c r="Q23" s="96">
        <v>0</v>
      </c>
      <c r="R23" s="97">
        <v>4</v>
      </c>
      <c r="S23" s="97">
        <v>0</v>
      </c>
      <c r="T23" s="97">
        <v>0</v>
      </c>
      <c r="U23" s="97">
        <v>0</v>
      </c>
      <c r="V23" s="99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40">
        <v>7</v>
      </c>
      <c r="E24" s="96">
        <v>20.897759139999998</v>
      </c>
      <c r="F24" s="90">
        <v>0</v>
      </c>
      <c r="G24" s="90">
        <v>0</v>
      </c>
      <c r="H24" s="96">
        <v>0.82478343</v>
      </c>
      <c r="I24" s="96">
        <v>0</v>
      </c>
      <c r="J24" s="96">
        <v>0</v>
      </c>
      <c r="K24" s="96">
        <v>0</v>
      </c>
      <c r="L24" s="96">
        <v>3.5527136788005E-15</v>
      </c>
      <c r="M24" s="96">
        <v>0</v>
      </c>
      <c r="N24" s="96">
        <v>20.07297571</v>
      </c>
      <c r="O24" s="96">
        <v>20.07297571</v>
      </c>
      <c r="P24" s="96">
        <v>0</v>
      </c>
      <c r="Q24" s="96">
        <v>0</v>
      </c>
      <c r="R24" s="97">
        <v>1</v>
      </c>
      <c r="S24" s="97">
        <v>0</v>
      </c>
      <c r="T24" s="97">
        <v>0</v>
      </c>
      <c r="U24" s="97">
        <v>0</v>
      </c>
      <c r="V24" s="99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40">
        <v>8</v>
      </c>
      <c r="E25" s="96">
        <v>1.3679999999999983E-31</v>
      </c>
      <c r="F25" s="90">
        <v>0</v>
      </c>
      <c r="G25" s="90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1.3679999999999983E-31</v>
      </c>
      <c r="O25" s="96">
        <v>6.839999999999998E-32</v>
      </c>
      <c r="P25" s="96">
        <v>0</v>
      </c>
      <c r="Q25" s="96">
        <v>0</v>
      </c>
      <c r="R25" s="97">
        <v>0</v>
      </c>
      <c r="S25" s="97">
        <v>0</v>
      </c>
      <c r="T25" s="97">
        <v>0</v>
      </c>
      <c r="U25" s="97">
        <v>0</v>
      </c>
      <c r="V25" s="99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40">
        <v>9</v>
      </c>
      <c r="E26" s="96">
        <v>4094.003263792</v>
      </c>
      <c r="F26" s="90">
        <v>0</v>
      </c>
      <c r="G26" s="90">
        <v>0</v>
      </c>
      <c r="H26" s="96">
        <v>474.66985641860003</v>
      </c>
      <c r="I26" s="96">
        <v>0</v>
      </c>
      <c r="J26" s="96">
        <v>0</v>
      </c>
      <c r="K26" s="96">
        <v>0</v>
      </c>
      <c r="L26" s="96">
        <v>0</v>
      </c>
      <c r="M26" s="96">
        <v>5.594872917199609</v>
      </c>
      <c r="N26" s="96">
        <v>3613.7385344562003</v>
      </c>
      <c r="O26" s="96">
        <v>402</v>
      </c>
      <c r="P26" s="96">
        <v>0</v>
      </c>
      <c r="Q26" s="96">
        <v>0</v>
      </c>
      <c r="R26" s="97">
        <v>1</v>
      </c>
      <c r="S26" s="97">
        <v>1</v>
      </c>
      <c r="T26" s="97">
        <v>0</v>
      </c>
      <c r="U26" s="97">
        <v>0</v>
      </c>
      <c r="V26" s="99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40">
        <v>10</v>
      </c>
      <c r="E27" s="96">
        <v>4365.378009958045</v>
      </c>
      <c r="F27" s="90">
        <v>0</v>
      </c>
      <c r="G27" s="90">
        <v>0</v>
      </c>
      <c r="H27" s="90">
        <v>0</v>
      </c>
      <c r="I27" s="98">
        <v>0</v>
      </c>
      <c r="J27" s="98">
        <v>0</v>
      </c>
      <c r="K27" s="98">
        <v>0</v>
      </c>
      <c r="L27" s="98">
        <v>8.95739505915</v>
      </c>
      <c r="M27" s="98">
        <v>470.6260680088882</v>
      </c>
      <c r="N27" s="96">
        <v>3903.7093370083076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9" s="18" customFormat="1" ht="43.5" customHeight="1">
      <c r="A28" s="128" t="s">
        <v>0</v>
      </c>
      <c r="B28" s="36"/>
      <c r="C28" s="42" t="s">
        <v>52</v>
      </c>
      <c r="D28" s="59">
        <v>11</v>
      </c>
      <c r="E28" s="89">
        <v>5.319999999999993E-32</v>
      </c>
      <c r="F28" s="89">
        <v>0</v>
      </c>
      <c r="G28" s="89">
        <v>0</v>
      </c>
      <c r="H28" s="89">
        <v>0</v>
      </c>
      <c r="I28" s="90">
        <v>0</v>
      </c>
      <c r="J28" s="89">
        <v>0</v>
      </c>
      <c r="K28" s="89">
        <v>0</v>
      </c>
      <c r="L28" s="89">
        <v>0</v>
      </c>
      <c r="M28" s="89">
        <v>0</v>
      </c>
      <c r="N28" s="89">
        <v>5.319999999999993E-32</v>
      </c>
      <c r="O28" s="89">
        <v>2.6600000000000004E-32</v>
      </c>
      <c r="P28" s="89">
        <v>0</v>
      </c>
      <c r="Q28" s="89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2">
        <v>0</v>
      </c>
      <c r="X28" s="92">
        <v>0</v>
      </c>
      <c r="Y28" s="92">
        <v>0</v>
      </c>
      <c r="Z28" s="92">
        <v>0</v>
      </c>
      <c r="AC28" s="57"/>
    </row>
    <row r="29" spans="1:26" ht="18" customHeight="1">
      <c r="A29" s="128"/>
      <c r="B29" s="38">
        <v>1</v>
      </c>
      <c r="C29" s="39" t="s">
        <v>20</v>
      </c>
      <c r="D29" s="40">
        <v>12</v>
      </c>
      <c r="E29" s="93">
        <v>2.279999999999997E-32</v>
      </c>
      <c r="F29" s="93">
        <v>0</v>
      </c>
      <c r="G29" s="93">
        <v>0</v>
      </c>
      <c r="H29" s="93">
        <v>0</v>
      </c>
      <c r="I29" s="90">
        <v>0</v>
      </c>
      <c r="J29" s="93">
        <v>0</v>
      </c>
      <c r="K29" s="93">
        <v>0</v>
      </c>
      <c r="L29" s="93">
        <v>0</v>
      </c>
      <c r="M29" s="93">
        <v>0</v>
      </c>
      <c r="N29" s="93">
        <v>2.279999999999997E-32</v>
      </c>
      <c r="O29" s="93">
        <v>1.1400000000000002E-32</v>
      </c>
      <c r="P29" s="93">
        <v>0</v>
      </c>
      <c r="Q29" s="93">
        <v>0</v>
      </c>
      <c r="R29" s="94">
        <v>0</v>
      </c>
      <c r="S29" s="94">
        <v>0</v>
      </c>
      <c r="T29" s="94">
        <v>0</v>
      </c>
      <c r="U29" s="94">
        <v>0</v>
      </c>
      <c r="V29" s="99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28"/>
      <c r="B30" s="38" t="s">
        <v>21</v>
      </c>
      <c r="C30" s="41" t="s">
        <v>47</v>
      </c>
      <c r="D30" s="52">
        <v>13</v>
      </c>
      <c r="E30" s="96">
        <v>7.59999999999999E-33</v>
      </c>
      <c r="F30" s="96">
        <v>0</v>
      </c>
      <c r="G30" s="96">
        <v>0</v>
      </c>
      <c r="H30" s="96">
        <v>0</v>
      </c>
      <c r="I30" s="90">
        <v>0</v>
      </c>
      <c r="J30" s="96">
        <v>0</v>
      </c>
      <c r="K30" s="96">
        <v>0</v>
      </c>
      <c r="L30" s="96">
        <v>0</v>
      </c>
      <c r="M30" s="96">
        <v>0</v>
      </c>
      <c r="N30" s="96">
        <v>7.59999999999999E-33</v>
      </c>
      <c r="O30" s="96">
        <v>3.800000000000001E-33</v>
      </c>
      <c r="P30" s="96">
        <v>0</v>
      </c>
      <c r="Q30" s="96">
        <v>0</v>
      </c>
      <c r="R30" s="97">
        <v>0</v>
      </c>
      <c r="S30" s="97">
        <v>0</v>
      </c>
      <c r="T30" s="97">
        <v>0</v>
      </c>
      <c r="U30" s="97">
        <v>0</v>
      </c>
      <c r="V30" s="99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28"/>
      <c r="B31" s="38" t="s">
        <v>22</v>
      </c>
      <c r="C31" s="41" t="s">
        <v>48</v>
      </c>
      <c r="D31" s="52">
        <v>14</v>
      </c>
      <c r="E31" s="96">
        <v>7.59999999999999E-33</v>
      </c>
      <c r="F31" s="96">
        <v>0</v>
      </c>
      <c r="G31" s="96">
        <v>0</v>
      </c>
      <c r="H31" s="96">
        <v>0</v>
      </c>
      <c r="I31" s="90">
        <v>0</v>
      </c>
      <c r="J31" s="96">
        <v>0</v>
      </c>
      <c r="K31" s="96">
        <v>0</v>
      </c>
      <c r="L31" s="96">
        <v>0</v>
      </c>
      <c r="M31" s="96">
        <v>0</v>
      </c>
      <c r="N31" s="96">
        <v>7.59999999999999E-33</v>
      </c>
      <c r="O31" s="96">
        <v>3.8E-33</v>
      </c>
      <c r="P31" s="96">
        <v>0</v>
      </c>
      <c r="Q31" s="96">
        <v>0</v>
      </c>
      <c r="R31" s="97">
        <v>0</v>
      </c>
      <c r="S31" s="97">
        <v>0</v>
      </c>
      <c r="T31" s="97">
        <v>0</v>
      </c>
      <c r="U31" s="97">
        <v>0</v>
      </c>
      <c r="V31" s="99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28"/>
      <c r="B32" s="38" t="s">
        <v>23</v>
      </c>
      <c r="C32" s="41" t="s">
        <v>49</v>
      </c>
      <c r="D32" s="52">
        <v>15</v>
      </c>
      <c r="E32" s="96">
        <v>7.59999999999999E-33</v>
      </c>
      <c r="F32" s="96">
        <v>0</v>
      </c>
      <c r="G32" s="96">
        <v>0</v>
      </c>
      <c r="H32" s="96">
        <v>0</v>
      </c>
      <c r="I32" s="90">
        <v>0</v>
      </c>
      <c r="J32" s="96">
        <v>0</v>
      </c>
      <c r="K32" s="96">
        <v>0</v>
      </c>
      <c r="L32" s="96">
        <v>0</v>
      </c>
      <c r="M32" s="96">
        <v>0</v>
      </c>
      <c r="N32" s="96">
        <v>7.59999999999999E-33</v>
      </c>
      <c r="O32" s="96">
        <v>3.8E-33</v>
      </c>
      <c r="P32" s="96">
        <v>0</v>
      </c>
      <c r="Q32" s="96">
        <v>0</v>
      </c>
      <c r="R32" s="97">
        <v>0</v>
      </c>
      <c r="S32" s="97">
        <v>0</v>
      </c>
      <c r="T32" s="97">
        <v>0</v>
      </c>
      <c r="U32" s="97">
        <v>0</v>
      </c>
      <c r="V32" s="99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28"/>
      <c r="B33" s="38">
        <v>2</v>
      </c>
      <c r="C33" s="39" t="s">
        <v>24</v>
      </c>
      <c r="D33" s="52">
        <v>16</v>
      </c>
      <c r="E33" s="96">
        <v>7.59999999999999E-33</v>
      </c>
      <c r="F33" s="90">
        <v>0</v>
      </c>
      <c r="G33" s="90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7.59999999999999E-33</v>
      </c>
      <c r="O33" s="96">
        <v>3.8E-33</v>
      </c>
      <c r="P33" s="96">
        <v>0</v>
      </c>
      <c r="Q33" s="96">
        <v>0</v>
      </c>
      <c r="R33" s="97">
        <v>0</v>
      </c>
      <c r="S33" s="97">
        <v>0</v>
      </c>
      <c r="T33" s="97">
        <v>0</v>
      </c>
      <c r="U33" s="97">
        <v>0</v>
      </c>
      <c r="V33" s="99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28"/>
      <c r="B34" s="38">
        <v>3</v>
      </c>
      <c r="C34" s="39" t="s">
        <v>57</v>
      </c>
      <c r="D34" s="52">
        <v>17</v>
      </c>
      <c r="E34" s="96">
        <v>7.59999999999999E-33</v>
      </c>
      <c r="F34" s="90">
        <v>0</v>
      </c>
      <c r="G34" s="90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7.59999999999999E-33</v>
      </c>
      <c r="O34" s="96">
        <v>3.8E-33</v>
      </c>
      <c r="P34" s="96">
        <v>0</v>
      </c>
      <c r="Q34" s="96">
        <v>0</v>
      </c>
      <c r="R34" s="97">
        <v>0</v>
      </c>
      <c r="S34" s="97">
        <v>0</v>
      </c>
      <c r="T34" s="97">
        <v>0</v>
      </c>
      <c r="U34" s="97">
        <v>0</v>
      </c>
      <c r="V34" s="99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28"/>
      <c r="B35" s="38">
        <v>4</v>
      </c>
      <c r="C35" s="39" t="s">
        <v>58</v>
      </c>
      <c r="D35" s="52">
        <v>18</v>
      </c>
      <c r="E35" s="96">
        <v>7.59999999999999E-33</v>
      </c>
      <c r="F35" s="90">
        <v>0</v>
      </c>
      <c r="G35" s="90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7.59999999999999E-33</v>
      </c>
      <c r="O35" s="96">
        <v>3.8E-33</v>
      </c>
      <c r="P35" s="96">
        <v>0</v>
      </c>
      <c r="Q35" s="96">
        <v>0</v>
      </c>
      <c r="R35" s="97">
        <v>0</v>
      </c>
      <c r="S35" s="97">
        <v>0</v>
      </c>
      <c r="T35" s="97">
        <v>0</v>
      </c>
      <c r="U35" s="97">
        <v>0</v>
      </c>
      <c r="V35" s="99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28"/>
      <c r="B36" s="38">
        <v>5</v>
      </c>
      <c r="C36" s="39" t="s">
        <v>59</v>
      </c>
      <c r="D36" s="52">
        <v>19</v>
      </c>
      <c r="E36" s="96">
        <v>7.59999999999999E-33</v>
      </c>
      <c r="F36" s="90">
        <v>0</v>
      </c>
      <c r="G36" s="90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7.59999999999999E-33</v>
      </c>
      <c r="O36" s="96">
        <v>3.8E-33</v>
      </c>
      <c r="P36" s="96">
        <v>0</v>
      </c>
      <c r="Q36" s="96">
        <v>0</v>
      </c>
      <c r="R36" s="97">
        <v>0</v>
      </c>
      <c r="S36" s="97">
        <v>0</v>
      </c>
      <c r="T36" s="97">
        <v>0</v>
      </c>
      <c r="U36" s="97">
        <v>0</v>
      </c>
      <c r="V36" s="99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28"/>
      <c r="B37" s="38">
        <v>6</v>
      </c>
      <c r="C37" s="39" t="s">
        <v>55</v>
      </c>
      <c r="D37" s="52">
        <v>20</v>
      </c>
      <c r="E37" s="96">
        <v>7.59999999999999E-33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6">
        <v>7.59999999999999E-33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28" t="s">
        <v>0</v>
      </c>
      <c r="B38" s="36"/>
      <c r="C38" s="42" t="s">
        <v>83</v>
      </c>
      <c r="D38" s="59">
        <v>21</v>
      </c>
      <c r="E38" s="89">
        <v>5.319999999999993E-32</v>
      </c>
      <c r="F38" s="89">
        <v>0</v>
      </c>
      <c r="G38" s="89">
        <v>0</v>
      </c>
      <c r="H38" s="89">
        <v>0</v>
      </c>
      <c r="I38" s="90">
        <v>0</v>
      </c>
      <c r="J38" s="89">
        <v>0</v>
      </c>
      <c r="K38" s="89">
        <v>0</v>
      </c>
      <c r="L38" s="89">
        <v>0</v>
      </c>
      <c r="M38" s="89">
        <v>0</v>
      </c>
      <c r="N38" s="89">
        <v>5.319999999999993E-32</v>
      </c>
      <c r="O38" s="89">
        <v>2.66E-32</v>
      </c>
      <c r="P38" s="89">
        <v>0</v>
      </c>
      <c r="Q38" s="89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2">
        <v>0</v>
      </c>
      <c r="X38" s="92">
        <v>0</v>
      </c>
      <c r="Y38" s="92">
        <v>0</v>
      </c>
      <c r="Z38" s="92">
        <v>0</v>
      </c>
    </row>
    <row r="39" spans="1:26" ht="18" customHeight="1">
      <c r="A39" s="128"/>
      <c r="B39" s="38">
        <v>1</v>
      </c>
      <c r="C39" s="39" t="s">
        <v>20</v>
      </c>
      <c r="D39" s="40">
        <v>22</v>
      </c>
      <c r="E39" s="93">
        <v>2.279999999999997E-32</v>
      </c>
      <c r="F39" s="93">
        <v>0</v>
      </c>
      <c r="G39" s="93">
        <v>0</v>
      </c>
      <c r="H39" s="93">
        <v>0</v>
      </c>
      <c r="I39" s="90">
        <v>0</v>
      </c>
      <c r="J39" s="93">
        <v>0</v>
      </c>
      <c r="K39" s="93">
        <v>0</v>
      </c>
      <c r="L39" s="93">
        <v>0</v>
      </c>
      <c r="M39" s="93">
        <v>0</v>
      </c>
      <c r="N39" s="93">
        <v>2.279999999999997E-32</v>
      </c>
      <c r="O39" s="93">
        <v>1.1399999999999999E-32</v>
      </c>
      <c r="P39" s="93">
        <v>0</v>
      </c>
      <c r="Q39" s="93">
        <v>0</v>
      </c>
      <c r="R39" s="94">
        <v>0</v>
      </c>
      <c r="S39" s="94">
        <v>0</v>
      </c>
      <c r="T39" s="94">
        <v>0</v>
      </c>
      <c r="U39" s="94">
        <v>0</v>
      </c>
      <c r="V39" s="99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28"/>
      <c r="B40" s="38" t="s">
        <v>21</v>
      </c>
      <c r="C40" s="41" t="s">
        <v>47</v>
      </c>
      <c r="D40" s="52">
        <v>23</v>
      </c>
      <c r="E40" s="96">
        <v>7.59999999999999E-33</v>
      </c>
      <c r="F40" s="96">
        <v>0</v>
      </c>
      <c r="G40" s="96">
        <v>0</v>
      </c>
      <c r="H40" s="96">
        <v>0</v>
      </c>
      <c r="I40" s="90">
        <v>0</v>
      </c>
      <c r="J40" s="96">
        <v>0</v>
      </c>
      <c r="K40" s="96">
        <v>0</v>
      </c>
      <c r="L40" s="96">
        <v>0</v>
      </c>
      <c r="M40" s="96">
        <v>0</v>
      </c>
      <c r="N40" s="96">
        <v>7.59999999999999E-33</v>
      </c>
      <c r="O40" s="96">
        <v>3.8E-33</v>
      </c>
      <c r="P40" s="96">
        <v>0</v>
      </c>
      <c r="Q40" s="96">
        <v>0</v>
      </c>
      <c r="R40" s="97">
        <v>0</v>
      </c>
      <c r="S40" s="97">
        <v>0</v>
      </c>
      <c r="T40" s="97">
        <v>0</v>
      </c>
      <c r="U40" s="97">
        <v>0</v>
      </c>
      <c r="V40" s="99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28"/>
      <c r="B41" s="38" t="s">
        <v>22</v>
      </c>
      <c r="C41" s="41" t="s">
        <v>48</v>
      </c>
      <c r="D41" s="52">
        <v>24</v>
      </c>
      <c r="E41" s="96">
        <v>7.59999999999999E-33</v>
      </c>
      <c r="F41" s="96">
        <v>0</v>
      </c>
      <c r="G41" s="96">
        <v>0</v>
      </c>
      <c r="H41" s="96">
        <v>0</v>
      </c>
      <c r="I41" s="90">
        <v>0</v>
      </c>
      <c r="J41" s="96">
        <v>0</v>
      </c>
      <c r="K41" s="96">
        <v>0</v>
      </c>
      <c r="L41" s="96">
        <v>0</v>
      </c>
      <c r="M41" s="96">
        <v>0</v>
      </c>
      <c r="N41" s="96">
        <v>7.59999999999999E-33</v>
      </c>
      <c r="O41" s="96">
        <v>3.8E-33</v>
      </c>
      <c r="P41" s="96">
        <v>0</v>
      </c>
      <c r="Q41" s="96">
        <v>0</v>
      </c>
      <c r="R41" s="97">
        <v>0</v>
      </c>
      <c r="S41" s="97">
        <v>0</v>
      </c>
      <c r="T41" s="97">
        <v>0</v>
      </c>
      <c r="U41" s="97">
        <v>0</v>
      </c>
      <c r="V41" s="99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28"/>
      <c r="B42" s="38" t="s">
        <v>23</v>
      </c>
      <c r="C42" s="41" t="s">
        <v>49</v>
      </c>
      <c r="D42" s="52">
        <v>25</v>
      </c>
      <c r="E42" s="96">
        <v>7.59999999999999E-33</v>
      </c>
      <c r="F42" s="96">
        <v>0</v>
      </c>
      <c r="G42" s="96">
        <v>0</v>
      </c>
      <c r="H42" s="96">
        <v>0</v>
      </c>
      <c r="I42" s="90">
        <v>0</v>
      </c>
      <c r="J42" s="96">
        <v>0</v>
      </c>
      <c r="K42" s="96">
        <v>0</v>
      </c>
      <c r="L42" s="96">
        <v>0</v>
      </c>
      <c r="M42" s="96">
        <v>0</v>
      </c>
      <c r="N42" s="96">
        <v>7.59999999999999E-33</v>
      </c>
      <c r="O42" s="96">
        <v>3.8E-33</v>
      </c>
      <c r="P42" s="96">
        <v>0</v>
      </c>
      <c r="Q42" s="96">
        <v>0</v>
      </c>
      <c r="R42" s="97">
        <v>0</v>
      </c>
      <c r="S42" s="97">
        <v>0</v>
      </c>
      <c r="T42" s="97">
        <v>0</v>
      </c>
      <c r="U42" s="97">
        <v>0</v>
      </c>
      <c r="V42" s="99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28"/>
      <c r="B43" s="38">
        <v>2</v>
      </c>
      <c r="C43" s="39" t="s">
        <v>24</v>
      </c>
      <c r="D43" s="52">
        <v>26</v>
      </c>
      <c r="E43" s="96">
        <v>7.59999999999999E-33</v>
      </c>
      <c r="F43" s="90">
        <v>0</v>
      </c>
      <c r="G43" s="90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7.59999999999999E-33</v>
      </c>
      <c r="O43" s="96">
        <v>3.8E-33</v>
      </c>
      <c r="P43" s="96">
        <v>0</v>
      </c>
      <c r="Q43" s="96">
        <v>0</v>
      </c>
      <c r="R43" s="97">
        <v>0</v>
      </c>
      <c r="S43" s="97">
        <v>0</v>
      </c>
      <c r="T43" s="97">
        <v>0</v>
      </c>
      <c r="U43" s="97">
        <v>0</v>
      </c>
      <c r="V43" s="99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28"/>
      <c r="B44" s="38">
        <v>3</v>
      </c>
      <c r="C44" s="39" t="s">
        <v>57</v>
      </c>
      <c r="D44" s="52">
        <v>27</v>
      </c>
      <c r="E44" s="96">
        <v>7.59999999999999E-33</v>
      </c>
      <c r="F44" s="90">
        <v>0</v>
      </c>
      <c r="G44" s="90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7.59999999999999E-33</v>
      </c>
      <c r="O44" s="96">
        <v>3.8E-33</v>
      </c>
      <c r="P44" s="96">
        <v>0</v>
      </c>
      <c r="Q44" s="96">
        <v>0</v>
      </c>
      <c r="R44" s="97">
        <v>0</v>
      </c>
      <c r="S44" s="97">
        <v>0</v>
      </c>
      <c r="T44" s="97">
        <v>0</v>
      </c>
      <c r="U44" s="97">
        <v>0</v>
      </c>
      <c r="V44" s="99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28"/>
      <c r="B45" s="38">
        <v>4</v>
      </c>
      <c r="C45" s="39" t="s">
        <v>58</v>
      </c>
      <c r="D45" s="52">
        <v>28</v>
      </c>
      <c r="E45" s="96">
        <v>7.59999999999999E-33</v>
      </c>
      <c r="F45" s="90">
        <v>0</v>
      </c>
      <c r="G45" s="90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7.59999999999999E-33</v>
      </c>
      <c r="O45" s="96">
        <v>3.8E-33</v>
      </c>
      <c r="P45" s="96">
        <v>0</v>
      </c>
      <c r="Q45" s="96">
        <v>0</v>
      </c>
      <c r="R45" s="97">
        <v>0</v>
      </c>
      <c r="S45" s="97">
        <v>0</v>
      </c>
      <c r="T45" s="97">
        <v>0</v>
      </c>
      <c r="U45" s="97">
        <v>0</v>
      </c>
      <c r="V45" s="99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28"/>
      <c r="B46" s="38">
        <v>5</v>
      </c>
      <c r="C46" s="39" t="s">
        <v>59</v>
      </c>
      <c r="D46" s="52">
        <v>29</v>
      </c>
      <c r="E46" s="96">
        <v>7.59999999999999E-33</v>
      </c>
      <c r="F46" s="90">
        <v>0</v>
      </c>
      <c r="G46" s="90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7.59999999999999E-33</v>
      </c>
      <c r="O46" s="96">
        <v>3.8E-33</v>
      </c>
      <c r="P46" s="96">
        <v>0</v>
      </c>
      <c r="Q46" s="96">
        <v>0</v>
      </c>
      <c r="R46" s="97">
        <v>0</v>
      </c>
      <c r="S46" s="97">
        <v>0</v>
      </c>
      <c r="T46" s="97">
        <v>0</v>
      </c>
      <c r="U46" s="97">
        <v>0</v>
      </c>
      <c r="V46" s="99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28"/>
      <c r="B47" s="38">
        <v>6</v>
      </c>
      <c r="C47" s="39" t="s">
        <v>55</v>
      </c>
      <c r="D47" s="52">
        <v>30</v>
      </c>
      <c r="E47" s="96">
        <v>7.59999999999999E-33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6">
        <v>7.59999999999999E-33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28" t="s">
        <v>0</v>
      </c>
      <c r="B48" s="36"/>
      <c r="C48" s="42" t="s">
        <v>82</v>
      </c>
      <c r="D48" s="59">
        <v>31</v>
      </c>
      <c r="E48" s="89">
        <v>5.319999999999993E-32</v>
      </c>
      <c r="F48" s="89">
        <v>0</v>
      </c>
      <c r="G48" s="89">
        <v>0</v>
      </c>
      <c r="H48" s="89">
        <v>0</v>
      </c>
      <c r="I48" s="90">
        <v>0</v>
      </c>
      <c r="J48" s="89">
        <v>0</v>
      </c>
      <c r="K48" s="89">
        <v>0</v>
      </c>
      <c r="L48" s="89">
        <v>0</v>
      </c>
      <c r="M48" s="89">
        <v>0</v>
      </c>
      <c r="N48" s="89">
        <v>5.319999999999993E-32</v>
      </c>
      <c r="O48" s="89">
        <v>2.66E-32</v>
      </c>
      <c r="P48" s="89">
        <v>0</v>
      </c>
      <c r="Q48" s="89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2">
        <v>0</v>
      </c>
      <c r="X48" s="92">
        <v>0</v>
      </c>
      <c r="Y48" s="92">
        <v>0</v>
      </c>
      <c r="Z48" s="92">
        <v>0</v>
      </c>
    </row>
    <row r="49" spans="1:26" ht="18" customHeight="1">
      <c r="A49" s="128"/>
      <c r="B49" s="38">
        <v>1</v>
      </c>
      <c r="C49" s="39" t="s">
        <v>20</v>
      </c>
      <c r="D49" s="40">
        <v>32</v>
      </c>
      <c r="E49" s="93">
        <v>2.279999999999997E-32</v>
      </c>
      <c r="F49" s="93">
        <v>0</v>
      </c>
      <c r="G49" s="93">
        <v>0</v>
      </c>
      <c r="H49" s="93">
        <v>0</v>
      </c>
      <c r="I49" s="90">
        <v>0</v>
      </c>
      <c r="J49" s="93">
        <v>0</v>
      </c>
      <c r="K49" s="93">
        <v>0</v>
      </c>
      <c r="L49" s="93">
        <v>0</v>
      </c>
      <c r="M49" s="93">
        <v>0</v>
      </c>
      <c r="N49" s="93">
        <v>2.279999999999997E-32</v>
      </c>
      <c r="O49" s="93">
        <v>1.1399999999999999E-32</v>
      </c>
      <c r="P49" s="93">
        <v>0</v>
      </c>
      <c r="Q49" s="93">
        <v>0</v>
      </c>
      <c r="R49" s="94">
        <v>0</v>
      </c>
      <c r="S49" s="94">
        <v>0</v>
      </c>
      <c r="T49" s="94">
        <v>0</v>
      </c>
      <c r="U49" s="94">
        <v>0</v>
      </c>
      <c r="V49" s="99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28"/>
      <c r="B50" s="38" t="s">
        <v>21</v>
      </c>
      <c r="C50" s="41" t="s">
        <v>47</v>
      </c>
      <c r="D50" s="52">
        <v>33</v>
      </c>
      <c r="E50" s="96">
        <v>7.59999999999999E-33</v>
      </c>
      <c r="F50" s="96">
        <v>0</v>
      </c>
      <c r="G50" s="96">
        <v>0</v>
      </c>
      <c r="H50" s="96">
        <v>0</v>
      </c>
      <c r="I50" s="90">
        <v>0</v>
      </c>
      <c r="J50" s="96">
        <v>0</v>
      </c>
      <c r="K50" s="96">
        <v>0</v>
      </c>
      <c r="L50" s="96">
        <v>0</v>
      </c>
      <c r="M50" s="96">
        <v>0</v>
      </c>
      <c r="N50" s="96">
        <v>7.59999999999999E-33</v>
      </c>
      <c r="O50" s="96">
        <v>3.8E-33</v>
      </c>
      <c r="P50" s="96">
        <v>0</v>
      </c>
      <c r="Q50" s="96">
        <v>0</v>
      </c>
      <c r="R50" s="97">
        <v>0</v>
      </c>
      <c r="S50" s="97">
        <v>0</v>
      </c>
      <c r="T50" s="97">
        <v>0</v>
      </c>
      <c r="U50" s="97">
        <v>0</v>
      </c>
      <c r="V50" s="99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28"/>
      <c r="B51" s="38" t="s">
        <v>22</v>
      </c>
      <c r="C51" s="41" t="s">
        <v>48</v>
      </c>
      <c r="D51" s="52">
        <v>34</v>
      </c>
      <c r="E51" s="96">
        <v>7.59999999999999E-33</v>
      </c>
      <c r="F51" s="96">
        <v>0</v>
      </c>
      <c r="G51" s="96">
        <v>0</v>
      </c>
      <c r="H51" s="96">
        <v>0</v>
      </c>
      <c r="I51" s="90">
        <v>0</v>
      </c>
      <c r="J51" s="96">
        <v>0</v>
      </c>
      <c r="K51" s="96">
        <v>0</v>
      </c>
      <c r="L51" s="96">
        <v>0</v>
      </c>
      <c r="M51" s="96">
        <v>0</v>
      </c>
      <c r="N51" s="96">
        <v>7.59999999999999E-33</v>
      </c>
      <c r="O51" s="96">
        <v>3.8E-33</v>
      </c>
      <c r="P51" s="96">
        <v>0</v>
      </c>
      <c r="Q51" s="96">
        <v>0</v>
      </c>
      <c r="R51" s="97">
        <v>0</v>
      </c>
      <c r="S51" s="97">
        <v>0</v>
      </c>
      <c r="T51" s="97">
        <v>0</v>
      </c>
      <c r="U51" s="97">
        <v>0</v>
      </c>
      <c r="V51" s="99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28"/>
      <c r="B52" s="38" t="s">
        <v>23</v>
      </c>
      <c r="C52" s="41" t="s">
        <v>49</v>
      </c>
      <c r="D52" s="52">
        <v>35</v>
      </c>
      <c r="E52" s="96">
        <v>7.59999999999999E-33</v>
      </c>
      <c r="F52" s="96">
        <v>0</v>
      </c>
      <c r="G52" s="96">
        <v>0</v>
      </c>
      <c r="H52" s="96">
        <v>0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7.59999999999999E-33</v>
      </c>
      <c r="O52" s="96">
        <v>3.8E-33</v>
      </c>
      <c r="P52" s="96">
        <v>0</v>
      </c>
      <c r="Q52" s="96">
        <v>0</v>
      </c>
      <c r="R52" s="97">
        <v>0</v>
      </c>
      <c r="S52" s="97">
        <v>0</v>
      </c>
      <c r="T52" s="97">
        <v>0</v>
      </c>
      <c r="U52" s="97">
        <v>0</v>
      </c>
      <c r="V52" s="99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28"/>
      <c r="B53" s="38">
        <v>2</v>
      </c>
      <c r="C53" s="39" t="s">
        <v>24</v>
      </c>
      <c r="D53" s="52">
        <v>36</v>
      </c>
      <c r="E53" s="96">
        <v>7.59999999999999E-33</v>
      </c>
      <c r="F53" s="90">
        <v>0</v>
      </c>
      <c r="G53" s="90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7.59999999999999E-33</v>
      </c>
      <c r="O53" s="96">
        <v>3.8E-33</v>
      </c>
      <c r="P53" s="96">
        <v>0</v>
      </c>
      <c r="Q53" s="96">
        <v>0</v>
      </c>
      <c r="R53" s="97">
        <v>0</v>
      </c>
      <c r="S53" s="97">
        <v>0</v>
      </c>
      <c r="T53" s="97">
        <v>0</v>
      </c>
      <c r="U53" s="97">
        <v>0</v>
      </c>
      <c r="V53" s="99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28"/>
      <c r="B54" s="38">
        <v>3</v>
      </c>
      <c r="C54" s="39" t="s">
        <v>57</v>
      </c>
      <c r="D54" s="52">
        <v>37</v>
      </c>
      <c r="E54" s="96">
        <v>7.59999999999999E-33</v>
      </c>
      <c r="F54" s="90">
        <v>0</v>
      </c>
      <c r="G54" s="90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7.59999999999999E-33</v>
      </c>
      <c r="O54" s="96">
        <v>3.8E-33</v>
      </c>
      <c r="P54" s="96">
        <v>0</v>
      </c>
      <c r="Q54" s="96">
        <v>0</v>
      </c>
      <c r="R54" s="97">
        <v>0</v>
      </c>
      <c r="S54" s="97">
        <v>0</v>
      </c>
      <c r="T54" s="97">
        <v>0</v>
      </c>
      <c r="U54" s="97">
        <v>0</v>
      </c>
      <c r="V54" s="99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28"/>
      <c r="B55" s="38">
        <v>4</v>
      </c>
      <c r="C55" s="39" t="s">
        <v>58</v>
      </c>
      <c r="D55" s="52">
        <v>38</v>
      </c>
      <c r="E55" s="96">
        <v>7.59999999999999E-33</v>
      </c>
      <c r="F55" s="90">
        <v>0</v>
      </c>
      <c r="G55" s="90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7.59999999999999E-33</v>
      </c>
      <c r="O55" s="96">
        <v>3.8E-33</v>
      </c>
      <c r="P55" s="96">
        <v>0</v>
      </c>
      <c r="Q55" s="96">
        <v>0</v>
      </c>
      <c r="R55" s="97">
        <v>0</v>
      </c>
      <c r="S55" s="97">
        <v>0</v>
      </c>
      <c r="T55" s="97">
        <v>0</v>
      </c>
      <c r="U55" s="97">
        <v>0</v>
      </c>
      <c r="V55" s="99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28"/>
      <c r="B56" s="38">
        <v>5</v>
      </c>
      <c r="C56" s="39" t="s">
        <v>59</v>
      </c>
      <c r="D56" s="52">
        <v>39</v>
      </c>
      <c r="E56" s="96">
        <v>7.59999999999999E-33</v>
      </c>
      <c r="F56" s="90">
        <v>0</v>
      </c>
      <c r="G56" s="90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7.59999999999999E-33</v>
      </c>
      <c r="O56" s="96">
        <v>3.8E-33</v>
      </c>
      <c r="P56" s="96">
        <v>0</v>
      </c>
      <c r="Q56" s="96">
        <v>0</v>
      </c>
      <c r="R56" s="97">
        <v>0</v>
      </c>
      <c r="S56" s="97">
        <v>0</v>
      </c>
      <c r="T56" s="97">
        <v>0</v>
      </c>
      <c r="U56" s="97">
        <v>0</v>
      </c>
      <c r="V56" s="99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28"/>
      <c r="B57" s="38">
        <v>6</v>
      </c>
      <c r="C57" s="39" t="s">
        <v>55</v>
      </c>
      <c r="D57" s="52">
        <v>40</v>
      </c>
      <c r="E57" s="96">
        <v>7.59999999999999E-33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6">
        <v>7.59999999999999E-33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16" t="s">
        <v>4</v>
      </c>
      <c r="B58" s="36"/>
      <c r="C58" s="37" t="s">
        <v>27</v>
      </c>
      <c r="D58" s="59">
        <v>41</v>
      </c>
      <c r="E58" s="89">
        <v>18203.213542302</v>
      </c>
      <c r="F58" s="89">
        <v>43.69</v>
      </c>
      <c r="G58" s="89">
        <v>43.69</v>
      </c>
      <c r="H58" s="89">
        <v>2261.5301133786</v>
      </c>
      <c r="I58" s="90">
        <v>0</v>
      </c>
      <c r="J58" s="89">
        <v>2.7788723272002573</v>
      </c>
      <c r="K58" s="89">
        <v>8.373745244400029</v>
      </c>
      <c r="L58" s="89">
        <v>705.5948729171997</v>
      </c>
      <c r="M58" s="89">
        <v>705.5948562771996</v>
      </c>
      <c r="N58" s="89">
        <v>15979.778572646203</v>
      </c>
      <c r="O58" s="89">
        <v>12768.04003819</v>
      </c>
      <c r="P58" s="89">
        <v>0</v>
      </c>
      <c r="Q58" s="89">
        <v>0</v>
      </c>
      <c r="R58" s="91">
        <v>6</v>
      </c>
      <c r="S58" s="91">
        <v>1</v>
      </c>
      <c r="T58" s="91">
        <v>0</v>
      </c>
      <c r="U58" s="91">
        <v>0</v>
      </c>
      <c r="V58" s="91">
        <v>12</v>
      </c>
      <c r="W58" s="92">
        <v>0</v>
      </c>
      <c r="X58" s="92">
        <v>0</v>
      </c>
      <c r="Y58" s="92">
        <v>0</v>
      </c>
      <c r="Z58" s="92">
        <v>0</v>
      </c>
    </row>
    <row r="59" spans="1:26" ht="19.5" customHeight="1">
      <c r="A59" s="116"/>
      <c r="B59" s="38">
        <v>1</v>
      </c>
      <c r="C59" s="39" t="s">
        <v>20</v>
      </c>
      <c r="D59" s="40">
        <v>42</v>
      </c>
      <c r="E59" s="93">
        <v>1619.47320978</v>
      </c>
      <c r="F59" s="93">
        <v>43.69</v>
      </c>
      <c r="G59" s="93">
        <v>43.69</v>
      </c>
      <c r="H59" s="93">
        <v>705.56475929</v>
      </c>
      <c r="I59" s="90">
        <v>0</v>
      </c>
      <c r="J59" s="93">
        <v>0</v>
      </c>
      <c r="K59" s="93">
        <v>0</v>
      </c>
      <c r="L59" s="93">
        <v>700</v>
      </c>
      <c r="M59" s="93">
        <v>0</v>
      </c>
      <c r="N59" s="93">
        <v>1657.59845049</v>
      </c>
      <c r="O59" s="93">
        <v>1657.5984504899998</v>
      </c>
      <c r="P59" s="93">
        <v>0</v>
      </c>
      <c r="Q59" s="93">
        <v>0</v>
      </c>
      <c r="R59" s="94">
        <v>3</v>
      </c>
      <c r="S59" s="94">
        <v>0</v>
      </c>
      <c r="T59" s="94">
        <v>0</v>
      </c>
      <c r="U59" s="94">
        <v>0</v>
      </c>
      <c r="V59" s="99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1190.63782978</v>
      </c>
      <c r="F60" s="96">
        <v>43.69</v>
      </c>
      <c r="G60" s="96">
        <v>43.69</v>
      </c>
      <c r="H60" s="96">
        <v>543.37219178</v>
      </c>
      <c r="I60" s="90">
        <v>0</v>
      </c>
      <c r="J60" s="96">
        <v>0</v>
      </c>
      <c r="K60" s="96">
        <v>0</v>
      </c>
      <c r="L60" s="96">
        <v>7.59999999999999E-33</v>
      </c>
      <c r="M60" s="96">
        <v>0</v>
      </c>
      <c r="N60" s="96">
        <v>690.955638</v>
      </c>
      <c r="O60" s="96">
        <v>690.9556379999999</v>
      </c>
      <c r="P60" s="96">
        <v>0</v>
      </c>
      <c r="Q60" s="96">
        <v>0</v>
      </c>
      <c r="R60" s="97">
        <v>1</v>
      </c>
      <c r="S60" s="97">
        <v>0</v>
      </c>
      <c r="T60" s="97">
        <v>0</v>
      </c>
      <c r="U60" s="97">
        <v>0</v>
      </c>
      <c r="V60" s="99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428.83538</v>
      </c>
      <c r="F61" s="96">
        <v>0</v>
      </c>
      <c r="G61" s="96">
        <v>0</v>
      </c>
      <c r="H61" s="96">
        <v>162.19256751</v>
      </c>
      <c r="I61" s="90">
        <v>0</v>
      </c>
      <c r="J61" s="96">
        <v>0</v>
      </c>
      <c r="K61" s="96">
        <v>0</v>
      </c>
      <c r="L61" s="96">
        <v>700</v>
      </c>
      <c r="M61" s="96">
        <v>0</v>
      </c>
      <c r="N61" s="96">
        <v>966.64281249</v>
      </c>
      <c r="O61" s="96">
        <v>966.64281249</v>
      </c>
      <c r="P61" s="96">
        <v>0</v>
      </c>
      <c r="Q61" s="96">
        <v>0</v>
      </c>
      <c r="R61" s="97">
        <v>2</v>
      </c>
      <c r="S61" s="97">
        <v>0</v>
      </c>
      <c r="T61" s="97">
        <v>0</v>
      </c>
      <c r="U61" s="97">
        <v>0</v>
      </c>
      <c r="V61" s="99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7.59999999999999E-33</v>
      </c>
      <c r="F62" s="96">
        <v>0</v>
      </c>
      <c r="G62" s="96">
        <v>0</v>
      </c>
      <c r="H62" s="96">
        <v>0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7.59999999999999E-33</v>
      </c>
      <c r="O62" s="96">
        <v>3.8E-33</v>
      </c>
      <c r="P62" s="96">
        <v>0</v>
      </c>
      <c r="Q62" s="96">
        <v>0</v>
      </c>
      <c r="R62" s="97">
        <v>0</v>
      </c>
      <c r="S62" s="97">
        <v>0</v>
      </c>
      <c r="T62" s="97">
        <v>0</v>
      </c>
      <c r="U62" s="97">
        <v>0</v>
      </c>
      <c r="V62" s="99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12891.73706873</v>
      </c>
      <c r="F63" s="90">
        <v>0</v>
      </c>
      <c r="G63" s="90">
        <v>0</v>
      </c>
      <c r="H63" s="96">
        <v>1081.29549767</v>
      </c>
      <c r="I63" s="96">
        <v>0</v>
      </c>
      <c r="J63" s="96">
        <v>2.7788723272002573</v>
      </c>
      <c r="K63" s="96">
        <v>8.373745244400029</v>
      </c>
      <c r="L63" s="96">
        <v>5.594872917199771</v>
      </c>
      <c r="M63" s="96">
        <v>699.99998336</v>
      </c>
      <c r="N63" s="96">
        <v>11110.441587700001</v>
      </c>
      <c r="O63" s="96">
        <v>11110.4415877</v>
      </c>
      <c r="P63" s="96">
        <v>0</v>
      </c>
      <c r="Q63" s="96">
        <v>0</v>
      </c>
      <c r="R63" s="97">
        <v>3</v>
      </c>
      <c r="S63" s="97">
        <v>0</v>
      </c>
      <c r="T63" s="97">
        <v>0</v>
      </c>
      <c r="U63" s="97">
        <v>0</v>
      </c>
      <c r="V63" s="99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7.59999999999999E-33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7.59999999999999E-33</v>
      </c>
      <c r="O64" s="96">
        <v>3.8E-33</v>
      </c>
      <c r="P64" s="96">
        <v>0</v>
      </c>
      <c r="Q64" s="96">
        <v>0</v>
      </c>
      <c r="R64" s="97">
        <v>0</v>
      </c>
      <c r="S64" s="97">
        <v>0</v>
      </c>
      <c r="T64" s="97">
        <v>0</v>
      </c>
      <c r="U64" s="97">
        <v>0</v>
      </c>
      <c r="V64" s="99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7.59999999999999E-33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7.59999999999999E-33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9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3692.003263792</v>
      </c>
      <c r="F66" s="90">
        <v>0</v>
      </c>
      <c r="G66" s="90">
        <v>0</v>
      </c>
      <c r="H66" s="96">
        <v>474.66985641860003</v>
      </c>
      <c r="I66" s="96">
        <v>0</v>
      </c>
      <c r="J66" s="96">
        <v>0</v>
      </c>
      <c r="K66" s="96">
        <v>0</v>
      </c>
      <c r="L66" s="96">
        <v>0</v>
      </c>
      <c r="M66" s="96">
        <v>5.594872917199609</v>
      </c>
      <c r="N66" s="96">
        <v>3211.7385344562003</v>
      </c>
      <c r="O66" s="96">
        <v>3.8E-33</v>
      </c>
      <c r="P66" s="96">
        <v>0</v>
      </c>
      <c r="Q66" s="96">
        <v>0</v>
      </c>
      <c r="R66" s="97">
        <v>0</v>
      </c>
      <c r="S66" s="97">
        <v>1</v>
      </c>
      <c r="T66" s="97">
        <v>0</v>
      </c>
      <c r="U66" s="97">
        <v>0</v>
      </c>
      <c r="V66" s="99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3421.686667334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</v>
      </c>
      <c r="L67" s="98">
        <v>0</v>
      </c>
      <c r="M67" s="98">
        <v>449.07269485184986</v>
      </c>
      <c r="N67" s="96">
        <v>2972.61397248215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16" t="s">
        <v>5</v>
      </c>
      <c r="B68" s="36"/>
      <c r="C68" s="37" t="s">
        <v>26</v>
      </c>
      <c r="D68" s="59">
        <v>51</v>
      </c>
      <c r="E68" s="89">
        <v>200</v>
      </c>
      <c r="F68" s="89">
        <v>0</v>
      </c>
      <c r="G68" s="89">
        <v>0</v>
      </c>
      <c r="H68" s="89">
        <v>90</v>
      </c>
      <c r="I68" s="90">
        <v>0</v>
      </c>
      <c r="J68" s="89">
        <v>0</v>
      </c>
      <c r="K68" s="89">
        <v>0</v>
      </c>
      <c r="L68" s="89">
        <v>0</v>
      </c>
      <c r="M68" s="89">
        <v>0</v>
      </c>
      <c r="N68" s="89">
        <v>110</v>
      </c>
      <c r="O68" s="89">
        <v>110</v>
      </c>
      <c r="P68" s="89">
        <v>0</v>
      </c>
      <c r="Q68" s="89">
        <v>0</v>
      </c>
      <c r="R68" s="91">
        <v>1</v>
      </c>
      <c r="S68" s="91">
        <v>0</v>
      </c>
      <c r="T68" s="91">
        <v>0</v>
      </c>
      <c r="U68" s="91">
        <v>0</v>
      </c>
      <c r="V68" s="91">
        <v>0</v>
      </c>
      <c r="W68" s="92">
        <v>0</v>
      </c>
      <c r="X68" s="92">
        <v>0</v>
      </c>
      <c r="Y68" s="92">
        <v>0</v>
      </c>
      <c r="Z68" s="92">
        <v>0</v>
      </c>
    </row>
    <row r="69" spans="1:26" ht="19.5" customHeight="1">
      <c r="A69" s="116"/>
      <c r="B69" s="38">
        <v>1</v>
      </c>
      <c r="C69" s="39" t="s">
        <v>20</v>
      </c>
      <c r="D69" s="40">
        <v>52</v>
      </c>
      <c r="E69" s="93">
        <v>200</v>
      </c>
      <c r="F69" s="93">
        <v>0</v>
      </c>
      <c r="G69" s="93">
        <v>0</v>
      </c>
      <c r="H69" s="93">
        <v>90</v>
      </c>
      <c r="I69" s="90">
        <v>0</v>
      </c>
      <c r="J69" s="93">
        <v>0</v>
      </c>
      <c r="K69" s="93">
        <v>0</v>
      </c>
      <c r="L69" s="93">
        <v>0</v>
      </c>
      <c r="M69" s="93">
        <v>0</v>
      </c>
      <c r="N69" s="93">
        <v>110</v>
      </c>
      <c r="O69" s="93">
        <v>110</v>
      </c>
      <c r="P69" s="93">
        <v>0</v>
      </c>
      <c r="Q69" s="93">
        <v>0</v>
      </c>
      <c r="R69" s="94">
        <v>1</v>
      </c>
      <c r="S69" s="94">
        <v>0</v>
      </c>
      <c r="T69" s="94">
        <v>0</v>
      </c>
      <c r="U69" s="94">
        <v>0</v>
      </c>
      <c r="V69" s="99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200</v>
      </c>
      <c r="F70" s="96">
        <v>0</v>
      </c>
      <c r="G70" s="96">
        <v>0</v>
      </c>
      <c r="H70" s="96">
        <v>90</v>
      </c>
      <c r="I70" s="90">
        <v>0</v>
      </c>
      <c r="J70" s="96">
        <v>0</v>
      </c>
      <c r="K70" s="96">
        <v>0</v>
      </c>
      <c r="L70" s="96">
        <v>0</v>
      </c>
      <c r="M70" s="96">
        <v>0</v>
      </c>
      <c r="N70" s="96">
        <v>110</v>
      </c>
      <c r="O70" s="96">
        <v>110</v>
      </c>
      <c r="P70" s="96">
        <v>0</v>
      </c>
      <c r="Q70" s="96">
        <v>0</v>
      </c>
      <c r="R70" s="97">
        <v>1</v>
      </c>
      <c r="S70" s="97">
        <v>0</v>
      </c>
      <c r="T70" s="97">
        <v>0</v>
      </c>
      <c r="U70" s="97">
        <v>0</v>
      </c>
      <c r="V70" s="99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7.59999999999999E-33</v>
      </c>
      <c r="F71" s="96">
        <v>0</v>
      </c>
      <c r="G71" s="96">
        <v>0</v>
      </c>
      <c r="H71" s="96">
        <v>0</v>
      </c>
      <c r="I71" s="90">
        <v>0</v>
      </c>
      <c r="J71" s="96">
        <v>0</v>
      </c>
      <c r="K71" s="96">
        <v>0</v>
      </c>
      <c r="L71" s="96">
        <v>0</v>
      </c>
      <c r="M71" s="96">
        <v>0</v>
      </c>
      <c r="N71" s="96">
        <v>7.59999999999999E-33</v>
      </c>
      <c r="O71" s="96">
        <v>3.8E-33</v>
      </c>
      <c r="P71" s="96">
        <v>0</v>
      </c>
      <c r="Q71" s="96">
        <v>0</v>
      </c>
      <c r="R71" s="97">
        <v>0</v>
      </c>
      <c r="S71" s="97">
        <v>0</v>
      </c>
      <c r="T71" s="97">
        <v>0</v>
      </c>
      <c r="U71" s="97">
        <v>0</v>
      </c>
      <c r="V71" s="99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7.59999999999999E-33</v>
      </c>
      <c r="F72" s="96">
        <v>0</v>
      </c>
      <c r="G72" s="96">
        <v>0</v>
      </c>
      <c r="H72" s="96">
        <v>0</v>
      </c>
      <c r="I72" s="90">
        <v>0</v>
      </c>
      <c r="J72" s="96">
        <v>0</v>
      </c>
      <c r="K72" s="96">
        <v>0</v>
      </c>
      <c r="L72" s="96">
        <v>0</v>
      </c>
      <c r="M72" s="96">
        <v>0</v>
      </c>
      <c r="N72" s="96">
        <v>7.59999999999999E-33</v>
      </c>
      <c r="O72" s="96">
        <v>3.8E-33</v>
      </c>
      <c r="P72" s="96">
        <v>0</v>
      </c>
      <c r="Q72" s="96">
        <v>0</v>
      </c>
      <c r="R72" s="97">
        <v>0</v>
      </c>
      <c r="S72" s="97">
        <v>0</v>
      </c>
      <c r="T72" s="97">
        <v>0</v>
      </c>
      <c r="U72" s="97">
        <v>0</v>
      </c>
      <c r="V72" s="99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7.59999999999999E-33</v>
      </c>
      <c r="F73" s="90">
        <v>0</v>
      </c>
      <c r="G73" s="90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7.59999999999999E-33</v>
      </c>
      <c r="O73" s="96">
        <v>3.8E-33</v>
      </c>
      <c r="P73" s="96">
        <v>0</v>
      </c>
      <c r="Q73" s="96">
        <v>0</v>
      </c>
      <c r="R73" s="97">
        <v>0</v>
      </c>
      <c r="S73" s="97">
        <v>0</v>
      </c>
      <c r="T73" s="97">
        <v>0</v>
      </c>
      <c r="U73" s="97">
        <v>0</v>
      </c>
      <c r="V73" s="99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7.59999999999999E-33</v>
      </c>
      <c r="F74" s="90">
        <v>0</v>
      </c>
      <c r="G74" s="90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7.59999999999999E-33</v>
      </c>
      <c r="O74" s="96">
        <v>3.8E-33</v>
      </c>
      <c r="P74" s="96">
        <v>0</v>
      </c>
      <c r="Q74" s="96">
        <v>0</v>
      </c>
      <c r="R74" s="97">
        <v>0</v>
      </c>
      <c r="S74" s="97">
        <v>0</v>
      </c>
      <c r="T74" s="97">
        <v>0</v>
      </c>
      <c r="U74" s="97">
        <v>0</v>
      </c>
      <c r="V74" s="99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7.59999999999999E-33</v>
      </c>
      <c r="F75" s="90">
        <v>0</v>
      </c>
      <c r="G75" s="90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7.59999999999999E-33</v>
      </c>
      <c r="O75" s="96">
        <v>3.8E-33</v>
      </c>
      <c r="P75" s="96">
        <v>0</v>
      </c>
      <c r="Q75" s="96">
        <v>0</v>
      </c>
      <c r="R75" s="97">
        <v>0</v>
      </c>
      <c r="S75" s="97">
        <v>0</v>
      </c>
      <c r="T75" s="97">
        <v>0</v>
      </c>
      <c r="U75" s="97">
        <v>0</v>
      </c>
      <c r="V75" s="99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7.59999999999999E-33</v>
      </c>
      <c r="F76" s="90">
        <v>0</v>
      </c>
      <c r="G76" s="90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7.59999999999999E-33</v>
      </c>
      <c r="O76" s="96">
        <v>3.8E-33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9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6.19070413829529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0</v>
      </c>
      <c r="L77" s="98">
        <v>0</v>
      </c>
      <c r="M77" s="98">
        <v>2.1802347128383532</v>
      </c>
      <c r="N77" s="96">
        <v>4.010469425456937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9">
        <v>61</v>
      </c>
      <c r="E78" s="89">
        <v>36291.59518913</v>
      </c>
      <c r="F78" s="89">
        <v>2196.17189034</v>
      </c>
      <c r="G78" s="89">
        <v>2196.17189034</v>
      </c>
      <c r="H78" s="89">
        <v>2360.5704594</v>
      </c>
      <c r="I78" s="90">
        <v>0</v>
      </c>
      <c r="J78" s="89">
        <v>0</v>
      </c>
      <c r="K78" s="89">
        <v>0</v>
      </c>
      <c r="L78" s="89">
        <v>0</v>
      </c>
      <c r="M78" s="89">
        <v>0</v>
      </c>
      <c r="N78" s="89">
        <v>36127.196620070004</v>
      </c>
      <c r="O78" s="89">
        <v>36127.19662007</v>
      </c>
      <c r="P78" s="89">
        <v>0</v>
      </c>
      <c r="Q78" s="89">
        <v>0</v>
      </c>
      <c r="R78" s="91">
        <v>6</v>
      </c>
      <c r="S78" s="91">
        <v>0</v>
      </c>
      <c r="T78" s="91">
        <v>0</v>
      </c>
      <c r="U78" s="91">
        <v>0</v>
      </c>
      <c r="V78" s="91">
        <v>7.121053665757848</v>
      </c>
      <c r="W78" s="92">
        <v>14.2</v>
      </c>
      <c r="X78" s="92">
        <v>14.2</v>
      </c>
      <c r="Y78" s="92">
        <v>9.657662450417938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40">
        <v>62</v>
      </c>
      <c r="E79" s="93">
        <v>36291.59518913</v>
      </c>
      <c r="F79" s="93">
        <v>2196.17189034</v>
      </c>
      <c r="G79" s="93">
        <v>2196.17189034</v>
      </c>
      <c r="H79" s="93">
        <v>2360.5704594</v>
      </c>
      <c r="I79" s="90">
        <v>0</v>
      </c>
      <c r="J79" s="93">
        <v>0</v>
      </c>
      <c r="K79" s="93">
        <v>0</v>
      </c>
      <c r="L79" s="93">
        <v>0</v>
      </c>
      <c r="M79" s="93">
        <v>0</v>
      </c>
      <c r="N79" s="93">
        <v>36127.196620070004</v>
      </c>
      <c r="O79" s="93">
        <v>36127.19662007</v>
      </c>
      <c r="P79" s="93">
        <v>0</v>
      </c>
      <c r="Q79" s="93">
        <v>0</v>
      </c>
      <c r="R79" s="94">
        <v>6</v>
      </c>
      <c r="S79" s="94">
        <v>0</v>
      </c>
      <c r="T79" s="94">
        <v>0</v>
      </c>
      <c r="U79" s="94">
        <v>0</v>
      </c>
      <c r="V79" s="99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35443.8757934</v>
      </c>
      <c r="F80" s="96">
        <v>2196.17189034</v>
      </c>
      <c r="G80" s="96">
        <v>2196.17189034</v>
      </c>
      <c r="H80" s="96">
        <v>2201.53820134</v>
      </c>
      <c r="I80" s="90">
        <v>0</v>
      </c>
      <c r="J80" s="96">
        <v>0</v>
      </c>
      <c r="K80" s="96">
        <v>0</v>
      </c>
      <c r="L80" s="96">
        <v>0</v>
      </c>
      <c r="M80" s="96">
        <v>0</v>
      </c>
      <c r="N80" s="96">
        <v>35438.509482400004</v>
      </c>
      <c r="O80" s="96">
        <v>35438.5094824</v>
      </c>
      <c r="P80" s="96">
        <v>0</v>
      </c>
      <c r="Q80" s="96">
        <v>0</v>
      </c>
      <c r="R80" s="97">
        <v>4</v>
      </c>
      <c r="S80" s="97">
        <v>0</v>
      </c>
      <c r="T80" s="97">
        <v>0</v>
      </c>
      <c r="U80" s="97">
        <v>0</v>
      </c>
      <c r="V80" s="99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847.71939573</v>
      </c>
      <c r="F81" s="96">
        <v>0</v>
      </c>
      <c r="G81" s="96">
        <v>0</v>
      </c>
      <c r="H81" s="96">
        <v>159.03225806</v>
      </c>
      <c r="I81" s="90">
        <v>0</v>
      </c>
      <c r="J81" s="96">
        <v>0</v>
      </c>
      <c r="K81" s="96">
        <v>0</v>
      </c>
      <c r="L81" s="96">
        <v>0</v>
      </c>
      <c r="M81" s="96">
        <v>0</v>
      </c>
      <c r="N81" s="96">
        <v>688.68713767</v>
      </c>
      <c r="O81" s="96">
        <v>688.68713767</v>
      </c>
      <c r="P81" s="96">
        <v>0</v>
      </c>
      <c r="Q81" s="96">
        <v>0</v>
      </c>
      <c r="R81" s="97">
        <v>2</v>
      </c>
      <c r="S81" s="97">
        <v>0</v>
      </c>
      <c r="T81" s="97">
        <v>0</v>
      </c>
      <c r="U81" s="97">
        <v>0</v>
      </c>
      <c r="V81" s="99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7.59999999999999E-33</v>
      </c>
      <c r="F82" s="96">
        <v>0</v>
      </c>
      <c r="G82" s="96">
        <v>0</v>
      </c>
      <c r="H82" s="96">
        <v>0</v>
      </c>
      <c r="I82" s="90">
        <v>0</v>
      </c>
      <c r="J82" s="96">
        <v>0</v>
      </c>
      <c r="K82" s="96">
        <v>0</v>
      </c>
      <c r="L82" s="96">
        <v>0</v>
      </c>
      <c r="M82" s="96">
        <v>0</v>
      </c>
      <c r="N82" s="96">
        <v>7.59999999999999E-33</v>
      </c>
      <c r="O82" s="96">
        <v>3.8E-33</v>
      </c>
      <c r="P82" s="96">
        <v>0</v>
      </c>
      <c r="Q82" s="96">
        <v>0</v>
      </c>
      <c r="R82" s="97">
        <v>0</v>
      </c>
      <c r="S82" s="97">
        <v>0</v>
      </c>
      <c r="T82" s="97">
        <v>0</v>
      </c>
      <c r="U82" s="97">
        <v>0</v>
      </c>
      <c r="V82" s="99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7.59999999999999E-33</v>
      </c>
      <c r="F83" s="90">
        <v>0</v>
      </c>
      <c r="G83" s="90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7.59999999999999E-33</v>
      </c>
      <c r="O83" s="96">
        <v>3.8E-33</v>
      </c>
      <c r="P83" s="96">
        <v>0</v>
      </c>
      <c r="Q83" s="96">
        <v>0</v>
      </c>
      <c r="R83" s="97">
        <v>0</v>
      </c>
      <c r="S83" s="97">
        <v>0</v>
      </c>
      <c r="T83" s="97">
        <v>0</v>
      </c>
      <c r="U83" s="97">
        <v>0</v>
      </c>
      <c r="V83" s="99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7.59999999999999E-33</v>
      </c>
      <c r="O84" s="96">
        <v>3.8E-33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9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7.59999999999999E-33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7.59999999999999E-33</v>
      </c>
      <c r="O85" s="96">
        <v>3.8E-33</v>
      </c>
      <c r="P85" s="96">
        <v>0</v>
      </c>
      <c r="Q85" s="96">
        <v>0</v>
      </c>
      <c r="R85" s="97">
        <v>0</v>
      </c>
      <c r="S85" s="97">
        <v>0</v>
      </c>
      <c r="T85" s="97">
        <v>0</v>
      </c>
      <c r="U85" s="97">
        <v>0</v>
      </c>
      <c r="V85" s="99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7.59999999999999E-33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7.59999999999999E-33</v>
      </c>
      <c r="O86" s="96">
        <v>3.8E-33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9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181.457977167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7.468269370000002</v>
      </c>
      <c r="M87" s="98">
        <v>8.290262845000003</v>
      </c>
      <c r="N87" s="96">
        <v>180.635983692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9">
        <v>71</v>
      </c>
      <c r="E88" s="89">
        <v>465.58647478999995</v>
      </c>
      <c r="F88" s="89">
        <v>122.82012130999999</v>
      </c>
      <c r="G88" s="89">
        <v>122.82012130999999</v>
      </c>
      <c r="H88" s="89">
        <v>111.51856478</v>
      </c>
      <c r="I88" s="90">
        <v>0</v>
      </c>
      <c r="J88" s="89">
        <v>0</v>
      </c>
      <c r="K88" s="89">
        <v>0</v>
      </c>
      <c r="L88" s="89">
        <v>3.5527136788005E-15</v>
      </c>
      <c r="M88" s="89">
        <v>0</v>
      </c>
      <c r="N88" s="89">
        <v>476.8880313199999</v>
      </c>
      <c r="O88" s="89">
        <v>476.8880313199999</v>
      </c>
      <c r="P88" s="89">
        <v>0</v>
      </c>
      <c r="Q88" s="89">
        <v>0</v>
      </c>
      <c r="R88" s="91">
        <v>5</v>
      </c>
      <c r="S88" s="91">
        <v>0</v>
      </c>
      <c r="T88" s="91">
        <v>0</v>
      </c>
      <c r="U88" s="91">
        <v>0</v>
      </c>
      <c r="V88" s="91">
        <v>11.999999999999998</v>
      </c>
      <c r="W88" s="92">
        <v>0</v>
      </c>
      <c r="X88" s="92">
        <v>0</v>
      </c>
      <c r="Y88" s="92">
        <v>0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40">
        <v>72</v>
      </c>
      <c r="E89" s="93">
        <v>444.68871564999995</v>
      </c>
      <c r="F89" s="93">
        <v>122.82012130999999</v>
      </c>
      <c r="G89" s="93">
        <v>122.82012130999999</v>
      </c>
      <c r="H89" s="93">
        <v>110.69378135000001</v>
      </c>
      <c r="I89" s="90">
        <v>0</v>
      </c>
      <c r="J89" s="93">
        <v>0</v>
      </c>
      <c r="K89" s="93">
        <v>0</v>
      </c>
      <c r="L89" s="93">
        <v>0</v>
      </c>
      <c r="M89" s="93">
        <v>0</v>
      </c>
      <c r="N89" s="93">
        <v>456.81505560999994</v>
      </c>
      <c r="O89" s="93">
        <v>456.81505560999994</v>
      </c>
      <c r="P89" s="93">
        <v>0</v>
      </c>
      <c r="Q89" s="93">
        <v>0</v>
      </c>
      <c r="R89" s="94">
        <v>4</v>
      </c>
      <c r="S89" s="94">
        <v>0</v>
      </c>
      <c r="T89" s="94">
        <v>0</v>
      </c>
      <c r="U89" s="94">
        <v>0</v>
      </c>
      <c r="V89" s="99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7.59999999999999E-33</v>
      </c>
      <c r="F90" s="96">
        <v>122.82012130999999</v>
      </c>
      <c r="G90" s="96">
        <v>122.82012130999999</v>
      </c>
      <c r="H90" s="96">
        <v>92.82012131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29.999999999999986</v>
      </c>
      <c r="O90" s="96">
        <v>29.999999999999986</v>
      </c>
      <c r="P90" s="96">
        <v>0</v>
      </c>
      <c r="Q90" s="96">
        <v>0</v>
      </c>
      <c r="R90" s="97">
        <v>1</v>
      </c>
      <c r="S90" s="97">
        <v>0</v>
      </c>
      <c r="T90" s="97">
        <v>0</v>
      </c>
      <c r="U90" s="97">
        <v>0</v>
      </c>
      <c r="V90" s="99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354.44464788999994</v>
      </c>
      <c r="F91" s="96">
        <v>0</v>
      </c>
      <c r="G91" s="96">
        <v>0</v>
      </c>
      <c r="H91" s="96">
        <v>16.10416851</v>
      </c>
      <c r="I91" s="90">
        <v>0</v>
      </c>
      <c r="J91" s="96">
        <v>0</v>
      </c>
      <c r="K91" s="96">
        <v>0</v>
      </c>
      <c r="L91" s="96">
        <v>0</v>
      </c>
      <c r="M91" s="96">
        <v>0</v>
      </c>
      <c r="N91" s="96">
        <v>338.3404793799999</v>
      </c>
      <c r="O91" s="96">
        <v>338.34047938</v>
      </c>
      <c r="P91" s="96">
        <v>0</v>
      </c>
      <c r="Q91" s="96">
        <v>0</v>
      </c>
      <c r="R91" s="97">
        <v>2</v>
      </c>
      <c r="S91" s="97">
        <v>0</v>
      </c>
      <c r="T91" s="97">
        <v>0</v>
      </c>
      <c r="U91" s="97">
        <v>0</v>
      </c>
      <c r="V91" s="99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90.24406776</v>
      </c>
      <c r="F92" s="96">
        <v>0</v>
      </c>
      <c r="G92" s="96">
        <v>0</v>
      </c>
      <c r="H92" s="96">
        <v>1.76949153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88.47457623</v>
      </c>
      <c r="O92" s="96">
        <v>88.47457623</v>
      </c>
      <c r="P92" s="96">
        <v>0</v>
      </c>
      <c r="Q92" s="96">
        <v>0</v>
      </c>
      <c r="R92" s="97">
        <v>1</v>
      </c>
      <c r="S92" s="97">
        <v>0</v>
      </c>
      <c r="T92" s="97">
        <v>0</v>
      </c>
      <c r="U92" s="97">
        <v>0</v>
      </c>
      <c r="V92" s="99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9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20.897759139999998</v>
      </c>
      <c r="F94" s="90">
        <v>0</v>
      </c>
      <c r="G94" s="90">
        <v>0</v>
      </c>
      <c r="H94" s="96">
        <v>0.82478343</v>
      </c>
      <c r="I94" s="96">
        <v>0</v>
      </c>
      <c r="J94" s="96">
        <v>0</v>
      </c>
      <c r="K94" s="96">
        <v>0</v>
      </c>
      <c r="L94" s="96">
        <v>3.5527136788005E-15</v>
      </c>
      <c r="M94" s="96">
        <v>0</v>
      </c>
      <c r="N94" s="96">
        <v>20.07297571</v>
      </c>
      <c r="O94" s="96">
        <v>20.07297571</v>
      </c>
      <c r="P94" s="96">
        <v>0</v>
      </c>
      <c r="Q94" s="96">
        <v>0</v>
      </c>
      <c r="R94" s="97">
        <v>1</v>
      </c>
      <c r="S94" s="97">
        <v>0</v>
      </c>
      <c r="T94" s="97">
        <v>0</v>
      </c>
      <c r="U94" s="97">
        <v>0</v>
      </c>
      <c r="V94" s="99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9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7.59999999999999E-33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7.59999999999999E-33</v>
      </c>
      <c r="O96" s="96">
        <v>3.8E-33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9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7.447883369449999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0.145564165049998</v>
      </c>
      <c r="N97" s="96">
        <v>7.302319204400001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16" t="s">
        <v>3</v>
      </c>
      <c r="B98" s="36"/>
      <c r="C98" s="37" t="s">
        <v>54</v>
      </c>
      <c r="D98" s="59">
        <v>81</v>
      </c>
      <c r="E98" s="89">
        <v>595.914214</v>
      </c>
      <c r="F98" s="89">
        <v>106.06786699999999</v>
      </c>
      <c r="G98" s="89">
        <v>106.06786699999999</v>
      </c>
      <c r="H98" s="89">
        <v>110.73690301</v>
      </c>
      <c r="I98" s="90">
        <v>0</v>
      </c>
      <c r="J98" s="89">
        <v>0</v>
      </c>
      <c r="K98" s="89">
        <v>0</v>
      </c>
      <c r="L98" s="89">
        <v>0</v>
      </c>
      <c r="M98" s="89">
        <v>0</v>
      </c>
      <c r="N98" s="89">
        <v>591.24517799</v>
      </c>
      <c r="O98" s="89">
        <v>591.24517799</v>
      </c>
      <c r="P98" s="89">
        <v>0</v>
      </c>
      <c r="Q98" s="89">
        <v>0</v>
      </c>
      <c r="R98" s="91">
        <v>3</v>
      </c>
      <c r="S98" s="91">
        <v>0</v>
      </c>
      <c r="T98" s="91">
        <v>0</v>
      </c>
      <c r="U98" s="91">
        <v>0</v>
      </c>
      <c r="V98" s="91">
        <v>1</v>
      </c>
      <c r="W98" s="92">
        <v>0</v>
      </c>
      <c r="X98" s="92">
        <v>0</v>
      </c>
      <c r="Y98" s="92">
        <v>0</v>
      </c>
      <c r="Z98" s="92">
        <v>0</v>
      </c>
    </row>
    <row r="99" spans="1:26" ht="17.25" customHeight="1">
      <c r="A99" s="116"/>
      <c r="B99" s="38">
        <v>1</v>
      </c>
      <c r="C99" s="39" t="s">
        <v>20</v>
      </c>
      <c r="D99" s="40">
        <v>82</v>
      </c>
      <c r="E99" s="93">
        <v>595.914214</v>
      </c>
      <c r="F99" s="93">
        <v>106.06786699999999</v>
      </c>
      <c r="G99" s="93">
        <v>106.06786699999999</v>
      </c>
      <c r="H99" s="93">
        <v>110.73690301</v>
      </c>
      <c r="I99" s="90">
        <v>0</v>
      </c>
      <c r="J99" s="93">
        <v>0</v>
      </c>
      <c r="K99" s="93">
        <v>0</v>
      </c>
      <c r="L99" s="93">
        <v>0</v>
      </c>
      <c r="M99" s="93">
        <v>0</v>
      </c>
      <c r="N99" s="93">
        <v>591.24517799</v>
      </c>
      <c r="O99" s="93">
        <v>591.24517799</v>
      </c>
      <c r="P99" s="93">
        <v>0</v>
      </c>
      <c r="Q99" s="93">
        <v>0</v>
      </c>
      <c r="R99" s="94">
        <v>3</v>
      </c>
      <c r="S99" s="94">
        <v>0</v>
      </c>
      <c r="T99" s="94">
        <v>0</v>
      </c>
      <c r="U99" s="94">
        <v>0</v>
      </c>
      <c r="V99" s="99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97.914214</v>
      </c>
      <c r="F100" s="96">
        <v>106.06786699999999</v>
      </c>
      <c r="G100" s="96">
        <v>106.06786699999999</v>
      </c>
      <c r="H100" s="96">
        <v>97.914214</v>
      </c>
      <c r="I100" s="90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106.06786699999999</v>
      </c>
      <c r="O100" s="96">
        <v>106.06786699999999</v>
      </c>
      <c r="P100" s="96">
        <v>0</v>
      </c>
      <c r="Q100" s="96">
        <v>0</v>
      </c>
      <c r="R100" s="97">
        <v>1</v>
      </c>
      <c r="S100" s="97">
        <v>0</v>
      </c>
      <c r="T100" s="97">
        <v>0</v>
      </c>
      <c r="U100" s="97">
        <v>0</v>
      </c>
      <c r="V100" s="99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200</v>
      </c>
      <c r="F101" s="96">
        <v>0</v>
      </c>
      <c r="G101" s="96">
        <v>0</v>
      </c>
      <c r="H101" s="96">
        <v>0.82268901</v>
      </c>
      <c r="I101" s="90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199.17731099</v>
      </c>
      <c r="O101" s="96">
        <v>199.17731099</v>
      </c>
      <c r="P101" s="96">
        <v>0</v>
      </c>
      <c r="Q101" s="96">
        <v>0</v>
      </c>
      <c r="R101" s="97">
        <v>1</v>
      </c>
      <c r="S101" s="97">
        <v>0</v>
      </c>
      <c r="T101" s="97">
        <v>0</v>
      </c>
      <c r="U101" s="97">
        <v>0</v>
      </c>
      <c r="V101" s="99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298</v>
      </c>
      <c r="F102" s="96">
        <v>0</v>
      </c>
      <c r="G102" s="96">
        <v>0</v>
      </c>
      <c r="H102" s="96">
        <v>12</v>
      </c>
      <c r="I102" s="90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286</v>
      </c>
      <c r="O102" s="96">
        <v>286</v>
      </c>
      <c r="P102" s="96">
        <v>0</v>
      </c>
      <c r="Q102" s="96">
        <v>0</v>
      </c>
      <c r="R102" s="97">
        <v>1</v>
      </c>
      <c r="S102" s="97">
        <v>0</v>
      </c>
      <c r="T102" s="97">
        <v>0</v>
      </c>
      <c r="U102" s="97">
        <v>0</v>
      </c>
      <c r="V102" s="99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7.59999999999999E-33</v>
      </c>
      <c r="F103" s="90">
        <v>0</v>
      </c>
      <c r="G103" s="90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7.59999999999999E-33</v>
      </c>
      <c r="O103" s="96">
        <v>3.8E-33</v>
      </c>
      <c r="P103" s="96">
        <v>0</v>
      </c>
      <c r="Q103" s="96">
        <v>0</v>
      </c>
      <c r="R103" s="97">
        <v>0</v>
      </c>
      <c r="S103" s="97">
        <v>0</v>
      </c>
      <c r="T103" s="97">
        <v>0</v>
      </c>
      <c r="U103" s="97">
        <v>0</v>
      </c>
      <c r="V103" s="99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7.59999999999999E-33</v>
      </c>
      <c r="F104" s="90">
        <v>0</v>
      </c>
      <c r="G104" s="90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7.59999999999999E-33</v>
      </c>
      <c r="O104" s="96">
        <v>3.8E-33</v>
      </c>
      <c r="P104" s="96">
        <v>0</v>
      </c>
      <c r="Q104" s="96">
        <v>0</v>
      </c>
      <c r="R104" s="97">
        <v>0</v>
      </c>
      <c r="S104" s="97">
        <v>0</v>
      </c>
      <c r="T104" s="97">
        <v>0</v>
      </c>
      <c r="U104" s="97">
        <v>0</v>
      </c>
      <c r="V104" s="99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7.59999999999999E-33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7.59999999999999E-33</v>
      </c>
      <c r="O105" s="96">
        <v>3.8E-33</v>
      </c>
      <c r="P105" s="96">
        <v>0</v>
      </c>
      <c r="Q105" s="96">
        <v>0</v>
      </c>
      <c r="R105" s="97">
        <v>0</v>
      </c>
      <c r="S105" s="97">
        <v>0</v>
      </c>
      <c r="T105" s="97">
        <v>0</v>
      </c>
      <c r="U105" s="97">
        <v>0</v>
      </c>
      <c r="V105" s="99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7.59999999999999E-33</v>
      </c>
      <c r="F106" s="90">
        <v>0</v>
      </c>
      <c r="G106" s="90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7.59999999999999E-33</v>
      </c>
      <c r="O106" s="96">
        <v>3.8E-33</v>
      </c>
      <c r="P106" s="96">
        <v>0</v>
      </c>
      <c r="Q106" s="96">
        <v>0</v>
      </c>
      <c r="R106" s="97">
        <v>0</v>
      </c>
      <c r="S106" s="97">
        <v>0</v>
      </c>
      <c r="T106" s="97">
        <v>0</v>
      </c>
      <c r="U106" s="97">
        <v>0</v>
      </c>
      <c r="V106" s="99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2.97957107</v>
      </c>
      <c r="F107" s="90">
        <v>0</v>
      </c>
      <c r="G107" s="90">
        <v>0</v>
      </c>
      <c r="H107" s="90">
        <v>0</v>
      </c>
      <c r="I107" s="98">
        <v>0</v>
      </c>
      <c r="J107" s="98">
        <v>0</v>
      </c>
      <c r="K107" s="98">
        <v>0</v>
      </c>
      <c r="L107" s="98">
        <v>0.040768265</v>
      </c>
      <c r="M107" s="98">
        <v>0.06411345000000006</v>
      </c>
      <c r="N107" s="96">
        <v>2.956225885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16" t="s">
        <v>6</v>
      </c>
      <c r="B108" s="36"/>
      <c r="C108" s="43" t="s">
        <v>51</v>
      </c>
      <c r="D108" s="59">
        <v>91</v>
      </c>
      <c r="E108" s="89">
        <v>5.319999999999993E-32</v>
      </c>
      <c r="F108" s="89">
        <v>0</v>
      </c>
      <c r="G108" s="89">
        <v>0</v>
      </c>
      <c r="H108" s="89">
        <v>0</v>
      </c>
      <c r="I108" s="90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5.319999999999993E-32</v>
      </c>
      <c r="O108" s="89">
        <v>2.66E-32</v>
      </c>
      <c r="P108" s="89">
        <v>0</v>
      </c>
      <c r="Q108" s="89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2">
        <v>0</v>
      </c>
      <c r="X108" s="92">
        <v>0</v>
      </c>
      <c r="Y108" s="92">
        <v>0</v>
      </c>
      <c r="Z108" s="92">
        <v>0</v>
      </c>
    </row>
    <row r="109" spans="1:26" ht="17.25" customHeight="1">
      <c r="A109" s="116"/>
      <c r="B109" s="38">
        <v>1</v>
      </c>
      <c r="C109" s="39" t="s">
        <v>20</v>
      </c>
      <c r="D109" s="40">
        <v>92</v>
      </c>
      <c r="E109" s="93">
        <v>2.279999999999997E-32</v>
      </c>
      <c r="F109" s="93">
        <v>0</v>
      </c>
      <c r="G109" s="93">
        <v>0</v>
      </c>
      <c r="H109" s="93">
        <v>0</v>
      </c>
      <c r="I109" s="90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2.279999999999997E-32</v>
      </c>
      <c r="O109" s="93">
        <v>1.1399999999999999E-32</v>
      </c>
      <c r="P109" s="93">
        <v>0</v>
      </c>
      <c r="Q109" s="93">
        <v>0</v>
      </c>
      <c r="R109" s="94">
        <v>0</v>
      </c>
      <c r="S109" s="94">
        <v>0</v>
      </c>
      <c r="T109" s="94">
        <v>0</v>
      </c>
      <c r="U109" s="94">
        <v>0</v>
      </c>
      <c r="V109" s="99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7.59999999999999E-33</v>
      </c>
      <c r="F110" s="96">
        <v>0</v>
      </c>
      <c r="G110" s="96">
        <v>0</v>
      </c>
      <c r="H110" s="96">
        <v>0</v>
      </c>
      <c r="I110" s="90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7.59999999999999E-33</v>
      </c>
      <c r="O110" s="96">
        <v>3.8E-33</v>
      </c>
      <c r="P110" s="96">
        <v>0</v>
      </c>
      <c r="Q110" s="96">
        <v>0</v>
      </c>
      <c r="R110" s="97">
        <v>0</v>
      </c>
      <c r="S110" s="97">
        <v>0</v>
      </c>
      <c r="T110" s="97">
        <v>0</v>
      </c>
      <c r="U110" s="97">
        <v>0</v>
      </c>
      <c r="V110" s="99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7.59999999999999E-33</v>
      </c>
      <c r="F111" s="96">
        <v>0</v>
      </c>
      <c r="G111" s="96">
        <v>0</v>
      </c>
      <c r="H111" s="96">
        <v>0</v>
      </c>
      <c r="I111" s="90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7.59999999999999E-33</v>
      </c>
      <c r="O111" s="96">
        <v>3.8E-33</v>
      </c>
      <c r="P111" s="96">
        <v>0</v>
      </c>
      <c r="Q111" s="96">
        <v>0</v>
      </c>
      <c r="R111" s="97">
        <v>0</v>
      </c>
      <c r="S111" s="97">
        <v>0</v>
      </c>
      <c r="T111" s="97">
        <v>0</v>
      </c>
      <c r="U111" s="97">
        <v>0</v>
      </c>
      <c r="V111" s="99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7.59999999999999E-33</v>
      </c>
      <c r="F112" s="96">
        <v>0</v>
      </c>
      <c r="G112" s="96">
        <v>0</v>
      </c>
      <c r="H112" s="96">
        <v>0</v>
      </c>
      <c r="I112" s="90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7.59999999999999E-33</v>
      </c>
      <c r="O112" s="96">
        <v>3.8E-33</v>
      </c>
      <c r="P112" s="96">
        <v>0</v>
      </c>
      <c r="Q112" s="96">
        <v>0</v>
      </c>
      <c r="R112" s="97">
        <v>0</v>
      </c>
      <c r="S112" s="97">
        <v>0</v>
      </c>
      <c r="T112" s="97">
        <v>0</v>
      </c>
      <c r="U112" s="97">
        <v>0</v>
      </c>
      <c r="V112" s="99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7.59999999999999E-33</v>
      </c>
      <c r="F113" s="90">
        <v>0</v>
      </c>
      <c r="G113" s="90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7.59999999999999E-33</v>
      </c>
      <c r="O113" s="96">
        <v>3.8E-33</v>
      </c>
      <c r="P113" s="96">
        <v>0</v>
      </c>
      <c r="Q113" s="96">
        <v>0</v>
      </c>
      <c r="R113" s="97">
        <v>0</v>
      </c>
      <c r="S113" s="97">
        <v>0</v>
      </c>
      <c r="T113" s="97">
        <v>0</v>
      </c>
      <c r="U113" s="97">
        <v>0</v>
      </c>
      <c r="V113" s="99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7.59999999999999E-33</v>
      </c>
      <c r="F114" s="90">
        <v>0</v>
      </c>
      <c r="G114" s="90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7.59999999999999E-33</v>
      </c>
      <c r="O114" s="96">
        <v>3.8E-33</v>
      </c>
      <c r="P114" s="96">
        <v>0</v>
      </c>
      <c r="Q114" s="96">
        <v>0</v>
      </c>
      <c r="R114" s="97">
        <v>0</v>
      </c>
      <c r="S114" s="97">
        <v>0</v>
      </c>
      <c r="T114" s="97">
        <v>0</v>
      </c>
      <c r="U114" s="97">
        <v>0</v>
      </c>
      <c r="V114" s="99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7.59999999999999E-33</v>
      </c>
      <c r="F115" s="90">
        <v>0</v>
      </c>
      <c r="G115" s="90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7.59999999999999E-33</v>
      </c>
      <c r="O115" s="96">
        <v>3.8E-33</v>
      </c>
      <c r="P115" s="96">
        <v>0</v>
      </c>
      <c r="Q115" s="96">
        <v>0</v>
      </c>
      <c r="R115" s="97">
        <v>0</v>
      </c>
      <c r="S115" s="97">
        <v>0</v>
      </c>
      <c r="T115" s="97">
        <v>0</v>
      </c>
      <c r="U115" s="97">
        <v>0</v>
      </c>
      <c r="V115" s="99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7.59999999999999E-33</v>
      </c>
      <c r="F116" s="90">
        <v>0</v>
      </c>
      <c r="G116" s="90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7.59999999999999E-33</v>
      </c>
      <c r="O116" s="96">
        <v>3.8E-33</v>
      </c>
      <c r="P116" s="96">
        <v>0</v>
      </c>
      <c r="Q116" s="96">
        <v>0</v>
      </c>
      <c r="R116" s="97">
        <v>0</v>
      </c>
      <c r="S116" s="97">
        <v>0</v>
      </c>
      <c r="T116" s="97">
        <v>0</v>
      </c>
      <c r="U116" s="97">
        <v>0</v>
      </c>
      <c r="V116" s="99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7.59999999999999E-33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6">
        <v>7.59999999999999E-33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9">
        <v>101</v>
      </c>
      <c r="E118" s="89">
        <v>53987.10759902599</v>
      </c>
      <c r="F118" s="89">
        <v>10481.660567759998</v>
      </c>
      <c r="G118" s="89">
        <v>10481.660567759998</v>
      </c>
      <c r="H118" s="89">
        <v>11531.548701811793</v>
      </c>
      <c r="I118" s="90">
        <v>0</v>
      </c>
      <c r="J118" s="89">
        <v>29.21750000000293</v>
      </c>
      <c r="K118" s="89">
        <v>105.15500003920728</v>
      </c>
      <c r="L118" s="89">
        <v>0</v>
      </c>
      <c r="M118" s="89">
        <v>0</v>
      </c>
      <c r="N118" s="89">
        <v>52861.281964935</v>
      </c>
      <c r="O118" s="89">
        <v>2862.5919386199985</v>
      </c>
      <c r="P118" s="89">
        <v>0</v>
      </c>
      <c r="Q118" s="89">
        <v>0</v>
      </c>
      <c r="R118" s="91">
        <v>42</v>
      </c>
      <c r="S118" s="91">
        <v>2</v>
      </c>
      <c r="T118" s="91">
        <v>0</v>
      </c>
      <c r="U118" s="91">
        <v>0</v>
      </c>
      <c r="V118" s="91">
        <v>11.39571666966186</v>
      </c>
      <c r="W118" s="92">
        <v>13</v>
      </c>
      <c r="X118" s="92">
        <v>0</v>
      </c>
      <c r="Y118" s="92">
        <v>1.6063445659353397</v>
      </c>
      <c r="Z118" s="92">
        <v>0</v>
      </c>
    </row>
    <row r="119" spans="1:26" ht="19.5" customHeight="1">
      <c r="A119" s="116"/>
      <c r="B119" s="38">
        <v>1</v>
      </c>
      <c r="C119" s="39" t="s">
        <v>20</v>
      </c>
      <c r="D119" s="40">
        <v>102</v>
      </c>
      <c r="E119" s="93">
        <v>53987.10759902599</v>
      </c>
      <c r="F119" s="93">
        <v>10481.660567759998</v>
      </c>
      <c r="G119" s="93">
        <v>10481.660567759998</v>
      </c>
      <c r="H119" s="93">
        <v>11531.548701811793</v>
      </c>
      <c r="I119" s="90">
        <v>0</v>
      </c>
      <c r="J119" s="93">
        <v>29.21750000000293</v>
      </c>
      <c r="K119" s="93">
        <v>105.15500003920728</v>
      </c>
      <c r="L119" s="93">
        <v>0</v>
      </c>
      <c r="M119" s="93">
        <v>0</v>
      </c>
      <c r="N119" s="93">
        <v>52861.281964935</v>
      </c>
      <c r="O119" s="93">
        <v>2862.5919386199985</v>
      </c>
      <c r="P119" s="93">
        <v>0</v>
      </c>
      <c r="Q119" s="93">
        <v>0</v>
      </c>
      <c r="R119" s="94">
        <v>42</v>
      </c>
      <c r="S119" s="94">
        <v>2</v>
      </c>
      <c r="T119" s="94">
        <v>0</v>
      </c>
      <c r="U119" s="94">
        <v>0</v>
      </c>
      <c r="V119" s="99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1945.33791479</v>
      </c>
      <c r="F120" s="96">
        <v>5771.815567759999</v>
      </c>
      <c r="G120" s="96">
        <v>5771.815567759999</v>
      </c>
      <c r="H120" s="96">
        <v>5604.57154393</v>
      </c>
      <c r="I120" s="90">
        <v>0</v>
      </c>
      <c r="J120" s="96">
        <v>0</v>
      </c>
      <c r="K120" s="96">
        <v>0</v>
      </c>
      <c r="L120" s="96">
        <v>0</v>
      </c>
      <c r="M120" s="96">
        <v>0</v>
      </c>
      <c r="N120" s="96">
        <v>2112.5819386199983</v>
      </c>
      <c r="O120" s="96">
        <v>2112.5819386199987</v>
      </c>
      <c r="P120" s="96">
        <v>0</v>
      </c>
      <c r="Q120" s="96">
        <v>0</v>
      </c>
      <c r="R120" s="97">
        <v>25</v>
      </c>
      <c r="S120" s="97">
        <v>0</v>
      </c>
      <c r="T120" s="97">
        <v>0</v>
      </c>
      <c r="U120" s="97">
        <v>0</v>
      </c>
      <c r="V120" s="99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39303.712999999996</v>
      </c>
      <c r="F121" s="96">
        <v>4709.845</v>
      </c>
      <c r="G121" s="96">
        <v>4709.845</v>
      </c>
      <c r="H121" s="96">
        <v>5707.3555</v>
      </c>
      <c r="I121" s="90">
        <v>0</v>
      </c>
      <c r="J121" s="96">
        <v>29.21750000000293</v>
      </c>
      <c r="K121" s="96">
        <v>86.39250000000038</v>
      </c>
      <c r="L121" s="96">
        <v>0</v>
      </c>
      <c r="M121" s="96">
        <v>0</v>
      </c>
      <c r="N121" s="96">
        <v>38249.027500000004</v>
      </c>
      <c r="O121" s="96">
        <v>750.01</v>
      </c>
      <c r="P121" s="96">
        <v>0</v>
      </c>
      <c r="Q121" s="96">
        <v>0</v>
      </c>
      <c r="R121" s="97">
        <v>17</v>
      </c>
      <c r="S121" s="97">
        <v>1</v>
      </c>
      <c r="T121" s="97">
        <v>0</v>
      </c>
      <c r="U121" s="97">
        <v>0</v>
      </c>
      <c r="V121" s="99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12738.056684236</v>
      </c>
      <c r="F122" s="96">
        <v>0</v>
      </c>
      <c r="G122" s="96">
        <v>0</v>
      </c>
      <c r="H122" s="96">
        <v>219.6216578817931</v>
      </c>
      <c r="I122" s="90">
        <v>0</v>
      </c>
      <c r="J122" s="96">
        <v>0</v>
      </c>
      <c r="K122" s="96">
        <v>18.762500039206895</v>
      </c>
      <c r="L122" s="96">
        <v>0</v>
      </c>
      <c r="M122" s="96">
        <v>0</v>
      </c>
      <c r="N122" s="96">
        <v>12499.672526315</v>
      </c>
      <c r="O122" s="96">
        <v>3.8E-33</v>
      </c>
      <c r="P122" s="96">
        <v>0</v>
      </c>
      <c r="Q122" s="96">
        <v>0</v>
      </c>
      <c r="R122" s="97">
        <v>0</v>
      </c>
      <c r="S122" s="97">
        <v>1</v>
      </c>
      <c r="T122" s="97">
        <v>0</v>
      </c>
      <c r="U122" s="97">
        <v>0</v>
      </c>
      <c r="V122" s="99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7.59999999999999E-33</v>
      </c>
      <c r="F123" s="90">
        <v>0</v>
      </c>
      <c r="G123" s="90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7.59999999999999E-33</v>
      </c>
      <c r="O123" s="96">
        <v>3.8E-33</v>
      </c>
      <c r="P123" s="96">
        <v>0</v>
      </c>
      <c r="Q123" s="96">
        <v>0</v>
      </c>
      <c r="R123" s="97">
        <v>0</v>
      </c>
      <c r="S123" s="97">
        <v>0</v>
      </c>
      <c r="T123" s="97">
        <v>0</v>
      </c>
      <c r="U123" s="97">
        <v>0</v>
      </c>
      <c r="V123" s="99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7.59999999999999E-33</v>
      </c>
      <c r="F124" s="90">
        <v>0</v>
      </c>
      <c r="G124" s="90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7.59999999999999E-33</v>
      </c>
      <c r="O124" s="96">
        <v>3.8E-33</v>
      </c>
      <c r="P124" s="96">
        <v>0</v>
      </c>
      <c r="Q124" s="96">
        <v>0</v>
      </c>
      <c r="R124" s="97">
        <v>0</v>
      </c>
      <c r="S124" s="97">
        <v>0</v>
      </c>
      <c r="T124" s="97">
        <v>0</v>
      </c>
      <c r="U124" s="97">
        <v>0</v>
      </c>
      <c r="V124" s="99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7.59999999999999E-33</v>
      </c>
      <c r="F125" s="90">
        <v>0</v>
      </c>
      <c r="G125" s="90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7.59999999999999E-33</v>
      </c>
      <c r="O125" s="96">
        <v>3.8E-33</v>
      </c>
      <c r="P125" s="96">
        <v>0</v>
      </c>
      <c r="Q125" s="96">
        <v>0</v>
      </c>
      <c r="R125" s="97">
        <v>0</v>
      </c>
      <c r="S125" s="97">
        <v>0</v>
      </c>
      <c r="T125" s="97">
        <v>0</v>
      </c>
      <c r="U125" s="97">
        <v>0</v>
      </c>
      <c r="V125" s="99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7.59999999999999E-33</v>
      </c>
      <c r="F126" s="90">
        <v>0</v>
      </c>
      <c r="G126" s="90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7.59999999999999E-33</v>
      </c>
      <c r="O126" s="96">
        <v>3.8E-33</v>
      </c>
      <c r="P126" s="96">
        <v>0</v>
      </c>
      <c r="Q126" s="96">
        <v>0</v>
      </c>
      <c r="R126" s="97">
        <v>0</v>
      </c>
      <c r="S126" s="97">
        <v>0</v>
      </c>
      <c r="T126" s="97">
        <v>0</v>
      </c>
      <c r="U126" s="97">
        <v>0</v>
      </c>
      <c r="V126" s="99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269.93553741395004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</v>
      </c>
      <c r="L127" s="98">
        <v>0.99140511915</v>
      </c>
      <c r="M127" s="98">
        <v>6.620534949999996</v>
      </c>
      <c r="N127" s="96">
        <v>264.30640758310005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9">
        <v>111</v>
      </c>
      <c r="E128" s="89">
        <v>5.319999999999993E-32</v>
      </c>
      <c r="F128" s="89">
        <v>0</v>
      </c>
      <c r="G128" s="89">
        <v>0</v>
      </c>
      <c r="H128" s="89">
        <v>0</v>
      </c>
      <c r="I128" s="90">
        <v>0</v>
      </c>
      <c r="J128" s="89">
        <v>0</v>
      </c>
      <c r="K128" s="89">
        <v>0</v>
      </c>
      <c r="L128" s="89">
        <v>4.10536659470161E-48</v>
      </c>
      <c r="M128" s="89">
        <v>0</v>
      </c>
      <c r="N128" s="89">
        <v>5.319999999999994E-32</v>
      </c>
      <c r="O128" s="89">
        <v>2.6600000000000004E-32</v>
      </c>
      <c r="P128" s="89">
        <v>0</v>
      </c>
      <c r="Q128" s="89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2">
        <v>0</v>
      </c>
      <c r="X128" s="92">
        <v>0</v>
      </c>
      <c r="Y128" s="92">
        <v>0</v>
      </c>
      <c r="Z128" s="92">
        <v>0</v>
      </c>
    </row>
    <row r="129" spans="1:26" ht="19.5" customHeight="1">
      <c r="A129" s="116"/>
      <c r="B129" s="38">
        <v>1</v>
      </c>
      <c r="C129" s="39" t="s">
        <v>20</v>
      </c>
      <c r="D129" s="40">
        <v>112</v>
      </c>
      <c r="E129" s="93">
        <v>2.2799999999999976E-32</v>
      </c>
      <c r="F129" s="93">
        <v>0</v>
      </c>
      <c r="G129" s="93">
        <v>0</v>
      </c>
      <c r="H129" s="93">
        <v>0</v>
      </c>
      <c r="I129" s="90">
        <v>0</v>
      </c>
      <c r="J129" s="93">
        <v>0</v>
      </c>
      <c r="K129" s="93">
        <v>0</v>
      </c>
      <c r="L129" s="93">
        <v>4.10536659470161E-48</v>
      </c>
      <c r="M129" s="93">
        <v>0</v>
      </c>
      <c r="N129" s="93">
        <v>2.279999999999998E-32</v>
      </c>
      <c r="O129" s="93">
        <v>1.1400000000000002E-32</v>
      </c>
      <c r="P129" s="93">
        <v>0</v>
      </c>
      <c r="Q129" s="93">
        <v>0</v>
      </c>
      <c r="R129" s="94">
        <v>0</v>
      </c>
      <c r="S129" s="94">
        <v>0</v>
      </c>
      <c r="T129" s="94">
        <v>0</v>
      </c>
      <c r="U129" s="94">
        <v>0</v>
      </c>
      <c r="V129" s="99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7.59999999999999E-33</v>
      </c>
      <c r="F130" s="96">
        <v>0</v>
      </c>
      <c r="G130" s="96">
        <v>0</v>
      </c>
      <c r="H130" s="96">
        <v>0</v>
      </c>
      <c r="I130" s="90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7.59999999999999E-33</v>
      </c>
      <c r="O130" s="96">
        <v>3.8E-33</v>
      </c>
      <c r="P130" s="96">
        <v>0</v>
      </c>
      <c r="Q130" s="96">
        <v>0</v>
      </c>
      <c r="R130" s="97">
        <v>0</v>
      </c>
      <c r="S130" s="97">
        <v>0</v>
      </c>
      <c r="T130" s="97">
        <v>0</v>
      </c>
      <c r="U130" s="97">
        <v>0</v>
      </c>
      <c r="V130" s="99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7.599999999999994E-33</v>
      </c>
      <c r="F131" s="96">
        <v>0</v>
      </c>
      <c r="G131" s="96">
        <v>0</v>
      </c>
      <c r="H131" s="96">
        <v>0</v>
      </c>
      <c r="I131" s="90">
        <v>0</v>
      </c>
      <c r="J131" s="96">
        <v>0</v>
      </c>
      <c r="K131" s="96">
        <v>0</v>
      </c>
      <c r="L131" s="96">
        <v>4.10536659470161E-48</v>
      </c>
      <c r="M131" s="96">
        <v>0</v>
      </c>
      <c r="N131" s="96">
        <v>7.599999999999999E-33</v>
      </c>
      <c r="O131" s="96">
        <v>3.800000000000001E-33</v>
      </c>
      <c r="P131" s="96">
        <v>0</v>
      </c>
      <c r="Q131" s="96">
        <v>0</v>
      </c>
      <c r="R131" s="97">
        <v>0</v>
      </c>
      <c r="S131" s="97">
        <v>0</v>
      </c>
      <c r="T131" s="97">
        <v>0</v>
      </c>
      <c r="U131" s="97">
        <v>0</v>
      </c>
      <c r="V131" s="99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7.59999999999999E-33</v>
      </c>
      <c r="F132" s="96">
        <v>0</v>
      </c>
      <c r="G132" s="96">
        <v>0</v>
      </c>
      <c r="H132" s="96">
        <v>0</v>
      </c>
      <c r="I132" s="90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7.59999999999999E-33</v>
      </c>
      <c r="O132" s="96">
        <v>3.8E-33</v>
      </c>
      <c r="P132" s="96">
        <v>0</v>
      </c>
      <c r="Q132" s="96">
        <v>0</v>
      </c>
      <c r="R132" s="97">
        <v>0</v>
      </c>
      <c r="S132" s="97">
        <v>0</v>
      </c>
      <c r="T132" s="97">
        <v>0</v>
      </c>
      <c r="U132" s="97">
        <v>0</v>
      </c>
      <c r="V132" s="99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7.59999999999999E-33</v>
      </c>
      <c r="F133" s="90">
        <v>0</v>
      </c>
      <c r="G133" s="90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7.59999999999999E-33</v>
      </c>
      <c r="O133" s="96">
        <v>3.8E-33</v>
      </c>
      <c r="P133" s="96">
        <v>0</v>
      </c>
      <c r="Q133" s="96">
        <v>0</v>
      </c>
      <c r="R133" s="97">
        <v>0</v>
      </c>
      <c r="S133" s="97">
        <v>0</v>
      </c>
      <c r="T133" s="97">
        <v>0</v>
      </c>
      <c r="U133" s="97">
        <v>0</v>
      </c>
      <c r="V133" s="99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7.59999999999999E-33</v>
      </c>
      <c r="F134" s="90">
        <v>0</v>
      </c>
      <c r="G134" s="90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7.59999999999999E-33</v>
      </c>
      <c r="O134" s="96">
        <v>3.8E-33</v>
      </c>
      <c r="P134" s="96">
        <v>0</v>
      </c>
      <c r="Q134" s="96">
        <v>0</v>
      </c>
      <c r="R134" s="97">
        <v>0</v>
      </c>
      <c r="S134" s="97">
        <v>0</v>
      </c>
      <c r="T134" s="97">
        <v>0</v>
      </c>
      <c r="U134" s="97">
        <v>0</v>
      </c>
      <c r="V134" s="99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7.59999999999999E-33</v>
      </c>
      <c r="F135" s="90">
        <v>0</v>
      </c>
      <c r="G135" s="90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7.59999999999999E-33</v>
      </c>
      <c r="O135" s="96">
        <v>3.8E-33</v>
      </c>
      <c r="P135" s="96">
        <v>0</v>
      </c>
      <c r="Q135" s="96">
        <v>0</v>
      </c>
      <c r="R135" s="97">
        <v>0</v>
      </c>
      <c r="S135" s="97">
        <v>0</v>
      </c>
      <c r="T135" s="97">
        <v>0</v>
      </c>
      <c r="U135" s="97">
        <v>0</v>
      </c>
      <c r="V135" s="99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7.59999999999999E-33</v>
      </c>
      <c r="F136" s="90">
        <v>0</v>
      </c>
      <c r="G136" s="90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7.59999999999999E-33</v>
      </c>
      <c r="O136" s="96">
        <v>3.8E-33</v>
      </c>
      <c r="P136" s="96">
        <v>0</v>
      </c>
      <c r="Q136" s="96">
        <v>0</v>
      </c>
      <c r="R136" s="97">
        <v>0</v>
      </c>
      <c r="S136" s="97">
        <v>0</v>
      </c>
      <c r="T136" s="97">
        <v>0</v>
      </c>
      <c r="U136" s="97">
        <v>0</v>
      </c>
      <c r="V136" s="99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7.59999999999999E-33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6">
        <v>7.59999999999999E-33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9">
        <v>121</v>
      </c>
      <c r="E138" s="89">
        <v>137.6192245</v>
      </c>
      <c r="F138" s="89">
        <v>126.38167829999999</v>
      </c>
      <c r="G138" s="89">
        <v>126.38167829999999</v>
      </c>
      <c r="H138" s="89">
        <v>264.0009028</v>
      </c>
      <c r="I138" s="90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4.559999999999994E-32</v>
      </c>
      <c r="O138" s="89">
        <v>2.66E-32</v>
      </c>
      <c r="P138" s="89">
        <v>0</v>
      </c>
      <c r="Q138" s="89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1</v>
      </c>
      <c r="W138" s="92">
        <v>0</v>
      </c>
      <c r="X138" s="92">
        <v>0</v>
      </c>
      <c r="Y138" s="92">
        <v>0</v>
      </c>
      <c r="Z138" s="92">
        <v>0</v>
      </c>
    </row>
    <row r="139" spans="1:26" ht="19.5" customHeight="1">
      <c r="A139" s="116"/>
      <c r="B139" s="38">
        <v>1</v>
      </c>
      <c r="C139" s="39" t="s">
        <v>20</v>
      </c>
      <c r="D139" s="40">
        <v>122</v>
      </c>
      <c r="E139" s="93">
        <v>137.6192245</v>
      </c>
      <c r="F139" s="93">
        <v>126.38167829999999</v>
      </c>
      <c r="G139" s="93">
        <v>126.38167829999999</v>
      </c>
      <c r="H139" s="93">
        <v>264.0009028</v>
      </c>
      <c r="I139" s="90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1.519999999999998E-32</v>
      </c>
      <c r="O139" s="93">
        <v>1.1399999999999999E-32</v>
      </c>
      <c r="P139" s="93">
        <v>0</v>
      </c>
      <c r="Q139" s="93">
        <v>0</v>
      </c>
      <c r="R139" s="94">
        <v>0</v>
      </c>
      <c r="S139" s="94">
        <v>0</v>
      </c>
      <c r="T139" s="94">
        <v>0</v>
      </c>
      <c r="U139" s="94">
        <v>0</v>
      </c>
      <c r="V139" s="99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137.6192245</v>
      </c>
      <c r="F140" s="96">
        <v>126.38167829999999</v>
      </c>
      <c r="G140" s="96">
        <v>126.38167829999999</v>
      </c>
      <c r="H140" s="96">
        <v>264.0009028</v>
      </c>
      <c r="I140" s="90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0</v>
      </c>
      <c r="O140" s="96">
        <v>3.8E-33</v>
      </c>
      <c r="P140" s="96">
        <v>0</v>
      </c>
      <c r="Q140" s="96">
        <v>0</v>
      </c>
      <c r="R140" s="97">
        <v>0</v>
      </c>
      <c r="S140" s="97">
        <v>0</v>
      </c>
      <c r="T140" s="97">
        <v>0</v>
      </c>
      <c r="U140" s="97">
        <v>0</v>
      </c>
      <c r="V140" s="99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7.59999999999999E-33</v>
      </c>
      <c r="F141" s="96">
        <v>0</v>
      </c>
      <c r="G141" s="96">
        <v>0</v>
      </c>
      <c r="H141" s="96">
        <v>0</v>
      </c>
      <c r="I141" s="90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7.59999999999999E-33</v>
      </c>
      <c r="O141" s="96">
        <v>3.8E-33</v>
      </c>
      <c r="P141" s="96">
        <v>0</v>
      </c>
      <c r="Q141" s="96">
        <v>0</v>
      </c>
      <c r="R141" s="97">
        <v>0</v>
      </c>
      <c r="S141" s="97">
        <v>0</v>
      </c>
      <c r="T141" s="97">
        <v>0</v>
      </c>
      <c r="U141" s="97">
        <v>0</v>
      </c>
      <c r="V141" s="99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7.59999999999999E-33</v>
      </c>
      <c r="F142" s="96">
        <v>0</v>
      </c>
      <c r="G142" s="96">
        <v>0</v>
      </c>
      <c r="H142" s="96">
        <v>0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7.59999999999999E-33</v>
      </c>
      <c r="O142" s="96">
        <v>3.8E-33</v>
      </c>
      <c r="P142" s="96">
        <v>0</v>
      </c>
      <c r="Q142" s="96">
        <v>0</v>
      </c>
      <c r="R142" s="97">
        <v>0</v>
      </c>
      <c r="S142" s="97">
        <v>0</v>
      </c>
      <c r="T142" s="97">
        <v>0</v>
      </c>
      <c r="U142" s="97">
        <v>0</v>
      </c>
      <c r="V142" s="99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7.59999999999999E-33</v>
      </c>
      <c r="F143" s="90">
        <v>0</v>
      </c>
      <c r="G143" s="90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7.59999999999999E-33</v>
      </c>
      <c r="O143" s="96">
        <v>3.8E-33</v>
      </c>
      <c r="P143" s="96">
        <v>0</v>
      </c>
      <c r="Q143" s="96">
        <v>0</v>
      </c>
      <c r="R143" s="97">
        <v>0</v>
      </c>
      <c r="S143" s="97">
        <v>0</v>
      </c>
      <c r="T143" s="97">
        <v>0</v>
      </c>
      <c r="U143" s="97">
        <v>0</v>
      </c>
      <c r="V143" s="99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7.59999999999999E-33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7.59999999999999E-33</v>
      </c>
      <c r="O144" s="96">
        <v>3.8E-33</v>
      </c>
      <c r="P144" s="96">
        <v>0</v>
      </c>
      <c r="Q144" s="96">
        <v>0</v>
      </c>
      <c r="R144" s="97">
        <v>0</v>
      </c>
      <c r="S144" s="97">
        <v>0</v>
      </c>
      <c r="T144" s="97">
        <v>0</v>
      </c>
      <c r="U144" s="97">
        <v>0</v>
      </c>
      <c r="V144" s="99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7.59999999999999E-33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9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7.59999999999999E-33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7.59999999999999E-33</v>
      </c>
      <c r="O146" s="96">
        <v>3.8E-33</v>
      </c>
      <c r="P146" s="96">
        <v>0</v>
      </c>
      <c r="Q146" s="96">
        <v>0</v>
      </c>
      <c r="R146" s="97">
        <v>0</v>
      </c>
      <c r="S146" s="97">
        <v>0</v>
      </c>
      <c r="T146" s="97">
        <v>0</v>
      </c>
      <c r="U146" s="97">
        <v>0</v>
      </c>
      <c r="V146" s="99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0.6880961225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0.6880961225</v>
      </c>
      <c r="N147" s="96">
        <v>0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9">
        <v>131</v>
      </c>
      <c r="E148" s="89">
        <v>5.319999999999993E-32</v>
      </c>
      <c r="F148" s="89">
        <v>46.7</v>
      </c>
      <c r="G148" s="89">
        <v>46.7</v>
      </c>
      <c r="H148" s="89">
        <v>46.7</v>
      </c>
      <c r="I148" s="90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4.559999999999994E-32</v>
      </c>
      <c r="O148" s="89">
        <v>2.66E-32</v>
      </c>
      <c r="P148" s="89">
        <v>0</v>
      </c>
      <c r="Q148" s="89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1</v>
      </c>
      <c r="W148" s="92">
        <v>0</v>
      </c>
      <c r="X148" s="92">
        <v>0</v>
      </c>
      <c r="Y148" s="92">
        <v>0</v>
      </c>
      <c r="Z148" s="92">
        <v>0</v>
      </c>
    </row>
    <row r="149" spans="1:26" ht="20.25" customHeight="1">
      <c r="A149" s="116"/>
      <c r="B149" s="38">
        <v>1</v>
      </c>
      <c r="C149" s="39" t="s">
        <v>96</v>
      </c>
      <c r="D149" s="40">
        <v>132</v>
      </c>
      <c r="E149" s="93">
        <v>2.279999999999997E-32</v>
      </c>
      <c r="F149" s="93">
        <v>46.7</v>
      </c>
      <c r="G149" s="93">
        <v>46.7</v>
      </c>
      <c r="H149" s="93">
        <v>46.7</v>
      </c>
      <c r="I149" s="90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1.519999999999998E-32</v>
      </c>
      <c r="O149" s="93">
        <v>1.1399999999999999E-32</v>
      </c>
      <c r="P149" s="93">
        <v>0</v>
      </c>
      <c r="Q149" s="93">
        <v>0</v>
      </c>
      <c r="R149" s="94">
        <v>0</v>
      </c>
      <c r="S149" s="94">
        <v>0</v>
      </c>
      <c r="T149" s="94">
        <v>0</v>
      </c>
      <c r="U149" s="94">
        <v>0</v>
      </c>
      <c r="V149" s="99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7.59999999999999E-33</v>
      </c>
      <c r="F150" s="96">
        <v>46.7</v>
      </c>
      <c r="G150" s="96">
        <v>46.7</v>
      </c>
      <c r="H150" s="96">
        <v>46.7</v>
      </c>
      <c r="I150" s="90">
        <v>0</v>
      </c>
      <c r="J150" s="96">
        <v>0</v>
      </c>
      <c r="K150" s="96">
        <v>0</v>
      </c>
      <c r="L150" s="96">
        <v>0</v>
      </c>
      <c r="M150" s="96">
        <v>0</v>
      </c>
      <c r="N150" s="96">
        <v>0</v>
      </c>
      <c r="O150" s="96">
        <v>3.8E-33</v>
      </c>
      <c r="P150" s="96">
        <v>0</v>
      </c>
      <c r="Q150" s="96">
        <v>0</v>
      </c>
      <c r="R150" s="97">
        <v>0</v>
      </c>
      <c r="S150" s="97">
        <v>0</v>
      </c>
      <c r="T150" s="97">
        <v>0</v>
      </c>
      <c r="U150" s="97">
        <v>0</v>
      </c>
      <c r="V150" s="99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7.59999999999999E-33</v>
      </c>
      <c r="F151" s="96">
        <v>0</v>
      </c>
      <c r="G151" s="96">
        <v>0</v>
      </c>
      <c r="H151" s="96">
        <v>0</v>
      </c>
      <c r="I151" s="90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7.59999999999999E-33</v>
      </c>
      <c r="O151" s="96">
        <v>3.8E-33</v>
      </c>
      <c r="P151" s="96">
        <v>0</v>
      </c>
      <c r="Q151" s="96">
        <v>0</v>
      </c>
      <c r="R151" s="97">
        <v>0</v>
      </c>
      <c r="S151" s="97">
        <v>0</v>
      </c>
      <c r="T151" s="97">
        <v>0</v>
      </c>
      <c r="U151" s="97">
        <v>0</v>
      </c>
      <c r="V151" s="99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7.59999999999999E-33</v>
      </c>
      <c r="F152" s="96">
        <v>0</v>
      </c>
      <c r="G152" s="96">
        <v>0</v>
      </c>
      <c r="H152" s="96">
        <v>0</v>
      </c>
      <c r="I152" s="90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7.59999999999999E-33</v>
      </c>
      <c r="O152" s="96">
        <v>3.8E-33</v>
      </c>
      <c r="P152" s="96">
        <v>0</v>
      </c>
      <c r="Q152" s="96">
        <v>0</v>
      </c>
      <c r="R152" s="97">
        <v>0</v>
      </c>
      <c r="S152" s="97">
        <v>0</v>
      </c>
      <c r="T152" s="97">
        <v>0</v>
      </c>
      <c r="U152" s="97">
        <v>0</v>
      </c>
      <c r="V152" s="99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7.59999999999999E-33</v>
      </c>
      <c r="F153" s="90">
        <v>0</v>
      </c>
      <c r="G153" s="90">
        <v>0</v>
      </c>
      <c r="H153" s="96">
        <v>0</v>
      </c>
      <c r="I153" s="96">
        <v>0</v>
      </c>
      <c r="J153" s="96">
        <v>0</v>
      </c>
      <c r="K153" s="96">
        <v>0</v>
      </c>
      <c r="L153" s="96">
        <v>0</v>
      </c>
      <c r="M153" s="96">
        <v>0</v>
      </c>
      <c r="N153" s="96">
        <v>7.59999999999999E-33</v>
      </c>
      <c r="O153" s="96">
        <v>3.8E-33</v>
      </c>
      <c r="P153" s="96">
        <v>0</v>
      </c>
      <c r="Q153" s="96">
        <v>0</v>
      </c>
      <c r="R153" s="97">
        <v>0</v>
      </c>
      <c r="S153" s="97">
        <v>0</v>
      </c>
      <c r="T153" s="97">
        <v>0</v>
      </c>
      <c r="U153" s="97">
        <v>0</v>
      </c>
      <c r="V153" s="99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7.59999999999999E-33</v>
      </c>
      <c r="F154" s="90">
        <v>0</v>
      </c>
      <c r="G154" s="90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7.59999999999999E-33</v>
      </c>
      <c r="O154" s="96">
        <v>3.8E-33</v>
      </c>
      <c r="P154" s="96">
        <v>0</v>
      </c>
      <c r="Q154" s="96">
        <v>0</v>
      </c>
      <c r="R154" s="97">
        <v>0</v>
      </c>
      <c r="S154" s="97">
        <v>0</v>
      </c>
      <c r="T154" s="97">
        <v>0</v>
      </c>
      <c r="U154" s="97">
        <v>0</v>
      </c>
      <c r="V154" s="99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7.59999999999999E-33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7.59999999999999E-33</v>
      </c>
      <c r="O155" s="96">
        <v>3.8E-33</v>
      </c>
      <c r="P155" s="96">
        <v>0</v>
      </c>
      <c r="Q155" s="96">
        <v>0</v>
      </c>
      <c r="R155" s="97">
        <v>0</v>
      </c>
      <c r="S155" s="97">
        <v>0</v>
      </c>
      <c r="T155" s="97">
        <v>0</v>
      </c>
      <c r="U155" s="97">
        <v>0</v>
      </c>
      <c r="V155" s="99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7.59999999999999E-33</v>
      </c>
      <c r="F156" s="90">
        <v>0</v>
      </c>
      <c r="G156" s="90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7.59999999999999E-33</v>
      </c>
      <c r="O156" s="96">
        <v>3.8E-33</v>
      </c>
      <c r="P156" s="96">
        <v>0</v>
      </c>
      <c r="Q156" s="96">
        <v>0</v>
      </c>
      <c r="R156" s="97">
        <v>0</v>
      </c>
      <c r="S156" s="97">
        <v>0</v>
      </c>
      <c r="T156" s="97">
        <v>0</v>
      </c>
      <c r="U156" s="97">
        <v>0</v>
      </c>
      <c r="V156" s="99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7.59999999999999E-33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6">
        <v>7.59999999999999E-33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9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38.25" customHeight="1">
      <c r="A158" s="116" t="s">
        <v>11</v>
      </c>
      <c r="B158" s="36"/>
      <c r="C158" s="43" t="s">
        <v>32</v>
      </c>
      <c r="D158" s="59">
        <v>141</v>
      </c>
      <c r="E158" s="89">
        <v>5.319999999999993E-32</v>
      </c>
      <c r="F158" s="89">
        <v>0</v>
      </c>
      <c r="G158" s="89">
        <v>0</v>
      </c>
      <c r="H158" s="89">
        <v>0</v>
      </c>
      <c r="I158" s="90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5.319999999999993E-32</v>
      </c>
      <c r="O158" s="89">
        <v>2.66E-32</v>
      </c>
      <c r="P158" s="89">
        <v>0</v>
      </c>
      <c r="Q158" s="89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2">
        <v>0</v>
      </c>
      <c r="X158" s="92">
        <v>0</v>
      </c>
      <c r="Y158" s="92">
        <v>0</v>
      </c>
      <c r="Z158" s="92">
        <v>0</v>
      </c>
    </row>
    <row r="159" spans="1:26" ht="20.25" customHeight="1">
      <c r="A159" s="116"/>
      <c r="B159" s="38">
        <v>1</v>
      </c>
      <c r="C159" s="39" t="s">
        <v>20</v>
      </c>
      <c r="D159" s="40">
        <v>142</v>
      </c>
      <c r="E159" s="93">
        <v>2.279999999999997E-32</v>
      </c>
      <c r="F159" s="93">
        <v>0</v>
      </c>
      <c r="G159" s="93">
        <v>0</v>
      </c>
      <c r="H159" s="93">
        <v>0</v>
      </c>
      <c r="I159" s="90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2.279999999999997E-32</v>
      </c>
      <c r="O159" s="93">
        <v>1.1399999999999999E-32</v>
      </c>
      <c r="P159" s="93">
        <v>0</v>
      </c>
      <c r="Q159" s="93">
        <v>0</v>
      </c>
      <c r="R159" s="94">
        <v>0</v>
      </c>
      <c r="S159" s="94">
        <v>0</v>
      </c>
      <c r="T159" s="94">
        <v>0</v>
      </c>
      <c r="U159" s="94">
        <v>0</v>
      </c>
      <c r="V159" s="99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7.59999999999999E-33</v>
      </c>
      <c r="F160" s="96">
        <v>0</v>
      </c>
      <c r="G160" s="96">
        <v>0</v>
      </c>
      <c r="H160" s="96">
        <v>0</v>
      </c>
      <c r="I160" s="90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7.59999999999999E-33</v>
      </c>
      <c r="O160" s="96">
        <v>3.8E-33</v>
      </c>
      <c r="P160" s="96">
        <v>0</v>
      </c>
      <c r="Q160" s="96">
        <v>0</v>
      </c>
      <c r="R160" s="97">
        <v>0</v>
      </c>
      <c r="S160" s="97">
        <v>0</v>
      </c>
      <c r="T160" s="97">
        <v>0</v>
      </c>
      <c r="U160" s="97">
        <v>0</v>
      </c>
      <c r="V160" s="99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7.59999999999999E-33</v>
      </c>
      <c r="F161" s="96">
        <v>0</v>
      </c>
      <c r="G161" s="96">
        <v>0</v>
      </c>
      <c r="H161" s="96">
        <v>0</v>
      </c>
      <c r="I161" s="90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7.59999999999999E-33</v>
      </c>
      <c r="O161" s="96">
        <v>3.8E-33</v>
      </c>
      <c r="P161" s="96">
        <v>0</v>
      </c>
      <c r="Q161" s="96">
        <v>0</v>
      </c>
      <c r="R161" s="97">
        <v>0</v>
      </c>
      <c r="S161" s="97">
        <v>0</v>
      </c>
      <c r="T161" s="97">
        <v>0</v>
      </c>
      <c r="U161" s="97">
        <v>0</v>
      </c>
      <c r="V161" s="99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7.59999999999999E-33</v>
      </c>
      <c r="F162" s="96">
        <v>0</v>
      </c>
      <c r="G162" s="96">
        <v>0</v>
      </c>
      <c r="H162" s="96">
        <v>0</v>
      </c>
      <c r="I162" s="90">
        <v>0</v>
      </c>
      <c r="J162" s="96">
        <v>0</v>
      </c>
      <c r="K162" s="96">
        <v>0</v>
      </c>
      <c r="L162" s="96">
        <v>0</v>
      </c>
      <c r="M162" s="96">
        <v>0</v>
      </c>
      <c r="N162" s="96">
        <v>7.59999999999999E-33</v>
      </c>
      <c r="O162" s="96">
        <v>3.8E-33</v>
      </c>
      <c r="P162" s="96">
        <v>0</v>
      </c>
      <c r="Q162" s="96">
        <v>0</v>
      </c>
      <c r="R162" s="97">
        <v>0</v>
      </c>
      <c r="S162" s="97">
        <v>0</v>
      </c>
      <c r="T162" s="97">
        <v>0</v>
      </c>
      <c r="U162" s="97">
        <v>0</v>
      </c>
      <c r="V162" s="99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7.59999999999999E-33</v>
      </c>
      <c r="F163" s="90">
        <v>0</v>
      </c>
      <c r="G163" s="90">
        <v>0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0</v>
      </c>
      <c r="N163" s="96">
        <v>7.59999999999999E-33</v>
      </c>
      <c r="O163" s="96">
        <v>3.8E-33</v>
      </c>
      <c r="P163" s="96">
        <v>0</v>
      </c>
      <c r="Q163" s="96">
        <v>0</v>
      </c>
      <c r="R163" s="97">
        <v>0</v>
      </c>
      <c r="S163" s="97">
        <v>0</v>
      </c>
      <c r="T163" s="97">
        <v>0</v>
      </c>
      <c r="U163" s="97">
        <v>0</v>
      </c>
      <c r="V163" s="99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7.59999999999999E-33</v>
      </c>
      <c r="F164" s="90">
        <v>0</v>
      </c>
      <c r="G164" s="90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7.59999999999999E-33</v>
      </c>
      <c r="O164" s="96">
        <v>3.8E-33</v>
      </c>
      <c r="P164" s="96">
        <v>0</v>
      </c>
      <c r="Q164" s="96">
        <v>0</v>
      </c>
      <c r="R164" s="97">
        <v>0</v>
      </c>
      <c r="S164" s="97">
        <v>0</v>
      </c>
      <c r="T164" s="97">
        <v>0</v>
      </c>
      <c r="U164" s="97">
        <v>0</v>
      </c>
      <c r="V164" s="99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7.59999999999999E-33</v>
      </c>
      <c r="F165" s="90">
        <v>0</v>
      </c>
      <c r="G165" s="90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0</v>
      </c>
      <c r="N165" s="96">
        <v>7.59999999999999E-33</v>
      </c>
      <c r="O165" s="96">
        <v>3.8E-33</v>
      </c>
      <c r="P165" s="96">
        <v>0</v>
      </c>
      <c r="Q165" s="96">
        <v>0</v>
      </c>
      <c r="R165" s="97">
        <v>0</v>
      </c>
      <c r="S165" s="97">
        <v>0</v>
      </c>
      <c r="T165" s="97">
        <v>0</v>
      </c>
      <c r="U165" s="97">
        <v>0</v>
      </c>
      <c r="V165" s="99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7.59999999999999E-33</v>
      </c>
      <c r="F166" s="90">
        <v>0</v>
      </c>
      <c r="G166" s="90">
        <v>0</v>
      </c>
      <c r="H166" s="96">
        <v>0</v>
      </c>
      <c r="I166" s="96">
        <v>0</v>
      </c>
      <c r="J166" s="96">
        <v>0</v>
      </c>
      <c r="K166" s="96">
        <v>0</v>
      </c>
      <c r="L166" s="96">
        <v>0</v>
      </c>
      <c r="M166" s="96">
        <v>0</v>
      </c>
      <c r="N166" s="96">
        <v>7.59999999999999E-33</v>
      </c>
      <c r="O166" s="96">
        <v>3.8E-33</v>
      </c>
      <c r="P166" s="96">
        <v>0</v>
      </c>
      <c r="Q166" s="96">
        <v>0</v>
      </c>
      <c r="R166" s="97">
        <v>0</v>
      </c>
      <c r="S166" s="97">
        <v>0</v>
      </c>
      <c r="T166" s="97">
        <v>0</v>
      </c>
      <c r="U166" s="97">
        <v>0</v>
      </c>
      <c r="V166" s="99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7.59999999999999E-33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6">
        <v>7.59999999999999E-33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9">
        <v>151</v>
      </c>
      <c r="E168" s="89">
        <v>5.319999999999993E-32</v>
      </c>
      <c r="F168" s="89">
        <v>0</v>
      </c>
      <c r="G168" s="89">
        <v>0</v>
      </c>
      <c r="H168" s="89">
        <v>0</v>
      </c>
      <c r="I168" s="90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5.319999999999993E-32</v>
      </c>
      <c r="O168" s="89">
        <v>2.66E-32</v>
      </c>
      <c r="P168" s="89">
        <v>0</v>
      </c>
      <c r="Q168" s="89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2">
        <v>0</v>
      </c>
      <c r="X168" s="92">
        <v>0</v>
      </c>
      <c r="Y168" s="92">
        <v>0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40">
        <v>152</v>
      </c>
      <c r="E169" s="93">
        <v>2.279999999999997E-32</v>
      </c>
      <c r="F169" s="93">
        <v>0</v>
      </c>
      <c r="G169" s="93">
        <v>0</v>
      </c>
      <c r="H169" s="93">
        <v>0</v>
      </c>
      <c r="I169" s="90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2.279999999999997E-32</v>
      </c>
      <c r="O169" s="93">
        <v>1.1399999999999999E-32</v>
      </c>
      <c r="P169" s="93">
        <v>0</v>
      </c>
      <c r="Q169" s="93">
        <v>0</v>
      </c>
      <c r="R169" s="94">
        <v>0</v>
      </c>
      <c r="S169" s="94">
        <v>0</v>
      </c>
      <c r="T169" s="94">
        <v>0</v>
      </c>
      <c r="U169" s="94">
        <v>0</v>
      </c>
      <c r="V169" s="99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7.59999999999999E-33</v>
      </c>
      <c r="F170" s="96">
        <v>0</v>
      </c>
      <c r="G170" s="96">
        <v>0</v>
      </c>
      <c r="H170" s="96">
        <v>0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7.59999999999999E-33</v>
      </c>
      <c r="O170" s="96">
        <v>3.8E-33</v>
      </c>
      <c r="P170" s="96">
        <v>0</v>
      </c>
      <c r="Q170" s="96">
        <v>0</v>
      </c>
      <c r="R170" s="97">
        <v>0</v>
      </c>
      <c r="S170" s="97">
        <v>0</v>
      </c>
      <c r="T170" s="97">
        <v>0</v>
      </c>
      <c r="U170" s="97">
        <v>0</v>
      </c>
      <c r="V170" s="99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7.59999999999999E-33</v>
      </c>
      <c r="F171" s="96">
        <v>0</v>
      </c>
      <c r="G171" s="96">
        <v>0</v>
      </c>
      <c r="H171" s="96">
        <v>0</v>
      </c>
      <c r="I171" s="90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7.59999999999999E-33</v>
      </c>
      <c r="O171" s="96">
        <v>3.8E-33</v>
      </c>
      <c r="P171" s="96">
        <v>0</v>
      </c>
      <c r="Q171" s="96">
        <v>0</v>
      </c>
      <c r="R171" s="97">
        <v>0</v>
      </c>
      <c r="S171" s="97">
        <v>0</v>
      </c>
      <c r="T171" s="97">
        <v>0</v>
      </c>
      <c r="U171" s="97">
        <v>0</v>
      </c>
      <c r="V171" s="99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7.59999999999999E-33</v>
      </c>
      <c r="F172" s="96">
        <v>0</v>
      </c>
      <c r="G172" s="96">
        <v>0</v>
      </c>
      <c r="H172" s="96">
        <v>0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7.59999999999999E-33</v>
      </c>
      <c r="O172" s="96">
        <v>3.8E-33</v>
      </c>
      <c r="P172" s="96">
        <v>0</v>
      </c>
      <c r="Q172" s="96">
        <v>0</v>
      </c>
      <c r="R172" s="97">
        <v>0</v>
      </c>
      <c r="S172" s="97">
        <v>0</v>
      </c>
      <c r="T172" s="97">
        <v>0</v>
      </c>
      <c r="U172" s="97">
        <v>0</v>
      </c>
      <c r="V172" s="99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7.59999999999999E-33</v>
      </c>
      <c r="F173" s="90">
        <v>0</v>
      </c>
      <c r="G173" s="90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7.59999999999999E-33</v>
      </c>
      <c r="O173" s="96">
        <v>3.8E-33</v>
      </c>
      <c r="P173" s="96">
        <v>0</v>
      </c>
      <c r="Q173" s="96">
        <v>0</v>
      </c>
      <c r="R173" s="97">
        <v>0</v>
      </c>
      <c r="S173" s="97">
        <v>0</v>
      </c>
      <c r="T173" s="97">
        <v>0</v>
      </c>
      <c r="U173" s="97">
        <v>0</v>
      </c>
      <c r="V173" s="99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9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9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9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7.59999999999999E-33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6">
        <v>7.59999999999999E-33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9">
        <v>161</v>
      </c>
      <c r="E178" s="89">
        <v>5.319999999999993E-32</v>
      </c>
      <c r="F178" s="89">
        <v>0</v>
      </c>
      <c r="G178" s="89">
        <v>0</v>
      </c>
      <c r="H178" s="89">
        <v>0</v>
      </c>
      <c r="I178" s="90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5.319999999999993E-32</v>
      </c>
      <c r="O178" s="89">
        <v>2.66E-32</v>
      </c>
      <c r="P178" s="89">
        <v>0</v>
      </c>
      <c r="Q178" s="89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2">
        <v>0</v>
      </c>
      <c r="X178" s="92">
        <v>0</v>
      </c>
      <c r="Y178" s="92">
        <v>0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40">
        <v>162</v>
      </c>
      <c r="E179" s="93">
        <v>2.279999999999997E-32</v>
      </c>
      <c r="F179" s="93">
        <v>0</v>
      </c>
      <c r="G179" s="93">
        <v>0</v>
      </c>
      <c r="H179" s="93">
        <v>0</v>
      </c>
      <c r="I179" s="90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2.279999999999997E-32</v>
      </c>
      <c r="O179" s="93">
        <v>1.1399999999999999E-32</v>
      </c>
      <c r="P179" s="93">
        <v>0</v>
      </c>
      <c r="Q179" s="93">
        <v>0</v>
      </c>
      <c r="R179" s="94">
        <v>0</v>
      </c>
      <c r="S179" s="94">
        <v>0</v>
      </c>
      <c r="T179" s="94">
        <v>0</v>
      </c>
      <c r="U179" s="94">
        <v>0</v>
      </c>
      <c r="V179" s="99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7.59999999999999E-33</v>
      </c>
      <c r="F180" s="96">
        <v>0</v>
      </c>
      <c r="G180" s="96">
        <v>0</v>
      </c>
      <c r="H180" s="96">
        <v>0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7.59999999999999E-33</v>
      </c>
      <c r="O180" s="96">
        <v>3.8E-33</v>
      </c>
      <c r="P180" s="96">
        <v>0</v>
      </c>
      <c r="Q180" s="96">
        <v>0</v>
      </c>
      <c r="R180" s="97">
        <v>0</v>
      </c>
      <c r="S180" s="97">
        <v>0</v>
      </c>
      <c r="T180" s="97">
        <v>0</v>
      </c>
      <c r="U180" s="97">
        <v>0</v>
      </c>
      <c r="V180" s="99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7.59999999999999E-33</v>
      </c>
      <c r="F181" s="96">
        <v>0</v>
      </c>
      <c r="G181" s="96">
        <v>0</v>
      </c>
      <c r="H181" s="96">
        <v>0</v>
      </c>
      <c r="I181" s="90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7.59999999999999E-33</v>
      </c>
      <c r="O181" s="96">
        <v>3.8E-33</v>
      </c>
      <c r="P181" s="96">
        <v>0</v>
      </c>
      <c r="Q181" s="96">
        <v>0</v>
      </c>
      <c r="R181" s="97">
        <v>0</v>
      </c>
      <c r="S181" s="97">
        <v>0</v>
      </c>
      <c r="T181" s="97">
        <v>0</v>
      </c>
      <c r="U181" s="97">
        <v>0</v>
      </c>
      <c r="V181" s="99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7.59999999999999E-33</v>
      </c>
      <c r="F182" s="96">
        <v>0</v>
      </c>
      <c r="G182" s="96">
        <v>0</v>
      </c>
      <c r="H182" s="96">
        <v>0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7.59999999999999E-33</v>
      </c>
      <c r="O182" s="96">
        <v>3.8E-33</v>
      </c>
      <c r="P182" s="96">
        <v>0</v>
      </c>
      <c r="Q182" s="96">
        <v>0</v>
      </c>
      <c r="R182" s="97">
        <v>0</v>
      </c>
      <c r="S182" s="97">
        <v>0</v>
      </c>
      <c r="T182" s="97">
        <v>0</v>
      </c>
      <c r="U182" s="97">
        <v>0</v>
      </c>
      <c r="V182" s="99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7.59999999999999E-33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7.59999999999999E-33</v>
      </c>
      <c r="O183" s="96">
        <v>3.8E-33</v>
      </c>
      <c r="P183" s="96">
        <v>0</v>
      </c>
      <c r="Q183" s="96">
        <v>0</v>
      </c>
      <c r="R183" s="97">
        <v>0</v>
      </c>
      <c r="S183" s="97">
        <v>0</v>
      </c>
      <c r="T183" s="97">
        <v>0</v>
      </c>
      <c r="U183" s="97">
        <v>0</v>
      </c>
      <c r="V183" s="99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7.59999999999999E-33</v>
      </c>
      <c r="O184" s="96">
        <v>3.8E-33</v>
      </c>
      <c r="P184" s="96">
        <v>0</v>
      </c>
      <c r="Q184" s="96">
        <v>0</v>
      </c>
      <c r="R184" s="97">
        <v>0</v>
      </c>
      <c r="S184" s="97">
        <v>0</v>
      </c>
      <c r="T184" s="97">
        <v>0</v>
      </c>
      <c r="U184" s="97">
        <v>0</v>
      </c>
      <c r="V184" s="99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9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7.59999999999999E-33</v>
      </c>
      <c r="F186" s="90">
        <v>0</v>
      </c>
      <c r="G186" s="90">
        <v>0</v>
      </c>
      <c r="H186" s="96">
        <v>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7.59999999999999E-33</v>
      </c>
      <c r="O186" s="96">
        <v>3.8E-33</v>
      </c>
      <c r="P186" s="96">
        <v>0</v>
      </c>
      <c r="Q186" s="96">
        <v>0</v>
      </c>
      <c r="R186" s="97">
        <v>0</v>
      </c>
      <c r="S186" s="97">
        <v>0</v>
      </c>
      <c r="T186" s="97">
        <v>0</v>
      </c>
      <c r="U186" s="97">
        <v>0</v>
      </c>
      <c r="V186" s="99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7.59999999999999E-33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6">
        <v>7.59999999999999E-33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9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9">
        <v>171</v>
      </c>
      <c r="E188" s="89">
        <v>299.762</v>
      </c>
      <c r="F188" s="89">
        <v>35.956312010001966</v>
      </c>
      <c r="G188" s="89">
        <v>35.956312010001966</v>
      </c>
      <c r="H188" s="89">
        <v>35.956312010001966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299.762</v>
      </c>
      <c r="O188" s="89">
        <v>299.762</v>
      </c>
      <c r="P188" s="89">
        <v>0</v>
      </c>
      <c r="Q188" s="89">
        <v>0</v>
      </c>
      <c r="R188" s="91">
        <v>1</v>
      </c>
      <c r="S188" s="91">
        <v>0</v>
      </c>
      <c r="T188" s="91">
        <v>0</v>
      </c>
      <c r="U188" s="91">
        <v>0</v>
      </c>
      <c r="V188" s="91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40">
        <v>172</v>
      </c>
      <c r="E189" s="93">
        <v>299.762</v>
      </c>
      <c r="F189" s="93">
        <v>35.956312010001966</v>
      </c>
      <c r="G189" s="93">
        <v>35.956312010001966</v>
      </c>
      <c r="H189" s="93">
        <v>35.956312010001966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299.762</v>
      </c>
      <c r="O189" s="93">
        <v>299.762</v>
      </c>
      <c r="P189" s="93">
        <v>0</v>
      </c>
      <c r="Q189" s="93">
        <v>0</v>
      </c>
      <c r="R189" s="94">
        <v>1</v>
      </c>
      <c r="S189" s="94">
        <v>0</v>
      </c>
      <c r="T189" s="94">
        <v>0</v>
      </c>
      <c r="U189" s="94">
        <v>0</v>
      </c>
      <c r="V189" s="99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299.762</v>
      </c>
      <c r="F190" s="96">
        <v>35.956312010001966</v>
      </c>
      <c r="G190" s="96">
        <v>35.956312010001966</v>
      </c>
      <c r="H190" s="96">
        <v>35.956312010001966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299.762</v>
      </c>
      <c r="O190" s="96">
        <v>299.762</v>
      </c>
      <c r="P190" s="96">
        <v>0</v>
      </c>
      <c r="Q190" s="96">
        <v>0</v>
      </c>
      <c r="R190" s="97">
        <v>1</v>
      </c>
      <c r="S190" s="97">
        <v>0</v>
      </c>
      <c r="T190" s="97">
        <v>0</v>
      </c>
      <c r="U190" s="97">
        <v>0</v>
      </c>
      <c r="V190" s="99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7.59999999999999E-33</v>
      </c>
      <c r="F191" s="96">
        <v>0</v>
      </c>
      <c r="G191" s="96">
        <v>0</v>
      </c>
      <c r="H191" s="96">
        <v>0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7.59999999999999E-33</v>
      </c>
      <c r="O191" s="96">
        <v>3.8E-33</v>
      </c>
      <c r="P191" s="96">
        <v>0</v>
      </c>
      <c r="Q191" s="96">
        <v>0</v>
      </c>
      <c r="R191" s="97">
        <v>0</v>
      </c>
      <c r="S191" s="97">
        <v>0</v>
      </c>
      <c r="T191" s="97">
        <v>0</v>
      </c>
      <c r="U191" s="97">
        <v>0</v>
      </c>
      <c r="V191" s="99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9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9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9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9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7.59999999999999E-33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7.59999999999999E-33</v>
      </c>
      <c r="O196" s="96">
        <v>3.8E-33</v>
      </c>
      <c r="P196" s="96">
        <v>0</v>
      </c>
      <c r="Q196" s="96">
        <v>0</v>
      </c>
      <c r="R196" s="97">
        <v>0</v>
      </c>
      <c r="S196" s="97">
        <v>0</v>
      </c>
      <c r="T196" s="97">
        <v>0</v>
      </c>
      <c r="U196" s="97">
        <v>0</v>
      </c>
      <c r="V196" s="99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1.49881351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6">
        <v>1.49881351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9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9">
        <v>181</v>
      </c>
      <c r="E198" s="89">
        <v>198.61595071</v>
      </c>
      <c r="F198" s="89">
        <v>59.360503</v>
      </c>
      <c r="G198" s="89">
        <v>59.360503</v>
      </c>
      <c r="H198" s="89">
        <v>3.57142857</v>
      </c>
      <c r="I198" s="90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254.40502514000002</v>
      </c>
      <c r="O198" s="89">
        <v>254.40502514000002</v>
      </c>
      <c r="P198" s="89">
        <v>75.00000001</v>
      </c>
      <c r="Q198" s="89">
        <v>0</v>
      </c>
      <c r="R198" s="91">
        <v>3</v>
      </c>
      <c r="S198" s="91">
        <v>0</v>
      </c>
      <c r="T198" s="91">
        <v>1</v>
      </c>
      <c r="U198" s="91">
        <v>0</v>
      </c>
      <c r="V198" s="91">
        <v>1</v>
      </c>
      <c r="W198" s="92">
        <v>0</v>
      </c>
      <c r="X198" s="92">
        <v>0</v>
      </c>
      <c r="Y198" s="92">
        <v>0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40">
        <v>182</v>
      </c>
      <c r="E199" s="93">
        <v>198.61595071</v>
      </c>
      <c r="F199" s="93">
        <v>59.360503</v>
      </c>
      <c r="G199" s="93">
        <v>59.360503</v>
      </c>
      <c r="H199" s="93">
        <v>3.57142857</v>
      </c>
      <c r="I199" s="90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254.40502514000002</v>
      </c>
      <c r="O199" s="93">
        <v>254.40502514000002</v>
      </c>
      <c r="P199" s="93">
        <v>75.00000001</v>
      </c>
      <c r="Q199" s="93">
        <v>0</v>
      </c>
      <c r="R199" s="94">
        <v>3</v>
      </c>
      <c r="S199" s="94">
        <v>0</v>
      </c>
      <c r="T199" s="94">
        <v>1</v>
      </c>
      <c r="U199" s="94">
        <v>0</v>
      </c>
      <c r="V199" s="99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120.04452213</v>
      </c>
      <c r="F200" s="96">
        <v>59.360503</v>
      </c>
      <c r="G200" s="96">
        <v>59.360503</v>
      </c>
      <c r="H200" s="96">
        <v>0</v>
      </c>
      <c r="I200" s="90">
        <v>0</v>
      </c>
      <c r="J200" s="96">
        <v>0</v>
      </c>
      <c r="K200" s="96">
        <v>0</v>
      </c>
      <c r="L200" s="96">
        <v>0</v>
      </c>
      <c r="M200" s="96">
        <v>0</v>
      </c>
      <c r="N200" s="96">
        <v>179.40502513</v>
      </c>
      <c r="O200" s="96">
        <v>179.40502513</v>
      </c>
      <c r="P200" s="96">
        <v>0</v>
      </c>
      <c r="Q200" s="96">
        <v>0</v>
      </c>
      <c r="R200" s="97">
        <v>2</v>
      </c>
      <c r="S200" s="97">
        <v>0</v>
      </c>
      <c r="T200" s="97">
        <v>0</v>
      </c>
      <c r="U200" s="97">
        <v>0</v>
      </c>
      <c r="V200" s="99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78.57142858</v>
      </c>
      <c r="F201" s="96">
        <v>0</v>
      </c>
      <c r="G201" s="96">
        <v>0</v>
      </c>
      <c r="H201" s="96">
        <v>3.57142857</v>
      </c>
      <c r="I201" s="90">
        <v>0</v>
      </c>
      <c r="J201" s="96">
        <v>0</v>
      </c>
      <c r="K201" s="96">
        <v>0</v>
      </c>
      <c r="L201" s="96">
        <v>0</v>
      </c>
      <c r="M201" s="96">
        <v>0</v>
      </c>
      <c r="N201" s="96">
        <v>75.00000001000001</v>
      </c>
      <c r="O201" s="96">
        <v>75.00000001</v>
      </c>
      <c r="P201" s="96">
        <v>75.00000001</v>
      </c>
      <c r="Q201" s="96">
        <v>0</v>
      </c>
      <c r="R201" s="97">
        <v>1</v>
      </c>
      <c r="S201" s="97">
        <v>0</v>
      </c>
      <c r="T201" s="97">
        <v>1</v>
      </c>
      <c r="U201" s="97">
        <v>0</v>
      </c>
      <c r="V201" s="99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7.59999999999999E-33</v>
      </c>
      <c r="F202" s="96">
        <v>0</v>
      </c>
      <c r="G202" s="96">
        <v>0</v>
      </c>
      <c r="H202" s="96">
        <v>0</v>
      </c>
      <c r="I202" s="90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7.59999999999999E-33</v>
      </c>
      <c r="O202" s="96">
        <v>3.8E-33</v>
      </c>
      <c r="P202" s="96">
        <v>0</v>
      </c>
      <c r="Q202" s="96">
        <v>0</v>
      </c>
      <c r="R202" s="97">
        <v>0</v>
      </c>
      <c r="S202" s="97">
        <v>0</v>
      </c>
      <c r="T202" s="97">
        <v>0</v>
      </c>
      <c r="U202" s="97">
        <v>0</v>
      </c>
      <c r="V202" s="99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7.59999999999999E-33</v>
      </c>
      <c r="F203" s="90">
        <v>0</v>
      </c>
      <c r="G203" s="90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7.59999999999999E-33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9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9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7.59999999999999E-33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7.59999999999999E-33</v>
      </c>
      <c r="O205" s="96">
        <v>3.8E-33</v>
      </c>
      <c r="P205" s="96">
        <v>0</v>
      </c>
      <c r="Q205" s="96">
        <v>0</v>
      </c>
      <c r="R205" s="97">
        <v>0</v>
      </c>
      <c r="S205" s="97">
        <v>0</v>
      </c>
      <c r="T205" s="97">
        <v>0</v>
      </c>
      <c r="U205" s="97">
        <v>0</v>
      </c>
      <c r="V205" s="99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7.59999999999999E-33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7.59999999999999E-33</v>
      </c>
      <c r="O206" s="96">
        <v>3.8E-33</v>
      </c>
      <c r="P206" s="96">
        <v>0</v>
      </c>
      <c r="Q206" s="96">
        <v>0</v>
      </c>
      <c r="R206" s="97">
        <v>0</v>
      </c>
      <c r="S206" s="97">
        <v>0</v>
      </c>
      <c r="T206" s="97">
        <v>0</v>
      </c>
      <c r="U206" s="97">
        <v>0</v>
      </c>
      <c r="V206" s="99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0.99307975065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</v>
      </c>
      <c r="L207" s="98">
        <v>0.296802515</v>
      </c>
      <c r="M207" s="98">
        <v>0.01785714</v>
      </c>
      <c r="N207" s="96">
        <v>1.27202512565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9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9">
        <v>191</v>
      </c>
      <c r="E208" s="89">
        <v>1201.99999998</v>
      </c>
      <c r="F208" s="89">
        <v>0</v>
      </c>
      <c r="G208" s="89">
        <v>0</v>
      </c>
      <c r="H208" s="89">
        <v>16.66666667</v>
      </c>
      <c r="I208" s="90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1185.33333331</v>
      </c>
      <c r="O208" s="89">
        <v>1185.33333331</v>
      </c>
      <c r="P208" s="89">
        <v>783.33333331</v>
      </c>
      <c r="Q208" s="89">
        <v>0</v>
      </c>
      <c r="R208" s="91">
        <v>2</v>
      </c>
      <c r="S208" s="91">
        <v>0</v>
      </c>
      <c r="T208" s="91">
        <v>1</v>
      </c>
      <c r="U208" s="91">
        <v>0</v>
      </c>
      <c r="V208" s="91">
        <v>0</v>
      </c>
      <c r="W208" s="92">
        <v>0</v>
      </c>
      <c r="X208" s="92">
        <v>0</v>
      </c>
      <c r="Y208" s="92">
        <v>0</v>
      </c>
      <c r="Z208" s="92">
        <v>0</v>
      </c>
    </row>
    <row r="209" spans="1:26" ht="17.25" customHeight="1">
      <c r="A209" s="116"/>
      <c r="B209" s="38">
        <v>1</v>
      </c>
      <c r="C209" s="39" t="s">
        <v>20</v>
      </c>
      <c r="D209" s="40">
        <v>192</v>
      </c>
      <c r="E209" s="93">
        <v>799.99999998</v>
      </c>
      <c r="F209" s="93">
        <v>0</v>
      </c>
      <c r="G209" s="93">
        <v>0</v>
      </c>
      <c r="H209" s="93">
        <v>16.66666667</v>
      </c>
      <c r="I209" s="90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783.33333331</v>
      </c>
      <c r="O209" s="93">
        <v>783.33333331</v>
      </c>
      <c r="P209" s="93">
        <v>783.33333331</v>
      </c>
      <c r="Q209" s="93">
        <v>0</v>
      </c>
      <c r="R209" s="94">
        <v>1</v>
      </c>
      <c r="S209" s="94">
        <v>0</v>
      </c>
      <c r="T209" s="94">
        <v>1</v>
      </c>
      <c r="U209" s="94">
        <v>0</v>
      </c>
      <c r="V209" s="99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7.59999999999999E-33</v>
      </c>
      <c r="F210" s="96">
        <v>0</v>
      </c>
      <c r="G210" s="96">
        <v>0</v>
      </c>
      <c r="H210" s="96">
        <v>0</v>
      </c>
      <c r="I210" s="90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7.59999999999999E-33</v>
      </c>
      <c r="O210" s="96">
        <v>3.8E-33</v>
      </c>
      <c r="P210" s="96">
        <v>0</v>
      </c>
      <c r="Q210" s="96">
        <v>0</v>
      </c>
      <c r="R210" s="97">
        <v>0</v>
      </c>
      <c r="S210" s="97">
        <v>0</v>
      </c>
      <c r="T210" s="97">
        <v>0</v>
      </c>
      <c r="U210" s="97">
        <v>0</v>
      </c>
      <c r="V210" s="99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799.99999998</v>
      </c>
      <c r="F211" s="96">
        <v>0</v>
      </c>
      <c r="G211" s="96">
        <v>0</v>
      </c>
      <c r="H211" s="96">
        <v>16.66666667</v>
      </c>
      <c r="I211" s="90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783.33333331</v>
      </c>
      <c r="O211" s="96">
        <v>783.33333331</v>
      </c>
      <c r="P211" s="96">
        <v>783.33333331</v>
      </c>
      <c r="Q211" s="96">
        <v>0</v>
      </c>
      <c r="R211" s="97">
        <v>1</v>
      </c>
      <c r="S211" s="97">
        <v>0</v>
      </c>
      <c r="T211" s="97">
        <v>1</v>
      </c>
      <c r="U211" s="97">
        <v>0</v>
      </c>
      <c r="V211" s="99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7.59999999999999E-33</v>
      </c>
      <c r="F212" s="96">
        <v>0</v>
      </c>
      <c r="G212" s="96">
        <v>0</v>
      </c>
      <c r="H212" s="96">
        <v>0</v>
      </c>
      <c r="I212" s="90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7.59999999999999E-33</v>
      </c>
      <c r="O212" s="96">
        <v>3.8E-33</v>
      </c>
      <c r="P212" s="96">
        <v>0</v>
      </c>
      <c r="Q212" s="96">
        <v>0</v>
      </c>
      <c r="R212" s="97">
        <v>0</v>
      </c>
      <c r="S212" s="97">
        <v>0</v>
      </c>
      <c r="T212" s="97">
        <v>0</v>
      </c>
      <c r="U212" s="97">
        <v>0</v>
      </c>
      <c r="V212" s="99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7.59999999999999E-33</v>
      </c>
      <c r="F213" s="90">
        <v>0</v>
      </c>
      <c r="G213" s="90">
        <v>0</v>
      </c>
      <c r="H213" s="96">
        <v>0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6">
        <v>7.59999999999999E-33</v>
      </c>
      <c r="O213" s="96">
        <v>3.8E-33</v>
      </c>
      <c r="P213" s="96">
        <v>0</v>
      </c>
      <c r="Q213" s="96">
        <v>0</v>
      </c>
      <c r="R213" s="97">
        <v>0</v>
      </c>
      <c r="S213" s="97">
        <v>0</v>
      </c>
      <c r="T213" s="97">
        <v>0</v>
      </c>
      <c r="U213" s="97">
        <v>0</v>
      </c>
      <c r="V213" s="99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7.59999999999999E-33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7.59999999999999E-33</v>
      </c>
      <c r="O214" s="96">
        <v>3.8E-33</v>
      </c>
      <c r="P214" s="96">
        <v>0</v>
      </c>
      <c r="Q214" s="96">
        <v>0</v>
      </c>
      <c r="R214" s="97">
        <v>0</v>
      </c>
      <c r="S214" s="97">
        <v>0</v>
      </c>
      <c r="T214" s="97">
        <v>0</v>
      </c>
      <c r="U214" s="97">
        <v>0</v>
      </c>
      <c r="V214" s="99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7.59999999999999E-33</v>
      </c>
      <c r="F215" s="90">
        <v>0</v>
      </c>
      <c r="G215" s="90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7.59999999999999E-33</v>
      </c>
      <c r="O215" s="96">
        <v>3.8E-33</v>
      </c>
      <c r="P215" s="96">
        <v>0</v>
      </c>
      <c r="Q215" s="96">
        <v>0</v>
      </c>
      <c r="R215" s="97">
        <v>0</v>
      </c>
      <c r="S215" s="97">
        <v>0</v>
      </c>
      <c r="T215" s="97">
        <v>0</v>
      </c>
      <c r="U215" s="97">
        <v>0</v>
      </c>
      <c r="V215" s="99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402</v>
      </c>
      <c r="F216" s="90">
        <v>0</v>
      </c>
      <c r="G216" s="90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402</v>
      </c>
      <c r="O216" s="96">
        <v>402</v>
      </c>
      <c r="P216" s="96">
        <v>0</v>
      </c>
      <c r="Q216" s="96">
        <v>0</v>
      </c>
      <c r="R216" s="97">
        <v>1</v>
      </c>
      <c r="S216" s="97">
        <v>0</v>
      </c>
      <c r="T216" s="97">
        <v>0</v>
      </c>
      <c r="U216" s="97">
        <v>0</v>
      </c>
      <c r="V216" s="99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405.99957244999996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0.08333333</v>
      </c>
      <c r="N217" s="96">
        <v>405.91623911999994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17" t="s">
        <v>56</v>
      </c>
      <c r="B218" s="36"/>
      <c r="C218" s="37" t="s">
        <v>36</v>
      </c>
      <c r="D218" s="59">
        <v>201</v>
      </c>
      <c r="E218" s="89">
        <v>6800.02152818</v>
      </c>
      <c r="F218" s="89">
        <v>232.61054643</v>
      </c>
      <c r="G218" s="89">
        <v>232.61054643</v>
      </c>
      <c r="H218" s="89">
        <v>493.28583494</v>
      </c>
      <c r="I218" s="90">
        <v>0</v>
      </c>
      <c r="J218" s="89">
        <v>0</v>
      </c>
      <c r="K218" s="89">
        <v>0</v>
      </c>
      <c r="L218" s="89">
        <v>0.02996014</v>
      </c>
      <c r="M218" s="89">
        <v>0</v>
      </c>
      <c r="N218" s="89">
        <v>6539.37619981</v>
      </c>
      <c r="O218" s="89">
        <v>6539.37619981</v>
      </c>
      <c r="P218" s="89">
        <v>0</v>
      </c>
      <c r="Q218" s="89">
        <v>0</v>
      </c>
      <c r="R218" s="91">
        <v>12</v>
      </c>
      <c r="S218" s="91">
        <v>0</v>
      </c>
      <c r="T218" s="91">
        <v>0</v>
      </c>
      <c r="U218" s="91">
        <v>0</v>
      </c>
      <c r="V218" s="91">
        <v>8.224903068768395</v>
      </c>
      <c r="W218" s="92">
        <v>36</v>
      </c>
      <c r="X218" s="92">
        <v>14.5</v>
      </c>
      <c r="Y218" s="92">
        <v>27.30361287978511</v>
      </c>
      <c r="Z218" s="92">
        <v>0</v>
      </c>
    </row>
    <row r="219" spans="1:26" ht="15.75" customHeight="1">
      <c r="A219" s="117"/>
      <c r="B219" s="38">
        <v>1</v>
      </c>
      <c r="C219" s="39" t="s">
        <v>20</v>
      </c>
      <c r="D219" s="40">
        <v>202</v>
      </c>
      <c r="E219" s="93">
        <v>300.02152818</v>
      </c>
      <c r="F219" s="93">
        <v>232.61054643</v>
      </c>
      <c r="G219" s="93">
        <v>232.61054643</v>
      </c>
      <c r="H219" s="93">
        <v>93.28583493999999</v>
      </c>
      <c r="I219" s="90">
        <v>0</v>
      </c>
      <c r="J219" s="93">
        <v>0</v>
      </c>
      <c r="K219" s="93">
        <v>0</v>
      </c>
      <c r="L219" s="93">
        <v>0.02996014</v>
      </c>
      <c r="M219" s="93">
        <v>0</v>
      </c>
      <c r="N219" s="93">
        <v>439.37619981</v>
      </c>
      <c r="O219" s="93">
        <v>439.37619981000006</v>
      </c>
      <c r="P219" s="93">
        <v>0</v>
      </c>
      <c r="Q219" s="93">
        <v>0</v>
      </c>
      <c r="R219" s="94">
        <v>11</v>
      </c>
      <c r="S219" s="94">
        <v>0</v>
      </c>
      <c r="T219" s="94">
        <v>0</v>
      </c>
      <c r="U219" s="94">
        <v>0</v>
      </c>
      <c r="V219" s="99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17"/>
      <c r="B220" s="38" t="s">
        <v>21</v>
      </c>
      <c r="C220" s="41" t="s">
        <v>47</v>
      </c>
      <c r="D220" s="52">
        <v>203</v>
      </c>
      <c r="E220" s="96">
        <v>191.52357125</v>
      </c>
      <c r="F220" s="96">
        <v>232.61054643</v>
      </c>
      <c r="G220" s="96">
        <v>232.61054643</v>
      </c>
      <c r="H220" s="96">
        <v>86.92196464999999</v>
      </c>
      <c r="I220" s="90">
        <v>0</v>
      </c>
      <c r="J220" s="96">
        <v>0</v>
      </c>
      <c r="K220" s="96">
        <v>0</v>
      </c>
      <c r="L220" s="96">
        <v>0.00224794</v>
      </c>
      <c r="M220" s="96">
        <v>0</v>
      </c>
      <c r="N220" s="96">
        <v>337.21440097000004</v>
      </c>
      <c r="O220" s="96">
        <v>337.21440097000004</v>
      </c>
      <c r="P220" s="96">
        <v>0</v>
      </c>
      <c r="Q220" s="96">
        <v>0</v>
      </c>
      <c r="R220" s="97">
        <v>6</v>
      </c>
      <c r="S220" s="97">
        <v>0</v>
      </c>
      <c r="T220" s="97">
        <v>0</v>
      </c>
      <c r="U220" s="97">
        <v>0</v>
      </c>
      <c r="V220" s="99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17"/>
      <c r="B221" s="38" t="s">
        <v>22</v>
      </c>
      <c r="C221" s="41" t="s">
        <v>48</v>
      </c>
      <c r="D221" s="52">
        <v>204</v>
      </c>
      <c r="E221" s="96">
        <v>108.49795692999999</v>
      </c>
      <c r="F221" s="96">
        <v>0</v>
      </c>
      <c r="G221" s="96">
        <v>0</v>
      </c>
      <c r="H221" s="96">
        <v>6.3638702899999995</v>
      </c>
      <c r="I221" s="90">
        <v>0</v>
      </c>
      <c r="J221" s="96">
        <v>0</v>
      </c>
      <c r="K221" s="96">
        <v>0</v>
      </c>
      <c r="L221" s="96">
        <v>0.0277122</v>
      </c>
      <c r="M221" s="96">
        <v>0</v>
      </c>
      <c r="N221" s="96">
        <v>102.16179883999999</v>
      </c>
      <c r="O221" s="96">
        <v>102.16179884</v>
      </c>
      <c r="P221" s="96">
        <v>0</v>
      </c>
      <c r="Q221" s="96">
        <v>0</v>
      </c>
      <c r="R221" s="97">
        <v>5</v>
      </c>
      <c r="S221" s="97">
        <v>0</v>
      </c>
      <c r="T221" s="97">
        <v>0</v>
      </c>
      <c r="U221" s="97">
        <v>0</v>
      </c>
      <c r="V221" s="99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17"/>
      <c r="B222" s="38" t="s">
        <v>23</v>
      </c>
      <c r="C222" s="41" t="s">
        <v>49</v>
      </c>
      <c r="D222" s="52">
        <v>205</v>
      </c>
      <c r="E222" s="96">
        <v>7.59999999999999E-33</v>
      </c>
      <c r="F222" s="96">
        <v>0</v>
      </c>
      <c r="G222" s="96">
        <v>0</v>
      </c>
      <c r="H222" s="96">
        <v>0</v>
      </c>
      <c r="I222" s="90">
        <v>0</v>
      </c>
      <c r="J222" s="96">
        <v>0</v>
      </c>
      <c r="K222" s="96">
        <v>0</v>
      </c>
      <c r="L222" s="96">
        <v>0</v>
      </c>
      <c r="M222" s="96">
        <v>0</v>
      </c>
      <c r="N222" s="96">
        <v>7.59999999999999E-33</v>
      </c>
      <c r="O222" s="96">
        <v>3.8E-33</v>
      </c>
      <c r="P222" s="96">
        <v>0</v>
      </c>
      <c r="Q222" s="96">
        <v>0</v>
      </c>
      <c r="R222" s="97">
        <v>0</v>
      </c>
      <c r="S222" s="97">
        <v>0</v>
      </c>
      <c r="T222" s="97">
        <v>0</v>
      </c>
      <c r="U222" s="97">
        <v>0</v>
      </c>
      <c r="V222" s="99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17"/>
      <c r="B223" s="38">
        <v>2</v>
      </c>
      <c r="C223" s="39" t="s">
        <v>24</v>
      </c>
      <c r="D223" s="52">
        <v>206</v>
      </c>
      <c r="E223" s="96">
        <v>6500</v>
      </c>
      <c r="F223" s="90">
        <v>0</v>
      </c>
      <c r="G223" s="90">
        <v>0</v>
      </c>
      <c r="H223" s="96">
        <v>400</v>
      </c>
      <c r="I223" s="96">
        <v>0</v>
      </c>
      <c r="J223" s="96">
        <v>0</v>
      </c>
      <c r="K223" s="96">
        <v>0</v>
      </c>
      <c r="L223" s="96">
        <v>0</v>
      </c>
      <c r="M223" s="96">
        <v>0</v>
      </c>
      <c r="N223" s="96">
        <v>6100</v>
      </c>
      <c r="O223" s="96">
        <v>6100</v>
      </c>
      <c r="P223" s="96">
        <v>0</v>
      </c>
      <c r="Q223" s="96">
        <v>0</v>
      </c>
      <c r="R223" s="97">
        <v>1</v>
      </c>
      <c r="S223" s="97">
        <v>0</v>
      </c>
      <c r="T223" s="97">
        <v>0</v>
      </c>
      <c r="U223" s="97">
        <v>0</v>
      </c>
      <c r="V223" s="99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17"/>
      <c r="B224" s="38">
        <v>3</v>
      </c>
      <c r="C224" s="39" t="s">
        <v>57</v>
      </c>
      <c r="D224" s="52">
        <v>207</v>
      </c>
      <c r="E224" s="96">
        <v>7.59999999999999E-33</v>
      </c>
      <c r="F224" s="90">
        <v>0</v>
      </c>
      <c r="G224" s="90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0</v>
      </c>
      <c r="N224" s="96">
        <v>7.59999999999999E-33</v>
      </c>
      <c r="O224" s="96">
        <v>3.8E-33</v>
      </c>
      <c r="P224" s="96">
        <v>0</v>
      </c>
      <c r="Q224" s="96">
        <v>0</v>
      </c>
      <c r="R224" s="97">
        <v>0</v>
      </c>
      <c r="S224" s="97">
        <v>0</v>
      </c>
      <c r="T224" s="97">
        <v>0</v>
      </c>
      <c r="U224" s="97">
        <v>0</v>
      </c>
      <c r="V224" s="99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17"/>
      <c r="B225" s="38">
        <v>4</v>
      </c>
      <c r="C225" s="39" t="s">
        <v>58</v>
      </c>
      <c r="D225" s="52">
        <v>208</v>
      </c>
      <c r="E225" s="96">
        <v>7.59999999999999E-33</v>
      </c>
      <c r="F225" s="90">
        <v>0</v>
      </c>
      <c r="G225" s="90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7.59999999999999E-33</v>
      </c>
      <c r="O225" s="96">
        <v>3.8E-33</v>
      </c>
      <c r="P225" s="96">
        <v>0</v>
      </c>
      <c r="Q225" s="96">
        <v>0</v>
      </c>
      <c r="R225" s="97">
        <v>0</v>
      </c>
      <c r="S225" s="97">
        <v>0</v>
      </c>
      <c r="T225" s="97">
        <v>0</v>
      </c>
      <c r="U225" s="97">
        <v>0</v>
      </c>
      <c r="V225" s="99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17"/>
      <c r="B226" s="38">
        <v>5</v>
      </c>
      <c r="C226" s="39" t="s">
        <v>59</v>
      </c>
      <c r="D226" s="52">
        <v>209</v>
      </c>
      <c r="E226" s="96">
        <v>7.59999999999999E-33</v>
      </c>
      <c r="F226" s="90">
        <v>0</v>
      </c>
      <c r="G226" s="90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7.59999999999999E-33</v>
      </c>
      <c r="O226" s="96">
        <v>3.8E-33</v>
      </c>
      <c r="P226" s="96">
        <v>0</v>
      </c>
      <c r="Q226" s="96">
        <v>0</v>
      </c>
      <c r="R226" s="97">
        <v>0</v>
      </c>
      <c r="S226" s="97">
        <v>0</v>
      </c>
      <c r="T226" s="97">
        <v>0</v>
      </c>
      <c r="U226" s="97">
        <v>0</v>
      </c>
      <c r="V226" s="99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17"/>
      <c r="B227" s="38">
        <v>6</v>
      </c>
      <c r="C227" s="39" t="s">
        <v>55</v>
      </c>
      <c r="D227" s="52">
        <v>210</v>
      </c>
      <c r="E227" s="96">
        <v>66.5001076322</v>
      </c>
      <c r="F227" s="90">
        <v>0</v>
      </c>
      <c r="G227" s="90">
        <v>0</v>
      </c>
      <c r="H227" s="90">
        <v>0</v>
      </c>
      <c r="I227" s="98">
        <v>0</v>
      </c>
      <c r="J227" s="98">
        <v>0</v>
      </c>
      <c r="K227" s="98">
        <v>0</v>
      </c>
      <c r="L227" s="98">
        <v>0.16014979000000001</v>
      </c>
      <c r="M227" s="98">
        <v>3.463376441650001</v>
      </c>
      <c r="N227" s="96">
        <v>63.196880980550006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9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18" customFormat="1" ht="30.75" customHeight="1">
      <c r="A228" s="117"/>
      <c r="B228" s="36"/>
      <c r="C228" s="46" t="s">
        <v>84</v>
      </c>
      <c r="D228" s="59">
        <v>211</v>
      </c>
      <c r="E228" s="89">
        <v>5.319999999999994E-32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1.0947644252537631E-47</v>
      </c>
      <c r="M228" s="89">
        <v>5.47382212626882E-48</v>
      </c>
      <c r="N228" s="89">
        <v>5.319999999999995E-32</v>
      </c>
      <c r="O228" s="89">
        <v>2.6600000000000004E-32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1">
        <v>0</v>
      </c>
      <c r="W228" s="92">
        <v>0</v>
      </c>
      <c r="X228" s="92">
        <v>0</v>
      </c>
      <c r="Y228" s="92">
        <v>0</v>
      </c>
      <c r="Z228" s="92">
        <v>0</v>
      </c>
    </row>
    <row r="229" spans="1:26" ht="15.75" customHeight="1">
      <c r="A229" s="117"/>
      <c r="B229" s="38">
        <v>1</v>
      </c>
      <c r="C229" s="39" t="s">
        <v>62</v>
      </c>
      <c r="D229" s="40">
        <v>212</v>
      </c>
      <c r="E229" s="93">
        <v>2.2799999999999976E-32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9.57918872097043E-48</v>
      </c>
      <c r="M229" s="93">
        <v>5.47382212626882E-48</v>
      </c>
      <c r="N229" s="93">
        <v>2.2799999999999982E-32</v>
      </c>
      <c r="O229" s="93">
        <v>1.1400000000000002E-32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9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17"/>
      <c r="B230" s="38" t="s">
        <v>21</v>
      </c>
      <c r="C230" s="41" t="s">
        <v>66</v>
      </c>
      <c r="D230" s="52">
        <v>213</v>
      </c>
      <c r="E230" s="96">
        <v>7.59999999999999E-33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9.57918872097043E-48</v>
      </c>
      <c r="M230" s="96">
        <v>0</v>
      </c>
      <c r="N230" s="96">
        <v>7.6E-33</v>
      </c>
      <c r="O230" s="96">
        <v>3.800000000000001E-33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9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17"/>
      <c r="B231" s="38" t="s">
        <v>22</v>
      </c>
      <c r="C231" s="41" t="s">
        <v>63</v>
      </c>
      <c r="D231" s="52">
        <v>214</v>
      </c>
      <c r="E231" s="96">
        <v>7.599999999999996E-33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5.47382212626882E-48</v>
      </c>
      <c r="N231" s="96">
        <v>7.59999999999999E-33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9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17"/>
      <c r="B232" s="38" t="s">
        <v>23</v>
      </c>
      <c r="C232" s="41" t="s">
        <v>64</v>
      </c>
      <c r="D232" s="52">
        <v>215</v>
      </c>
      <c r="E232" s="96">
        <v>7.59999999999999E-33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7.59999999999999E-33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9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17"/>
      <c r="B233" s="38">
        <v>2</v>
      </c>
      <c r="C233" s="39" t="s">
        <v>65</v>
      </c>
      <c r="D233" s="52">
        <v>216</v>
      </c>
      <c r="E233" s="96">
        <v>7.59999999999999E-33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7.59999999999999E-33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9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17"/>
      <c r="B234" s="38">
        <v>3</v>
      </c>
      <c r="C234" s="39" t="s">
        <v>67</v>
      </c>
      <c r="D234" s="52">
        <v>217</v>
      </c>
      <c r="E234" s="96">
        <v>7.59999999999999E-33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7.59999999999999E-33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9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17"/>
      <c r="B235" s="38">
        <v>4</v>
      </c>
      <c r="C235" s="39" t="s">
        <v>68</v>
      </c>
      <c r="D235" s="52">
        <v>218</v>
      </c>
      <c r="E235" s="96">
        <v>7.59999999999999E-33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7.59999999999999E-33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9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17"/>
      <c r="B236" s="38">
        <v>5</v>
      </c>
      <c r="C236" s="39" t="s">
        <v>69</v>
      </c>
      <c r="D236" s="52">
        <v>219</v>
      </c>
      <c r="E236" s="96">
        <v>7.599999999999997E-33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1.3684555315672E-48</v>
      </c>
      <c r="M236" s="96">
        <v>0</v>
      </c>
      <c r="N236" s="96">
        <v>7.599999999999999E-33</v>
      </c>
      <c r="O236" s="96">
        <v>3.800000000000001E-33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9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17"/>
      <c r="B237" s="38">
        <v>6</v>
      </c>
      <c r="C237" s="39" t="s">
        <v>70</v>
      </c>
      <c r="D237" s="52">
        <v>220</v>
      </c>
      <c r="E237" s="96">
        <v>7.59999999999999E-33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6">
        <v>7.59999999999999E-33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9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18" customFormat="1" ht="30.75" customHeight="1">
      <c r="A238" s="48"/>
      <c r="B238" s="36"/>
      <c r="C238" s="46" t="s">
        <v>85</v>
      </c>
      <c r="D238" s="59">
        <v>221</v>
      </c>
      <c r="E238" s="89">
        <v>18</v>
      </c>
      <c r="F238" s="89">
        <v>50</v>
      </c>
      <c r="G238" s="89">
        <v>50</v>
      </c>
      <c r="H238" s="89">
        <v>18</v>
      </c>
      <c r="I238" s="90">
        <v>0</v>
      </c>
      <c r="J238" s="89">
        <v>0</v>
      </c>
      <c r="K238" s="89">
        <v>0</v>
      </c>
      <c r="L238" s="89">
        <v>0</v>
      </c>
      <c r="M238" s="89">
        <v>0</v>
      </c>
      <c r="N238" s="89">
        <v>50</v>
      </c>
      <c r="O238" s="89">
        <v>50</v>
      </c>
      <c r="P238" s="89">
        <v>0</v>
      </c>
      <c r="Q238" s="89">
        <v>0</v>
      </c>
      <c r="R238" s="91">
        <v>1</v>
      </c>
      <c r="S238" s="91">
        <v>0</v>
      </c>
      <c r="T238" s="91">
        <v>0</v>
      </c>
      <c r="U238" s="91">
        <v>0</v>
      </c>
      <c r="V238" s="91">
        <v>0.23</v>
      </c>
      <c r="W238" s="92">
        <v>14.5</v>
      </c>
      <c r="X238" s="92">
        <v>14.5</v>
      </c>
      <c r="Y238" s="92">
        <v>14.5</v>
      </c>
      <c r="Z238" s="92">
        <v>0</v>
      </c>
    </row>
    <row r="239" spans="1:26" ht="15.75" customHeight="1">
      <c r="A239" s="44"/>
      <c r="B239" s="38">
        <v>1</v>
      </c>
      <c r="C239" s="39" t="s">
        <v>62</v>
      </c>
      <c r="D239" s="40">
        <v>222</v>
      </c>
      <c r="E239" s="93">
        <v>18</v>
      </c>
      <c r="F239" s="93">
        <v>50</v>
      </c>
      <c r="G239" s="93">
        <v>50</v>
      </c>
      <c r="H239" s="93">
        <v>18</v>
      </c>
      <c r="I239" s="90">
        <v>0</v>
      </c>
      <c r="J239" s="93">
        <v>0</v>
      </c>
      <c r="K239" s="93">
        <v>0</v>
      </c>
      <c r="L239" s="93">
        <v>0</v>
      </c>
      <c r="M239" s="93">
        <v>0</v>
      </c>
      <c r="N239" s="93">
        <v>50</v>
      </c>
      <c r="O239" s="93">
        <v>50</v>
      </c>
      <c r="P239" s="93">
        <v>0</v>
      </c>
      <c r="Q239" s="93">
        <v>0</v>
      </c>
      <c r="R239" s="94">
        <v>1</v>
      </c>
      <c r="S239" s="94">
        <v>0</v>
      </c>
      <c r="T239" s="94">
        <v>0</v>
      </c>
      <c r="U239" s="94">
        <v>0</v>
      </c>
      <c r="V239" s="99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18</v>
      </c>
      <c r="F240" s="96">
        <v>50</v>
      </c>
      <c r="G240" s="96">
        <v>50</v>
      </c>
      <c r="H240" s="96">
        <v>18</v>
      </c>
      <c r="I240" s="90">
        <v>0</v>
      </c>
      <c r="J240" s="96">
        <v>0</v>
      </c>
      <c r="K240" s="96">
        <v>0</v>
      </c>
      <c r="L240" s="96">
        <v>0</v>
      </c>
      <c r="M240" s="96">
        <v>0</v>
      </c>
      <c r="N240" s="96">
        <v>50</v>
      </c>
      <c r="O240" s="96">
        <v>50</v>
      </c>
      <c r="P240" s="96">
        <v>0</v>
      </c>
      <c r="Q240" s="96">
        <v>0</v>
      </c>
      <c r="R240" s="97">
        <v>1</v>
      </c>
      <c r="S240" s="97">
        <v>0</v>
      </c>
      <c r="T240" s="97">
        <v>0</v>
      </c>
      <c r="U240" s="97">
        <v>0</v>
      </c>
      <c r="V240" s="99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7.59999999999999E-33</v>
      </c>
      <c r="F241" s="96">
        <v>0</v>
      </c>
      <c r="G241" s="96">
        <v>0</v>
      </c>
      <c r="H241" s="96">
        <v>0</v>
      </c>
      <c r="I241" s="90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7.59999999999999E-33</v>
      </c>
      <c r="O241" s="96">
        <v>3.8E-33</v>
      </c>
      <c r="P241" s="96">
        <v>0</v>
      </c>
      <c r="Q241" s="96">
        <v>0</v>
      </c>
      <c r="R241" s="97">
        <v>0</v>
      </c>
      <c r="S241" s="97">
        <v>0</v>
      </c>
      <c r="T241" s="97">
        <v>0</v>
      </c>
      <c r="U241" s="97">
        <v>0</v>
      </c>
      <c r="V241" s="99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9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9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9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9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9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0.09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</v>
      </c>
      <c r="L247" s="98">
        <v>0.16</v>
      </c>
      <c r="M247" s="98">
        <v>0</v>
      </c>
      <c r="N247" s="96">
        <v>0.25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9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18" customFormat="1" ht="30.75" customHeight="1">
      <c r="A248" s="48"/>
      <c r="B248" s="36"/>
      <c r="C248" s="46" t="s">
        <v>86</v>
      </c>
      <c r="D248" s="59">
        <v>231</v>
      </c>
      <c r="E248" s="89">
        <v>0.27231574000000003</v>
      </c>
      <c r="F248" s="89">
        <v>0</v>
      </c>
      <c r="G248" s="89">
        <v>0</v>
      </c>
      <c r="H248" s="89">
        <v>0.16374218</v>
      </c>
      <c r="I248" s="90">
        <v>0</v>
      </c>
      <c r="J248" s="89">
        <v>0</v>
      </c>
      <c r="K248" s="89">
        <v>0</v>
      </c>
      <c r="L248" s="89">
        <v>0.02996014</v>
      </c>
      <c r="M248" s="89">
        <v>0</v>
      </c>
      <c r="N248" s="89">
        <v>0.13853370000000004</v>
      </c>
      <c r="O248" s="89">
        <v>0.1385337</v>
      </c>
      <c r="P248" s="89">
        <v>0</v>
      </c>
      <c r="Q248" s="89">
        <v>0</v>
      </c>
      <c r="R248" s="91">
        <v>6</v>
      </c>
      <c r="S248" s="91">
        <v>0</v>
      </c>
      <c r="T248" s="91">
        <v>0</v>
      </c>
      <c r="U248" s="91">
        <v>0</v>
      </c>
      <c r="V248" s="91">
        <v>0</v>
      </c>
      <c r="W248" s="92">
        <v>0</v>
      </c>
      <c r="X248" s="92">
        <v>0</v>
      </c>
      <c r="Y248" s="92">
        <v>0</v>
      </c>
      <c r="Z248" s="92">
        <v>0</v>
      </c>
    </row>
    <row r="249" spans="1:26" ht="15.75" customHeight="1">
      <c r="A249" s="44"/>
      <c r="B249" s="38">
        <v>1</v>
      </c>
      <c r="C249" s="39" t="s">
        <v>62</v>
      </c>
      <c r="D249" s="40">
        <v>232</v>
      </c>
      <c r="E249" s="93">
        <v>0.27231574000000003</v>
      </c>
      <c r="F249" s="93">
        <v>0</v>
      </c>
      <c r="G249" s="93">
        <v>0</v>
      </c>
      <c r="H249" s="93">
        <v>0.16374218</v>
      </c>
      <c r="I249" s="90">
        <v>0</v>
      </c>
      <c r="J249" s="93">
        <v>0</v>
      </c>
      <c r="K249" s="93">
        <v>0</v>
      </c>
      <c r="L249" s="93">
        <v>0.02996014</v>
      </c>
      <c r="M249" s="93">
        <v>0</v>
      </c>
      <c r="N249" s="93">
        <v>0.13853370000000004</v>
      </c>
      <c r="O249" s="93">
        <v>0.1385337</v>
      </c>
      <c r="P249" s="93">
        <v>0</v>
      </c>
      <c r="Q249" s="93">
        <v>0</v>
      </c>
      <c r="R249" s="94">
        <v>6</v>
      </c>
      <c r="S249" s="94">
        <v>0</v>
      </c>
      <c r="T249" s="94">
        <v>0</v>
      </c>
      <c r="U249" s="94">
        <v>0</v>
      </c>
      <c r="V249" s="99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0.00740297</v>
      </c>
      <c r="F250" s="96">
        <v>0</v>
      </c>
      <c r="G250" s="96">
        <v>0</v>
      </c>
      <c r="H250" s="96">
        <v>0</v>
      </c>
      <c r="I250" s="90">
        <v>0</v>
      </c>
      <c r="J250" s="96">
        <v>0</v>
      </c>
      <c r="K250" s="96">
        <v>0</v>
      </c>
      <c r="L250" s="96">
        <v>0.00224794</v>
      </c>
      <c r="M250" s="96">
        <v>0</v>
      </c>
      <c r="N250" s="96">
        <v>0.00965091</v>
      </c>
      <c r="O250" s="96">
        <v>0.00965091</v>
      </c>
      <c r="P250" s="96">
        <v>0</v>
      </c>
      <c r="Q250" s="96">
        <v>0</v>
      </c>
      <c r="R250" s="97">
        <v>2</v>
      </c>
      <c r="S250" s="97">
        <v>0</v>
      </c>
      <c r="T250" s="97">
        <v>0</v>
      </c>
      <c r="U250" s="97">
        <v>0</v>
      </c>
      <c r="V250" s="99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0.26491277</v>
      </c>
      <c r="F251" s="96">
        <v>0</v>
      </c>
      <c r="G251" s="96">
        <v>0</v>
      </c>
      <c r="H251" s="96">
        <v>0.16374218</v>
      </c>
      <c r="I251" s="90">
        <v>0</v>
      </c>
      <c r="J251" s="96">
        <v>0</v>
      </c>
      <c r="K251" s="96">
        <v>0</v>
      </c>
      <c r="L251" s="96">
        <v>0.0277122</v>
      </c>
      <c r="M251" s="96">
        <v>0</v>
      </c>
      <c r="N251" s="96">
        <v>0.12888279000000002</v>
      </c>
      <c r="O251" s="96">
        <v>0.12888279</v>
      </c>
      <c r="P251" s="96">
        <v>0</v>
      </c>
      <c r="Q251" s="96">
        <v>0</v>
      </c>
      <c r="R251" s="97">
        <v>4</v>
      </c>
      <c r="S251" s="97">
        <v>0</v>
      </c>
      <c r="T251" s="97">
        <v>0</v>
      </c>
      <c r="U251" s="97">
        <v>0</v>
      </c>
      <c r="V251" s="99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7.59999999999999E-33</v>
      </c>
      <c r="F252" s="96">
        <v>0</v>
      </c>
      <c r="G252" s="96">
        <v>0</v>
      </c>
      <c r="H252" s="96">
        <v>0</v>
      </c>
      <c r="I252" s="90">
        <v>0</v>
      </c>
      <c r="J252" s="96">
        <v>0</v>
      </c>
      <c r="K252" s="96">
        <v>0</v>
      </c>
      <c r="L252" s="96">
        <v>0</v>
      </c>
      <c r="M252" s="96">
        <v>0</v>
      </c>
      <c r="N252" s="96">
        <v>7.59999999999999E-33</v>
      </c>
      <c r="O252" s="96">
        <v>3.8E-33</v>
      </c>
      <c r="P252" s="96">
        <v>0</v>
      </c>
      <c r="Q252" s="96">
        <v>0</v>
      </c>
      <c r="R252" s="97">
        <v>0</v>
      </c>
      <c r="S252" s="97">
        <v>0</v>
      </c>
      <c r="T252" s="97">
        <v>0</v>
      </c>
      <c r="U252" s="97">
        <v>0</v>
      </c>
      <c r="V252" s="99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7.59999999999999E-33</v>
      </c>
      <c r="F253" s="90">
        <v>0</v>
      </c>
      <c r="G253" s="90">
        <v>0</v>
      </c>
      <c r="H253" s="96">
        <v>0</v>
      </c>
      <c r="I253" s="96">
        <v>0</v>
      </c>
      <c r="J253" s="96">
        <v>0</v>
      </c>
      <c r="K253" s="96">
        <v>0</v>
      </c>
      <c r="L253" s="96">
        <v>0</v>
      </c>
      <c r="M253" s="96">
        <v>0</v>
      </c>
      <c r="N253" s="96">
        <v>7.59999999999999E-33</v>
      </c>
      <c r="O253" s="96">
        <v>3.8E-33</v>
      </c>
      <c r="P253" s="96">
        <v>0</v>
      </c>
      <c r="Q253" s="96">
        <v>0</v>
      </c>
      <c r="R253" s="97">
        <v>0</v>
      </c>
      <c r="S253" s="97">
        <v>0</v>
      </c>
      <c r="T253" s="97">
        <v>0</v>
      </c>
      <c r="U253" s="97">
        <v>0</v>
      </c>
      <c r="V253" s="99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9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9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7.59999999999999E-33</v>
      </c>
      <c r="F256" s="90">
        <v>0</v>
      </c>
      <c r="G256" s="90">
        <v>0</v>
      </c>
      <c r="H256" s="96">
        <v>0</v>
      </c>
      <c r="I256" s="96">
        <v>0</v>
      </c>
      <c r="J256" s="96">
        <v>0</v>
      </c>
      <c r="K256" s="96">
        <v>0</v>
      </c>
      <c r="L256" s="96">
        <v>0</v>
      </c>
      <c r="M256" s="96">
        <v>0</v>
      </c>
      <c r="N256" s="96">
        <v>7.59999999999999E-33</v>
      </c>
      <c r="O256" s="96">
        <v>3.8E-33</v>
      </c>
      <c r="P256" s="96">
        <v>0</v>
      </c>
      <c r="Q256" s="96">
        <v>0</v>
      </c>
      <c r="R256" s="97">
        <v>0</v>
      </c>
      <c r="S256" s="97">
        <v>0</v>
      </c>
      <c r="T256" s="97">
        <v>0</v>
      </c>
      <c r="U256" s="97">
        <v>0</v>
      </c>
      <c r="V256" s="99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0.00136157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</v>
      </c>
      <c r="L257" s="98">
        <v>0.00014979</v>
      </c>
      <c r="M257" s="98">
        <v>0.00081871</v>
      </c>
      <c r="N257" s="96">
        <v>0.00069265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9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18" customFormat="1" ht="30.75" customHeight="1">
      <c r="A258" s="48"/>
      <c r="B258" s="36"/>
      <c r="C258" s="46" t="s">
        <v>88</v>
      </c>
      <c r="D258" s="59">
        <v>241</v>
      </c>
      <c r="E258" s="89">
        <v>5.319999999999993E-32</v>
      </c>
      <c r="F258" s="89">
        <v>0</v>
      </c>
      <c r="G258" s="89">
        <v>0</v>
      </c>
      <c r="H258" s="89">
        <v>0</v>
      </c>
      <c r="I258" s="90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5.319999999999993E-32</v>
      </c>
      <c r="O258" s="89">
        <v>2.66E-32</v>
      </c>
      <c r="P258" s="89">
        <v>0</v>
      </c>
      <c r="Q258" s="89">
        <v>0</v>
      </c>
      <c r="R258" s="91">
        <v>0</v>
      </c>
      <c r="S258" s="91">
        <v>0</v>
      </c>
      <c r="T258" s="91">
        <v>0</v>
      </c>
      <c r="U258" s="91">
        <v>0</v>
      </c>
      <c r="V258" s="91">
        <v>0</v>
      </c>
      <c r="W258" s="92">
        <v>0</v>
      </c>
      <c r="X258" s="92">
        <v>0</v>
      </c>
      <c r="Y258" s="92">
        <v>0</v>
      </c>
      <c r="Z258" s="92">
        <v>0</v>
      </c>
    </row>
    <row r="259" spans="1:26" ht="15.75" customHeight="1">
      <c r="A259" s="44"/>
      <c r="B259" s="38">
        <v>1</v>
      </c>
      <c r="C259" s="39" t="s">
        <v>62</v>
      </c>
      <c r="D259" s="40">
        <v>242</v>
      </c>
      <c r="E259" s="93">
        <v>2.279999999999997E-32</v>
      </c>
      <c r="F259" s="93">
        <v>0</v>
      </c>
      <c r="G259" s="93">
        <v>0</v>
      </c>
      <c r="H259" s="93">
        <v>0</v>
      </c>
      <c r="I259" s="90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2.279999999999997E-32</v>
      </c>
      <c r="O259" s="93">
        <v>1.1399999999999999E-32</v>
      </c>
      <c r="P259" s="93">
        <v>0</v>
      </c>
      <c r="Q259" s="93">
        <v>0</v>
      </c>
      <c r="R259" s="94">
        <v>0</v>
      </c>
      <c r="S259" s="94">
        <v>0</v>
      </c>
      <c r="T259" s="94">
        <v>0</v>
      </c>
      <c r="U259" s="94">
        <v>0</v>
      </c>
      <c r="V259" s="99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7.59999999999999E-33</v>
      </c>
      <c r="F260" s="96">
        <v>0</v>
      </c>
      <c r="G260" s="96">
        <v>0</v>
      </c>
      <c r="H260" s="96">
        <v>0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7.59999999999999E-33</v>
      </c>
      <c r="O260" s="96">
        <v>3.8E-33</v>
      </c>
      <c r="P260" s="96">
        <v>0</v>
      </c>
      <c r="Q260" s="96">
        <v>0</v>
      </c>
      <c r="R260" s="97">
        <v>0</v>
      </c>
      <c r="S260" s="97">
        <v>0</v>
      </c>
      <c r="T260" s="97">
        <v>0</v>
      </c>
      <c r="U260" s="97">
        <v>0</v>
      </c>
      <c r="V260" s="99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7.59999999999999E-33</v>
      </c>
      <c r="F261" s="96">
        <v>0</v>
      </c>
      <c r="G261" s="96">
        <v>0</v>
      </c>
      <c r="H261" s="96">
        <v>0</v>
      </c>
      <c r="I261" s="90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7.59999999999999E-33</v>
      </c>
      <c r="O261" s="96">
        <v>3.8E-33</v>
      </c>
      <c r="P261" s="96">
        <v>0</v>
      </c>
      <c r="Q261" s="96">
        <v>0</v>
      </c>
      <c r="R261" s="97">
        <v>0</v>
      </c>
      <c r="S261" s="97">
        <v>0</v>
      </c>
      <c r="T261" s="97">
        <v>0</v>
      </c>
      <c r="U261" s="97">
        <v>0</v>
      </c>
      <c r="V261" s="99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7.59999999999999E-33</v>
      </c>
      <c r="F262" s="96">
        <v>0</v>
      </c>
      <c r="G262" s="96">
        <v>0</v>
      </c>
      <c r="H262" s="96">
        <v>0</v>
      </c>
      <c r="I262" s="90">
        <v>0</v>
      </c>
      <c r="J262" s="96">
        <v>0</v>
      </c>
      <c r="K262" s="96">
        <v>0</v>
      </c>
      <c r="L262" s="96">
        <v>0</v>
      </c>
      <c r="M262" s="96">
        <v>0</v>
      </c>
      <c r="N262" s="96">
        <v>7.59999999999999E-33</v>
      </c>
      <c r="O262" s="96">
        <v>3.8E-33</v>
      </c>
      <c r="P262" s="96">
        <v>0</v>
      </c>
      <c r="Q262" s="96">
        <v>0</v>
      </c>
      <c r="R262" s="97">
        <v>0</v>
      </c>
      <c r="S262" s="97">
        <v>0</v>
      </c>
      <c r="T262" s="97">
        <v>0</v>
      </c>
      <c r="U262" s="97">
        <v>0</v>
      </c>
      <c r="V262" s="99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7.59999999999999E-33</v>
      </c>
      <c r="F263" s="90">
        <v>0</v>
      </c>
      <c r="G263" s="90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7.59999999999999E-33</v>
      </c>
      <c r="O263" s="96">
        <v>3.8E-33</v>
      </c>
      <c r="P263" s="96">
        <v>0</v>
      </c>
      <c r="Q263" s="96">
        <v>0</v>
      </c>
      <c r="R263" s="97">
        <v>0</v>
      </c>
      <c r="S263" s="97">
        <v>0</v>
      </c>
      <c r="T263" s="97">
        <v>0</v>
      </c>
      <c r="U263" s="97">
        <v>0</v>
      </c>
      <c r="V263" s="99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7.59999999999999E-33</v>
      </c>
      <c r="F264" s="90">
        <v>0</v>
      </c>
      <c r="G264" s="90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7.59999999999999E-33</v>
      </c>
      <c r="O264" s="96">
        <v>3.8E-33</v>
      </c>
      <c r="P264" s="96">
        <v>0</v>
      </c>
      <c r="Q264" s="96">
        <v>0</v>
      </c>
      <c r="R264" s="97">
        <v>0</v>
      </c>
      <c r="S264" s="97">
        <v>0</v>
      </c>
      <c r="T264" s="97">
        <v>0</v>
      </c>
      <c r="U264" s="97">
        <v>0</v>
      </c>
      <c r="V264" s="99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9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7.59999999999999E-33</v>
      </c>
      <c r="F266" s="90">
        <v>0</v>
      </c>
      <c r="G266" s="90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7.59999999999999E-33</v>
      </c>
      <c r="O266" s="96">
        <v>3.8E-33</v>
      </c>
      <c r="P266" s="96">
        <v>0</v>
      </c>
      <c r="Q266" s="96">
        <v>0</v>
      </c>
      <c r="R266" s="97">
        <v>0</v>
      </c>
      <c r="S266" s="97">
        <v>0</v>
      </c>
      <c r="T266" s="97">
        <v>0</v>
      </c>
      <c r="U266" s="97">
        <v>0</v>
      </c>
      <c r="V266" s="99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7.59999999999999E-33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</v>
      </c>
      <c r="N267" s="96">
        <v>7.59999999999999E-33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9">
        <v>0</v>
      </c>
      <c r="W267" s="95">
        <v>0</v>
      </c>
      <c r="X267" s="95">
        <v>0</v>
      </c>
      <c r="Y267" s="95">
        <v>0</v>
      </c>
      <c r="Z267" s="95">
        <v>0</v>
      </c>
    </row>
    <row r="268" ht="12.75"/>
    <row r="269" ht="12.75"/>
    <row r="270" spans="3:25" ht="18.75">
      <c r="C270" s="49"/>
      <c r="D270" s="60"/>
      <c r="E270" s="50"/>
      <c r="F270" s="50"/>
      <c r="G270" s="50"/>
      <c r="H270" s="50"/>
      <c r="I270" s="50"/>
      <c r="J270" s="50"/>
      <c r="K270" s="17"/>
      <c r="L270" s="17"/>
      <c r="M270" s="17"/>
      <c r="R270" s="4"/>
      <c r="S270" s="4"/>
      <c r="T270" s="4"/>
      <c r="U270" s="4"/>
      <c r="V270" s="4"/>
      <c r="W270" s="4"/>
      <c r="X270" s="4"/>
      <c r="Y270" s="4"/>
    </row>
    <row r="271" spans="5:25" ht="14.25" customHeight="1">
      <c r="E271" s="50"/>
      <c r="F271" s="50"/>
      <c r="G271" s="50"/>
      <c r="H271" s="50"/>
      <c r="I271" s="50"/>
      <c r="J271" s="50"/>
      <c r="K271" s="17"/>
      <c r="L271" s="17"/>
      <c r="M271" s="17"/>
      <c r="R271" s="4"/>
      <c r="S271" s="4"/>
      <c r="T271" s="4"/>
      <c r="U271" s="4"/>
      <c r="V271" s="4"/>
      <c r="W271" s="4"/>
      <c r="X271" s="4"/>
      <c r="Y271" s="4"/>
    </row>
    <row r="272" spans="5:25" ht="14.25" customHeight="1">
      <c r="E272" s="50"/>
      <c r="F272" s="50"/>
      <c r="G272" s="50"/>
      <c r="H272" s="50"/>
      <c r="I272" s="50"/>
      <c r="J272" s="50"/>
      <c r="K272" s="17"/>
      <c r="L272" s="17"/>
      <c r="M272" s="17"/>
      <c r="R272" s="4"/>
      <c r="S272" s="4"/>
      <c r="T272" s="4"/>
      <c r="U272" s="4"/>
      <c r="V272" s="4"/>
      <c r="W272" s="4"/>
      <c r="X272" s="4"/>
      <c r="Y272" s="4"/>
    </row>
    <row r="273" spans="5:25" ht="18.75">
      <c r="E273" s="50"/>
      <c r="F273" s="50"/>
      <c r="G273" s="50"/>
      <c r="H273" s="50"/>
      <c r="I273" s="50"/>
      <c r="J273" s="50"/>
      <c r="K273" s="50"/>
      <c r="L273" s="50"/>
      <c r="M273" s="50"/>
      <c r="R273" s="4"/>
      <c r="S273" s="4"/>
      <c r="T273" s="4"/>
      <c r="U273" s="4"/>
      <c r="V273" s="4"/>
      <c r="W273" s="4"/>
      <c r="X273" s="4"/>
      <c r="Y273" s="4"/>
    </row>
    <row r="274" spans="5:25" ht="18.75">
      <c r="E274" s="50"/>
      <c r="F274" s="50"/>
      <c r="G274" s="50"/>
      <c r="H274" s="50"/>
      <c r="I274" s="50"/>
      <c r="J274" s="50"/>
      <c r="K274" s="50"/>
      <c r="L274" s="50"/>
      <c r="M274" s="50"/>
      <c r="R274" s="4"/>
      <c r="S274" s="4"/>
      <c r="T274" s="4"/>
      <c r="U274" s="4"/>
      <c r="V274" s="4"/>
      <c r="W274" s="4"/>
      <c r="X274" s="4"/>
      <c r="Y274" s="4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ht="18.75">
      <c r="F278" s="50"/>
    </row>
    <row r="279" ht="18.75">
      <c r="F279" s="50"/>
    </row>
    <row r="280" ht="18.75">
      <c r="F280" s="50"/>
    </row>
    <row r="281" ht="18.75">
      <c r="F281" s="50"/>
    </row>
    <row r="282" ht="18.75">
      <c r="F282" s="50"/>
    </row>
    <row r="283" ht="18.75">
      <c r="F283" s="50"/>
    </row>
    <row r="284" ht="18.75">
      <c r="F284" s="50"/>
    </row>
    <row r="285" ht="18.75">
      <c r="F285" s="50"/>
    </row>
  </sheetData>
  <sheetProtection formatCells="0" formatColumns="0" formatRows="0" insertColumns="0" insertRows="0" insertHyperlinks="0" deleteColumns="0" deleteRows="0" sort="0" autoFilter="0" pivotTables="0"/>
  <mergeCells count="39">
    <mergeCell ref="N14:O15"/>
    <mergeCell ref="P14:Q15"/>
    <mergeCell ref="R14:S15"/>
    <mergeCell ref="T14:U15"/>
    <mergeCell ref="A28:A37"/>
    <mergeCell ref="L14:M15"/>
    <mergeCell ref="X15:X16"/>
    <mergeCell ref="Y15:Z15"/>
    <mergeCell ref="A108:A117"/>
    <mergeCell ref="F14:G15"/>
    <mergeCell ref="A19:A27"/>
    <mergeCell ref="A38:A47"/>
    <mergeCell ref="A48:A57"/>
    <mergeCell ref="J14:K15"/>
    <mergeCell ref="I14:I16"/>
    <mergeCell ref="A88:A97"/>
    <mergeCell ref="A58:A67"/>
    <mergeCell ref="A118:A127"/>
    <mergeCell ref="A68:A77"/>
    <mergeCell ref="A98:A107"/>
    <mergeCell ref="D14:D16"/>
    <mergeCell ref="A168:A177"/>
    <mergeCell ref="A188:A197"/>
    <mergeCell ref="A198:A207"/>
    <mergeCell ref="A178:A187"/>
    <mergeCell ref="A128:A137"/>
    <mergeCell ref="A138:A147"/>
    <mergeCell ref="A148:A157"/>
    <mergeCell ref="A158:A167"/>
    <mergeCell ref="X4:Y4"/>
    <mergeCell ref="V14:Z14"/>
    <mergeCell ref="V15:V16"/>
    <mergeCell ref="W15:W16"/>
    <mergeCell ref="A218:A237"/>
    <mergeCell ref="A14:C16"/>
    <mergeCell ref="E14:E16"/>
    <mergeCell ref="H14:H16"/>
    <mergeCell ref="A78:A87"/>
    <mergeCell ref="A208:A217"/>
  </mergeCells>
  <conditionalFormatting sqref="I276">
    <cfRule type="expression" priority="7" dxfId="1">
      <formula>$F$1:$G$65536&lt;0</formula>
    </cfRule>
  </conditionalFormatting>
  <conditionalFormatting sqref="J10">
    <cfRule type="expression" priority="6" dxfId="0">
      <formula>$H$1:$H$65536&lt;0</formula>
    </cfRule>
  </conditionalFormatting>
  <printOptions/>
  <pageMargins left="0.5" right="0.5" top="0.66" bottom="0.86" header="0.36" footer="0.5"/>
  <pageSetup fitToHeight="0" fitToWidth="1" horizontalDpi="600" verticalDpi="600" orientation="portrait" scale="26" r:id="rId3"/>
  <rowBreaks count="2" manualBreakCount="2">
    <brk id="117" max="25" man="1"/>
    <brk id="207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B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F5" sqref="F5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00390625" style="1" customWidth="1"/>
    <col min="5" max="5" width="16.25390625" style="1" customWidth="1"/>
    <col min="6" max="6" width="21.50390625" style="1" customWidth="1"/>
    <col min="7" max="7" width="16.50390625" style="1" customWidth="1"/>
    <col min="8" max="8" width="14.50390625" style="1" customWidth="1"/>
    <col min="9" max="11" width="12.75390625" style="1" customWidth="1"/>
    <col min="12" max="13" width="13.75390625" style="1" bestFit="1" customWidth="1"/>
    <col min="14" max="15" width="15.25390625" style="1" customWidth="1"/>
    <col min="16" max="16" width="16.50390625" style="1" customWidth="1"/>
    <col min="17" max="17" width="12.875" style="1" customWidth="1"/>
    <col min="18" max="18" width="8.875" style="1" customWidth="1"/>
    <col min="19" max="19" width="16.125" style="1" customWidth="1"/>
    <col min="20" max="20" width="11.25390625" style="1" customWidth="1"/>
    <col min="21" max="21" width="8.375" style="1" customWidth="1"/>
    <col min="22" max="22" width="11.50390625" style="1" customWidth="1"/>
    <col min="23" max="24" width="8.875" style="1" customWidth="1"/>
    <col min="25" max="25" width="16.25390625" style="1" customWidth="1"/>
    <col min="26" max="26" width="12.25390625" style="1" customWidth="1"/>
    <col min="27" max="27" width="9.00390625" style="1" customWidth="1"/>
    <col min="28" max="28" width="12.25390625" style="1" bestFit="1" customWidth="1"/>
    <col min="29" max="16384" width="9.00390625" style="1" customWidth="1"/>
  </cols>
  <sheetData>
    <row r="1" spans="1:2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"/>
      <c r="B4" s="3"/>
      <c r="C4" s="4"/>
      <c r="D4" s="3"/>
      <c r="E4" s="3"/>
      <c r="F4" s="104" t="str">
        <f>Total!F3</f>
        <v> БАНКУУДЫН 2019 ОНЫ 3 ДУГААР САРЫН ЗЭЭЛИЙН ТАЙЛАН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50"/>
      <c r="W4" s="150"/>
    </row>
    <row r="5" spans="1:23" ht="22.5">
      <c r="A5" s="2"/>
      <c r="B5" s="3"/>
      <c r="C5" s="4"/>
      <c r="D5" s="3"/>
      <c r="E5" s="3"/>
      <c r="F5" s="1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15.75">
      <c r="A6" s="2"/>
      <c r="B6" s="3"/>
      <c r="C6" s="4"/>
      <c r="D6" s="3"/>
      <c r="E6" s="3"/>
      <c r="F6" s="3"/>
      <c r="G6" s="3"/>
      <c r="H6" s="3"/>
      <c r="I6" s="3"/>
      <c r="J6" s="3"/>
      <c r="K6" s="21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21"/>
      <c r="L7" s="7"/>
      <c r="M7" s="7"/>
      <c r="N7" s="7"/>
      <c r="O7" s="7"/>
      <c r="P7" s="21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21"/>
      <c r="L8" s="7"/>
      <c r="M8" s="7"/>
      <c r="N8" s="7"/>
      <c r="O8" s="7"/>
      <c r="P8" s="7"/>
      <c r="Q8" s="7"/>
      <c r="R8" s="7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3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6"/>
      <c r="W13" s="3"/>
    </row>
    <row r="14" spans="1:26" ht="28.5" customHeight="1">
      <c r="A14" s="124" t="s">
        <v>73</v>
      </c>
      <c r="B14" s="125"/>
      <c r="C14" s="125"/>
      <c r="D14" s="153" t="s">
        <v>93</v>
      </c>
      <c r="E14" s="144" t="s">
        <v>42</v>
      </c>
      <c r="F14" s="118" t="s">
        <v>39</v>
      </c>
      <c r="G14" s="119"/>
      <c r="H14" s="144" t="s">
        <v>40</v>
      </c>
      <c r="I14" s="144" t="s">
        <v>87</v>
      </c>
      <c r="J14" s="118" t="s">
        <v>89</v>
      </c>
      <c r="K14" s="119"/>
      <c r="L14" s="118" t="s">
        <v>17</v>
      </c>
      <c r="M14" s="119"/>
      <c r="N14" s="118" t="s">
        <v>41</v>
      </c>
      <c r="O14" s="151"/>
      <c r="P14" s="118" t="s">
        <v>90</v>
      </c>
      <c r="Q14" s="119"/>
      <c r="R14" s="118" t="s">
        <v>98</v>
      </c>
      <c r="S14" s="119"/>
      <c r="T14" s="118" t="s">
        <v>91</v>
      </c>
      <c r="U14" s="119"/>
      <c r="V14" s="130" t="s">
        <v>76</v>
      </c>
      <c r="W14" s="131"/>
      <c r="X14" s="131"/>
      <c r="Y14" s="131"/>
      <c r="Z14" s="132"/>
    </row>
    <row r="15" spans="1:26" ht="29.25" customHeight="1">
      <c r="A15" s="124"/>
      <c r="B15" s="125"/>
      <c r="C15" s="125"/>
      <c r="D15" s="154"/>
      <c r="E15" s="145"/>
      <c r="F15" s="120"/>
      <c r="G15" s="121"/>
      <c r="H15" s="145"/>
      <c r="I15" s="145"/>
      <c r="J15" s="120"/>
      <c r="K15" s="121"/>
      <c r="L15" s="120"/>
      <c r="M15" s="121"/>
      <c r="N15" s="120"/>
      <c r="O15" s="152"/>
      <c r="P15" s="120"/>
      <c r="Q15" s="121"/>
      <c r="R15" s="120"/>
      <c r="S15" s="121"/>
      <c r="T15" s="120"/>
      <c r="U15" s="121"/>
      <c r="V15" s="133" t="s">
        <v>71</v>
      </c>
      <c r="W15" s="133" t="s">
        <v>77</v>
      </c>
      <c r="X15" s="133" t="s">
        <v>78</v>
      </c>
      <c r="Y15" s="148" t="s">
        <v>79</v>
      </c>
      <c r="Z15" s="149"/>
    </row>
    <row r="16" spans="1:26" ht="71.25" customHeight="1">
      <c r="A16" s="124"/>
      <c r="B16" s="125"/>
      <c r="C16" s="125"/>
      <c r="D16" s="155"/>
      <c r="E16" s="146"/>
      <c r="F16" s="30" t="s">
        <v>61</v>
      </c>
      <c r="G16" s="31" t="s">
        <v>72</v>
      </c>
      <c r="H16" s="146"/>
      <c r="I16" s="14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4"/>
      <c r="W16" s="134"/>
      <c r="X16" s="134"/>
      <c r="Y16" s="34" t="s">
        <v>80</v>
      </c>
      <c r="Z16" s="34" t="s">
        <v>81</v>
      </c>
    </row>
    <row r="17" spans="1:26" ht="22.5" customHeight="1">
      <c r="A17" s="27"/>
      <c r="B17" s="28"/>
      <c r="C17" s="28" t="s">
        <v>94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8" s="18" customFormat="1" ht="28.5" customHeight="1">
      <c r="A18" s="35"/>
      <c r="B18" s="36"/>
      <c r="C18" s="37" t="s">
        <v>46</v>
      </c>
      <c r="D18" s="51">
        <v>1</v>
      </c>
      <c r="E18" s="89">
        <v>7938562.861218997</v>
      </c>
      <c r="F18" s="89">
        <v>861532.6708436718</v>
      </c>
      <c r="G18" s="89">
        <v>705657.8262204605</v>
      </c>
      <c r="H18" s="89">
        <v>746050.3515213626</v>
      </c>
      <c r="I18" s="90">
        <v>0</v>
      </c>
      <c r="J18" s="89">
        <v>842.626294379235</v>
      </c>
      <c r="K18" s="89">
        <v>5532.810650420116</v>
      </c>
      <c r="L18" s="89">
        <v>365282.169084343</v>
      </c>
      <c r="M18" s="89">
        <v>341156.74337438436</v>
      </c>
      <c r="N18" s="89">
        <v>8063480.421895224</v>
      </c>
      <c r="O18" s="89">
        <v>5629344.151962301</v>
      </c>
      <c r="P18" s="89">
        <v>809631.8612176701</v>
      </c>
      <c r="Q18" s="89">
        <v>147502.018020689</v>
      </c>
      <c r="R18" s="91">
        <v>7760</v>
      </c>
      <c r="S18" s="91">
        <v>680</v>
      </c>
      <c r="T18" s="91">
        <v>2202</v>
      </c>
      <c r="U18" s="91">
        <v>126</v>
      </c>
      <c r="V18" s="92">
        <v>25.45588144900835</v>
      </c>
      <c r="W18" s="92">
        <v>36</v>
      </c>
      <c r="X18" s="92">
        <v>1</v>
      </c>
      <c r="Y18" s="92">
        <v>16.8669020353301</v>
      </c>
      <c r="Z18" s="92">
        <v>10.640883872383489</v>
      </c>
      <c r="AB18" s="101"/>
    </row>
    <row r="19" spans="1:26" ht="18" customHeight="1">
      <c r="A19" s="116"/>
      <c r="B19" s="38">
        <v>1</v>
      </c>
      <c r="C19" s="39" t="s">
        <v>20</v>
      </c>
      <c r="D19" s="52">
        <v>2</v>
      </c>
      <c r="E19" s="93">
        <v>5639396.811890714</v>
      </c>
      <c r="F19" s="93">
        <v>861532.6708436718</v>
      </c>
      <c r="G19" s="93">
        <v>705657.8262204605</v>
      </c>
      <c r="H19" s="93">
        <v>686038.3107465571</v>
      </c>
      <c r="I19" s="90">
        <v>0</v>
      </c>
      <c r="J19" s="93">
        <v>760.5246864810329</v>
      </c>
      <c r="K19" s="93">
        <v>4285.362047941031</v>
      </c>
      <c r="L19" s="93">
        <v>258900.39478234362</v>
      </c>
      <c r="M19" s="93">
        <v>291644.74627539766</v>
      </c>
      <c r="N19" s="93">
        <v>5778621.983133314</v>
      </c>
      <c r="O19" s="93">
        <v>3962248.2668531504</v>
      </c>
      <c r="P19" s="93">
        <v>620840.4269371701</v>
      </c>
      <c r="Q19" s="93">
        <v>130654.7487076009</v>
      </c>
      <c r="R19" s="94">
        <v>6411</v>
      </c>
      <c r="S19" s="94">
        <v>539</v>
      </c>
      <c r="T19" s="94">
        <v>1821</v>
      </c>
      <c r="U19" s="94">
        <v>114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52">
        <v>3</v>
      </c>
      <c r="E20" s="96">
        <v>1202754.481499477</v>
      </c>
      <c r="F20" s="96">
        <v>340628.0134567814</v>
      </c>
      <c r="G20" s="96">
        <v>240686.80615298002</v>
      </c>
      <c r="H20" s="96">
        <v>263715.50846951053</v>
      </c>
      <c r="I20" s="90">
        <v>0</v>
      </c>
      <c r="J20" s="96">
        <v>458.4480448246149</v>
      </c>
      <c r="K20" s="96">
        <v>1684.7972412425631</v>
      </c>
      <c r="L20" s="96">
        <v>22026.67886718012</v>
      </c>
      <c r="M20" s="96">
        <v>185714.1392463274</v>
      </c>
      <c r="N20" s="96">
        <v>1114753.176911183</v>
      </c>
      <c r="O20" s="96">
        <v>618452.0437601199</v>
      </c>
      <c r="P20" s="96">
        <v>4190.937781760001</v>
      </c>
      <c r="Q20" s="96">
        <v>75948.3312928299</v>
      </c>
      <c r="R20" s="97">
        <v>889</v>
      </c>
      <c r="S20" s="97">
        <v>310</v>
      </c>
      <c r="T20" s="97">
        <v>44</v>
      </c>
      <c r="U20" s="97">
        <v>95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52">
        <v>4</v>
      </c>
      <c r="E21" s="96">
        <v>3540580.747833889</v>
      </c>
      <c r="F21" s="96">
        <v>417602.2547939204</v>
      </c>
      <c r="G21" s="96">
        <v>365280.1434745105</v>
      </c>
      <c r="H21" s="96">
        <v>331249.187973795</v>
      </c>
      <c r="I21" s="90">
        <v>0</v>
      </c>
      <c r="J21" s="96">
        <v>184.4275433443152</v>
      </c>
      <c r="K21" s="96">
        <v>2159.8242789657247</v>
      </c>
      <c r="L21" s="96">
        <v>235566.82126971017</v>
      </c>
      <c r="M21" s="96">
        <v>71793.10331732218</v>
      </c>
      <c r="N21" s="96">
        <v>3788732.1358707803</v>
      </c>
      <c r="O21" s="96">
        <v>2634843.3467603805</v>
      </c>
      <c r="P21" s="96">
        <v>297566.17070921</v>
      </c>
      <c r="Q21" s="96">
        <v>28677.765220996494</v>
      </c>
      <c r="R21" s="97">
        <v>4579</v>
      </c>
      <c r="S21" s="97">
        <v>202</v>
      </c>
      <c r="T21" s="97">
        <v>1243</v>
      </c>
      <c r="U21" s="97">
        <v>15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52">
        <v>5</v>
      </c>
      <c r="E22" s="96">
        <v>896061.5825573478</v>
      </c>
      <c r="F22" s="96">
        <v>103302.40259297</v>
      </c>
      <c r="G22" s="96">
        <v>99690.87659296999</v>
      </c>
      <c r="H22" s="96">
        <v>91073.6143032515</v>
      </c>
      <c r="I22" s="90">
        <v>0</v>
      </c>
      <c r="J22" s="96">
        <v>117.64909831210275</v>
      </c>
      <c r="K22" s="96">
        <v>440.74052773274354</v>
      </c>
      <c r="L22" s="96">
        <v>1306.8946454533382</v>
      </c>
      <c r="M22" s="96">
        <v>34137.5037117481</v>
      </c>
      <c r="N22" s="96">
        <v>875136.6703513508</v>
      </c>
      <c r="O22" s="96">
        <v>708952.8763326501</v>
      </c>
      <c r="P22" s="96">
        <v>319083.31844620005</v>
      </c>
      <c r="Q22" s="96">
        <v>26028.652193774502</v>
      </c>
      <c r="R22" s="97">
        <v>943</v>
      </c>
      <c r="S22" s="97">
        <v>27</v>
      </c>
      <c r="T22" s="97">
        <v>534</v>
      </c>
      <c r="U22" s="97">
        <v>4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52">
        <v>6</v>
      </c>
      <c r="E23" s="96">
        <v>727941.7514138751</v>
      </c>
      <c r="F23" s="90">
        <v>0</v>
      </c>
      <c r="G23" s="90">
        <v>0</v>
      </c>
      <c r="H23" s="96">
        <v>36583.714194947235</v>
      </c>
      <c r="I23" s="96">
        <v>0</v>
      </c>
      <c r="J23" s="96">
        <v>66.5765217636012</v>
      </c>
      <c r="K23" s="96">
        <v>636.8043879983964</v>
      </c>
      <c r="L23" s="96">
        <v>57265.04832287749</v>
      </c>
      <c r="M23" s="96">
        <v>45545.24875005627</v>
      </c>
      <c r="N23" s="96">
        <v>702507.6089255144</v>
      </c>
      <c r="O23" s="96">
        <v>410275.53685245005</v>
      </c>
      <c r="P23" s="96">
        <v>31444.128102389997</v>
      </c>
      <c r="Q23" s="96">
        <v>11888.2902991445</v>
      </c>
      <c r="R23" s="97">
        <v>283</v>
      </c>
      <c r="S23" s="97">
        <v>26</v>
      </c>
      <c r="T23" s="97">
        <v>90</v>
      </c>
      <c r="U23" s="97">
        <v>5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52">
        <v>7</v>
      </c>
      <c r="E24" s="96">
        <v>219621.53055463996</v>
      </c>
      <c r="F24" s="90">
        <v>0</v>
      </c>
      <c r="G24" s="90">
        <v>0</v>
      </c>
      <c r="H24" s="96">
        <v>1899.5532485503018</v>
      </c>
      <c r="I24" s="96">
        <v>0</v>
      </c>
      <c r="J24" s="96">
        <v>6.722419666300144</v>
      </c>
      <c r="K24" s="96">
        <v>17.213675757399884</v>
      </c>
      <c r="L24" s="96">
        <v>19481.652481061097</v>
      </c>
      <c r="M24" s="96">
        <v>2067.5807403865006</v>
      </c>
      <c r="N24" s="96">
        <v>235125.55779067313</v>
      </c>
      <c r="O24" s="96">
        <v>231748.46340979994</v>
      </c>
      <c r="P24" s="96">
        <v>10197.229147240001</v>
      </c>
      <c r="Q24" s="96">
        <v>407.69574577320003</v>
      </c>
      <c r="R24" s="97">
        <v>136</v>
      </c>
      <c r="S24" s="97">
        <v>7</v>
      </c>
      <c r="T24" s="97">
        <v>36</v>
      </c>
      <c r="U24" s="97">
        <v>1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52">
        <v>8</v>
      </c>
      <c r="E25" s="96">
        <v>500745.244864302</v>
      </c>
      <c r="F25" s="90">
        <v>0</v>
      </c>
      <c r="G25" s="90">
        <v>0</v>
      </c>
      <c r="H25" s="96">
        <v>7719.039367469999</v>
      </c>
      <c r="I25" s="96">
        <v>0</v>
      </c>
      <c r="J25" s="96">
        <v>0</v>
      </c>
      <c r="K25" s="96">
        <v>201.74921654</v>
      </c>
      <c r="L25" s="96">
        <v>9963.568333229985</v>
      </c>
      <c r="M25" s="96">
        <v>1686.821315019994</v>
      </c>
      <c r="N25" s="96">
        <v>501101.203298502</v>
      </c>
      <c r="O25" s="96">
        <v>429364.74154985</v>
      </c>
      <c r="P25" s="96">
        <v>57698.30336228</v>
      </c>
      <c r="Q25" s="96">
        <v>182.97342766</v>
      </c>
      <c r="R25" s="97">
        <v>195</v>
      </c>
      <c r="S25" s="97">
        <v>15</v>
      </c>
      <c r="T25" s="97">
        <v>51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52">
        <v>9</v>
      </c>
      <c r="E26" s="96">
        <v>850857.5224954665</v>
      </c>
      <c r="F26" s="90">
        <v>0</v>
      </c>
      <c r="G26" s="90">
        <v>0</v>
      </c>
      <c r="H26" s="96">
        <v>13809.733963838</v>
      </c>
      <c r="I26" s="96">
        <v>10000</v>
      </c>
      <c r="J26" s="96">
        <v>8.802666468300735</v>
      </c>
      <c r="K26" s="96">
        <v>391.6813221832886</v>
      </c>
      <c r="L26" s="96">
        <v>19671.505164830818</v>
      </c>
      <c r="M26" s="96">
        <v>212.34629352394228</v>
      </c>
      <c r="N26" s="96">
        <v>846124.0687472207</v>
      </c>
      <c r="O26" s="96">
        <v>595707.1432970499</v>
      </c>
      <c r="P26" s="96">
        <v>89451.77366859002</v>
      </c>
      <c r="Q26" s="96">
        <v>4368.3098405104</v>
      </c>
      <c r="R26" s="97">
        <v>735</v>
      </c>
      <c r="S26" s="97">
        <v>93</v>
      </c>
      <c r="T26" s="97">
        <v>204</v>
      </c>
      <c r="U26" s="97">
        <v>6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52">
        <v>10</v>
      </c>
      <c r="E27" s="96">
        <v>1157356.6416197727</v>
      </c>
      <c r="F27" s="90">
        <v>0</v>
      </c>
      <c r="G27" s="90">
        <v>0</v>
      </c>
      <c r="H27" s="90">
        <v>0</v>
      </c>
      <c r="I27" s="98">
        <v>10000</v>
      </c>
      <c r="J27" s="98">
        <v>0</v>
      </c>
      <c r="K27" s="98">
        <v>151.08599817231485</v>
      </c>
      <c r="L27" s="98">
        <v>36955.981213230894</v>
      </c>
      <c r="M27" s="98">
        <v>16396.568832560893</v>
      </c>
      <c r="N27" s="96">
        <v>1167764.9680022707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8" s="18" customFormat="1" ht="43.5" customHeight="1">
      <c r="A28" s="128" t="s">
        <v>0</v>
      </c>
      <c r="B28" s="36"/>
      <c r="C28" s="42" t="s">
        <v>52</v>
      </c>
      <c r="D28" s="51">
        <v>11</v>
      </c>
      <c r="E28" s="89">
        <v>201933.87779580656</v>
      </c>
      <c r="F28" s="89">
        <v>5105.8099999999995</v>
      </c>
      <c r="G28" s="89">
        <v>5105.8099999999995</v>
      </c>
      <c r="H28" s="89">
        <v>4298.059548034999</v>
      </c>
      <c r="I28" s="90">
        <v>0</v>
      </c>
      <c r="J28" s="89">
        <v>0.2415700000000289</v>
      </c>
      <c r="K28" s="89">
        <v>4.891068916999818</v>
      </c>
      <c r="L28" s="89">
        <v>4775.8732205999895</v>
      </c>
      <c r="M28" s="89">
        <v>4216.576665490002</v>
      </c>
      <c r="N28" s="89">
        <v>203296.27530396456</v>
      </c>
      <c r="O28" s="89">
        <v>200278.52947624</v>
      </c>
      <c r="P28" s="89">
        <v>77161.98891956</v>
      </c>
      <c r="Q28" s="89">
        <v>3142.00683341</v>
      </c>
      <c r="R28" s="91">
        <v>445</v>
      </c>
      <c r="S28" s="91">
        <v>2</v>
      </c>
      <c r="T28" s="91">
        <v>197</v>
      </c>
      <c r="U28" s="91">
        <v>1</v>
      </c>
      <c r="V28" s="92">
        <v>14.459191875530035</v>
      </c>
      <c r="W28" s="92">
        <v>22.8</v>
      </c>
      <c r="X28" s="92">
        <v>10</v>
      </c>
      <c r="Y28" s="92">
        <v>17.509818235696198</v>
      </c>
      <c r="Z28" s="92">
        <v>0</v>
      </c>
      <c r="AB28" s="101"/>
    </row>
    <row r="29" spans="1:26" ht="18" customHeight="1">
      <c r="A29" s="128"/>
      <c r="B29" s="38">
        <v>1</v>
      </c>
      <c r="C29" s="39" t="s">
        <v>20</v>
      </c>
      <c r="D29" s="52">
        <v>12</v>
      </c>
      <c r="E29" s="93">
        <v>126257.1429374966</v>
      </c>
      <c r="F29" s="93">
        <v>5105.8099999999995</v>
      </c>
      <c r="G29" s="93">
        <v>5105.8099999999995</v>
      </c>
      <c r="H29" s="93">
        <v>2898.7523645549995</v>
      </c>
      <c r="I29" s="90">
        <v>0</v>
      </c>
      <c r="J29" s="93">
        <v>0.2415700000000289</v>
      </c>
      <c r="K29" s="93">
        <v>4.891068916999818</v>
      </c>
      <c r="L29" s="93">
        <v>2736.724986489992</v>
      </c>
      <c r="M29" s="93">
        <v>3803.5950988200025</v>
      </c>
      <c r="N29" s="93">
        <v>127392.68096169457</v>
      </c>
      <c r="O29" s="93">
        <v>124374.93513397</v>
      </c>
      <c r="P29" s="93">
        <v>32766.808352599997</v>
      </c>
      <c r="Q29" s="93">
        <v>1709.7611767100002</v>
      </c>
      <c r="R29" s="94">
        <v>306</v>
      </c>
      <c r="S29" s="94">
        <v>2</v>
      </c>
      <c r="T29" s="94">
        <v>135</v>
      </c>
      <c r="U29" s="94">
        <v>1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28"/>
      <c r="B30" s="38" t="s">
        <v>21</v>
      </c>
      <c r="C30" s="41" t="s">
        <v>47</v>
      </c>
      <c r="D30" s="52">
        <v>13</v>
      </c>
      <c r="E30" s="96">
        <v>17289.375166610003</v>
      </c>
      <c r="F30" s="96">
        <v>3089.5099999999998</v>
      </c>
      <c r="G30" s="96">
        <v>3089.5099999999998</v>
      </c>
      <c r="H30" s="96">
        <v>719.1719587399999</v>
      </c>
      <c r="I30" s="90">
        <v>0</v>
      </c>
      <c r="J30" s="96">
        <v>0</v>
      </c>
      <c r="K30" s="96">
        <v>0</v>
      </c>
      <c r="L30" s="96">
        <v>323.37992428999996</v>
      </c>
      <c r="M30" s="96">
        <v>2145.42292429</v>
      </c>
      <c r="N30" s="96">
        <v>17837.67020787</v>
      </c>
      <c r="O30" s="96">
        <v>17837.67020787</v>
      </c>
      <c r="P30" s="96">
        <v>479.99812774000003</v>
      </c>
      <c r="Q30" s="96">
        <v>479.99812774000003</v>
      </c>
      <c r="R30" s="97">
        <v>40</v>
      </c>
      <c r="S30" s="97">
        <v>0</v>
      </c>
      <c r="T30" s="97">
        <v>1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28"/>
      <c r="B31" s="38" t="s">
        <v>22</v>
      </c>
      <c r="C31" s="41" t="s">
        <v>48</v>
      </c>
      <c r="D31" s="52">
        <v>14</v>
      </c>
      <c r="E31" s="96">
        <v>64754.9288800666</v>
      </c>
      <c r="F31" s="96">
        <v>2016.3</v>
      </c>
      <c r="G31" s="96">
        <v>2016.3</v>
      </c>
      <c r="H31" s="96">
        <v>1973.2541017049998</v>
      </c>
      <c r="I31" s="90">
        <v>0</v>
      </c>
      <c r="J31" s="96">
        <v>0.2415700000000289</v>
      </c>
      <c r="K31" s="96">
        <v>4.891068916999818</v>
      </c>
      <c r="L31" s="96">
        <v>2413.342407089992</v>
      </c>
      <c r="M31" s="96">
        <v>310.19334905000306</v>
      </c>
      <c r="N31" s="96">
        <v>66896.47433748457</v>
      </c>
      <c r="O31" s="96">
        <v>63878.728509759996</v>
      </c>
      <c r="P31" s="96">
        <v>5955.03118065</v>
      </c>
      <c r="Q31" s="96">
        <v>274.00597875</v>
      </c>
      <c r="R31" s="97">
        <v>193</v>
      </c>
      <c r="S31" s="97">
        <v>2</v>
      </c>
      <c r="T31" s="97">
        <v>74</v>
      </c>
      <c r="U31" s="97">
        <v>1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28"/>
      <c r="B32" s="38" t="s">
        <v>23</v>
      </c>
      <c r="C32" s="41" t="s">
        <v>49</v>
      </c>
      <c r="D32" s="52">
        <v>15</v>
      </c>
      <c r="E32" s="96">
        <v>44212.83889081999</v>
      </c>
      <c r="F32" s="96">
        <v>0</v>
      </c>
      <c r="G32" s="96">
        <v>0</v>
      </c>
      <c r="H32" s="96">
        <v>206.32630411</v>
      </c>
      <c r="I32" s="90">
        <v>0</v>
      </c>
      <c r="J32" s="96">
        <v>0</v>
      </c>
      <c r="K32" s="96">
        <v>0</v>
      </c>
      <c r="L32" s="96">
        <v>0.00265511</v>
      </c>
      <c r="M32" s="96">
        <v>1347.9788254799992</v>
      </c>
      <c r="N32" s="96">
        <v>42658.53641633999</v>
      </c>
      <c r="O32" s="96">
        <v>42658.53641634</v>
      </c>
      <c r="P32" s="96">
        <v>26331.779044209998</v>
      </c>
      <c r="Q32" s="96">
        <v>955.7570702200001</v>
      </c>
      <c r="R32" s="97">
        <v>73</v>
      </c>
      <c r="S32" s="97">
        <v>0</v>
      </c>
      <c r="T32" s="97">
        <v>60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28"/>
      <c r="B33" s="38">
        <v>2</v>
      </c>
      <c r="C33" s="39" t="s">
        <v>24</v>
      </c>
      <c r="D33" s="52">
        <v>16</v>
      </c>
      <c r="E33" s="96">
        <v>11111.18763511</v>
      </c>
      <c r="F33" s="90">
        <v>0</v>
      </c>
      <c r="G33" s="90">
        <v>0</v>
      </c>
      <c r="H33" s="96">
        <v>513.02810389</v>
      </c>
      <c r="I33" s="96">
        <v>0</v>
      </c>
      <c r="J33" s="96">
        <v>0</v>
      </c>
      <c r="K33" s="96">
        <v>0</v>
      </c>
      <c r="L33" s="96">
        <v>888.5919202300001</v>
      </c>
      <c r="M33" s="96">
        <v>375.4949034299999</v>
      </c>
      <c r="N33" s="96">
        <v>11111.25654802</v>
      </c>
      <c r="O33" s="96">
        <v>11111.256548020001</v>
      </c>
      <c r="P33" s="96">
        <v>5364.09569844</v>
      </c>
      <c r="Q33" s="96">
        <v>149.75202608</v>
      </c>
      <c r="R33" s="97">
        <v>22</v>
      </c>
      <c r="S33" s="97">
        <v>0</v>
      </c>
      <c r="T33" s="97">
        <v>15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28"/>
      <c r="B34" s="38">
        <v>3</v>
      </c>
      <c r="C34" s="39" t="s">
        <v>57</v>
      </c>
      <c r="D34" s="52">
        <v>17</v>
      </c>
      <c r="E34" s="96">
        <v>4925.10859822</v>
      </c>
      <c r="F34" s="90">
        <v>0</v>
      </c>
      <c r="G34" s="90">
        <v>0</v>
      </c>
      <c r="H34" s="96">
        <v>12.61974327</v>
      </c>
      <c r="I34" s="96">
        <v>0</v>
      </c>
      <c r="J34" s="96">
        <v>0</v>
      </c>
      <c r="K34" s="96">
        <v>0</v>
      </c>
      <c r="L34" s="96">
        <v>994.7041756699999</v>
      </c>
      <c r="M34" s="96">
        <v>4.038425029999871</v>
      </c>
      <c r="N34" s="96">
        <v>5903.15460559</v>
      </c>
      <c r="O34" s="96">
        <v>5903.154605589999</v>
      </c>
      <c r="P34" s="96">
        <v>2876.3749944</v>
      </c>
      <c r="Q34" s="96">
        <v>0</v>
      </c>
      <c r="R34" s="97">
        <v>17</v>
      </c>
      <c r="S34" s="97">
        <v>0</v>
      </c>
      <c r="T34" s="97">
        <v>8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28"/>
      <c r="B35" s="38">
        <v>4</v>
      </c>
      <c r="C35" s="39" t="s">
        <v>58</v>
      </c>
      <c r="D35" s="52">
        <v>18</v>
      </c>
      <c r="E35" s="96">
        <v>30670.23970632</v>
      </c>
      <c r="F35" s="90">
        <v>0</v>
      </c>
      <c r="G35" s="90">
        <v>0</v>
      </c>
      <c r="H35" s="96">
        <v>11.48632189</v>
      </c>
      <c r="I35" s="96">
        <v>0</v>
      </c>
      <c r="J35" s="96">
        <v>0</v>
      </c>
      <c r="K35" s="96">
        <v>0</v>
      </c>
      <c r="L35" s="96">
        <v>0</v>
      </c>
      <c r="M35" s="96">
        <v>33.44823821</v>
      </c>
      <c r="N35" s="96">
        <v>30625.305146220002</v>
      </c>
      <c r="O35" s="96">
        <v>30625.305146219995</v>
      </c>
      <c r="P35" s="96">
        <v>29174.59198855</v>
      </c>
      <c r="Q35" s="96">
        <v>0</v>
      </c>
      <c r="R35" s="97">
        <v>16</v>
      </c>
      <c r="S35" s="97">
        <v>0</v>
      </c>
      <c r="T35" s="97">
        <v>4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28"/>
      <c r="B36" s="38">
        <v>5</v>
      </c>
      <c r="C36" s="39" t="s">
        <v>59</v>
      </c>
      <c r="D36" s="52">
        <v>19</v>
      </c>
      <c r="E36" s="96">
        <v>28970.19891866</v>
      </c>
      <c r="F36" s="90">
        <v>0</v>
      </c>
      <c r="G36" s="90">
        <v>0</v>
      </c>
      <c r="H36" s="96">
        <v>862.17301443</v>
      </c>
      <c r="I36" s="96">
        <v>0</v>
      </c>
      <c r="J36" s="96">
        <v>0</v>
      </c>
      <c r="K36" s="96">
        <v>0</v>
      </c>
      <c r="L36" s="96">
        <v>155.8521382099981</v>
      </c>
      <c r="M36" s="96">
        <v>1.1368683772161602E-13</v>
      </c>
      <c r="N36" s="96">
        <v>28263.87804244</v>
      </c>
      <c r="O36" s="96">
        <v>28263.878042440003</v>
      </c>
      <c r="P36" s="96">
        <v>6980.11788557</v>
      </c>
      <c r="Q36" s="96">
        <v>1282.49363062</v>
      </c>
      <c r="R36" s="97">
        <v>84</v>
      </c>
      <c r="S36" s="97">
        <v>0</v>
      </c>
      <c r="T36" s="97">
        <v>35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28"/>
      <c r="B37" s="38">
        <v>6</v>
      </c>
      <c r="C37" s="39" t="s">
        <v>55</v>
      </c>
      <c r="D37" s="52">
        <v>20</v>
      </c>
      <c r="E37" s="96">
        <v>40924.161305418806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0.02059230708499905</v>
      </c>
      <c r="L37" s="98">
        <v>134.36944238946123</v>
      </c>
      <c r="M37" s="98">
        <v>363.0173236604859</v>
      </c>
      <c r="N37" s="96">
        <v>40695.492831840704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28" t="s">
        <v>0</v>
      </c>
      <c r="B38" s="36"/>
      <c r="C38" s="42" t="s">
        <v>83</v>
      </c>
      <c r="D38" s="51">
        <v>21</v>
      </c>
      <c r="E38" s="89">
        <v>38137.25412319159</v>
      </c>
      <c r="F38" s="89">
        <v>1918.71</v>
      </c>
      <c r="G38" s="89">
        <v>1918.71</v>
      </c>
      <c r="H38" s="89">
        <v>1326.0501492199996</v>
      </c>
      <c r="I38" s="90">
        <v>0</v>
      </c>
      <c r="J38" s="89">
        <v>0</v>
      </c>
      <c r="K38" s="89">
        <v>4.118461416999811</v>
      </c>
      <c r="L38" s="89">
        <v>3712.670063689998</v>
      </c>
      <c r="M38" s="89">
        <v>3526.8499879800006</v>
      </c>
      <c r="N38" s="89">
        <v>38911.61558826459</v>
      </c>
      <c r="O38" s="89">
        <v>36167.87573929</v>
      </c>
      <c r="P38" s="89">
        <v>16086.329768550002</v>
      </c>
      <c r="Q38" s="89">
        <v>25.857541</v>
      </c>
      <c r="R38" s="91">
        <v>123</v>
      </c>
      <c r="S38" s="91">
        <v>1</v>
      </c>
      <c r="T38" s="91">
        <v>58</v>
      </c>
      <c r="U38" s="91">
        <v>0</v>
      </c>
      <c r="V38" s="92">
        <v>2.20533431315832</v>
      </c>
      <c r="W38" s="92">
        <v>22.8</v>
      </c>
      <c r="X38" s="92">
        <v>16.8</v>
      </c>
      <c r="Y38" s="92">
        <v>16.854389170849164</v>
      </c>
      <c r="Z38" s="92">
        <v>0</v>
      </c>
    </row>
    <row r="39" spans="1:26" ht="18" customHeight="1">
      <c r="A39" s="128"/>
      <c r="B39" s="38">
        <v>1</v>
      </c>
      <c r="C39" s="39" t="s">
        <v>20</v>
      </c>
      <c r="D39" s="52">
        <v>22</v>
      </c>
      <c r="E39" s="93">
        <v>34470.5662819116</v>
      </c>
      <c r="F39" s="93">
        <v>1918.71</v>
      </c>
      <c r="G39" s="93">
        <v>1918.71</v>
      </c>
      <c r="H39" s="93">
        <v>1301.3304465399997</v>
      </c>
      <c r="I39" s="90">
        <v>0</v>
      </c>
      <c r="J39" s="93">
        <v>0</v>
      </c>
      <c r="K39" s="93">
        <v>4.118461416999811</v>
      </c>
      <c r="L39" s="93">
        <v>2328.932999999998</v>
      </c>
      <c r="M39" s="93">
        <v>3493.4017497700006</v>
      </c>
      <c r="N39" s="93">
        <v>33919.35862418459</v>
      </c>
      <c r="O39" s="93">
        <v>31175.61877521</v>
      </c>
      <c r="P39" s="93">
        <v>11949.759724750002</v>
      </c>
      <c r="Q39" s="93">
        <v>25.857541</v>
      </c>
      <c r="R39" s="94">
        <v>98</v>
      </c>
      <c r="S39" s="94">
        <v>1</v>
      </c>
      <c r="T39" s="94">
        <v>38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28"/>
      <c r="B40" s="38" t="s">
        <v>21</v>
      </c>
      <c r="C40" s="41" t="s">
        <v>47</v>
      </c>
      <c r="D40" s="52">
        <v>23</v>
      </c>
      <c r="E40" s="96">
        <v>3593.7052394</v>
      </c>
      <c r="F40" s="96">
        <v>1918.71</v>
      </c>
      <c r="G40" s="96">
        <v>1918.71</v>
      </c>
      <c r="H40" s="96">
        <v>122.29278301999999</v>
      </c>
      <c r="I40" s="90">
        <v>0</v>
      </c>
      <c r="J40" s="96">
        <v>0</v>
      </c>
      <c r="K40" s="96">
        <v>0</v>
      </c>
      <c r="L40" s="96">
        <v>0</v>
      </c>
      <c r="M40" s="96">
        <v>2145.4229242900005</v>
      </c>
      <c r="N40" s="96">
        <v>3244.69953209</v>
      </c>
      <c r="O40" s="96">
        <v>3244.69953209</v>
      </c>
      <c r="P40" s="96">
        <v>0</v>
      </c>
      <c r="Q40" s="96">
        <v>0</v>
      </c>
      <c r="R40" s="97">
        <v>9</v>
      </c>
      <c r="S40" s="97">
        <v>0</v>
      </c>
      <c r="T40" s="97">
        <v>0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28"/>
      <c r="B41" s="38" t="s">
        <v>22</v>
      </c>
      <c r="C41" s="41" t="s">
        <v>48</v>
      </c>
      <c r="D41" s="52">
        <v>24</v>
      </c>
      <c r="E41" s="96">
        <v>17101.6604488016</v>
      </c>
      <c r="F41" s="96">
        <v>0</v>
      </c>
      <c r="G41" s="96">
        <v>0</v>
      </c>
      <c r="H41" s="96">
        <v>1121.7560654299998</v>
      </c>
      <c r="I41" s="90">
        <v>0</v>
      </c>
      <c r="J41" s="96">
        <v>0</v>
      </c>
      <c r="K41" s="96">
        <v>4.118461416999811</v>
      </c>
      <c r="L41" s="96">
        <v>2328.932999999998</v>
      </c>
      <c r="M41" s="96">
        <v>0</v>
      </c>
      <c r="N41" s="96">
        <v>18304.718921954598</v>
      </c>
      <c r="O41" s="96">
        <v>15560.979072979999</v>
      </c>
      <c r="P41" s="96">
        <v>2842.0471302700003</v>
      </c>
      <c r="Q41" s="96">
        <v>0</v>
      </c>
      <c r="R41" s="97">
        <v>68</v>
      </c>
      <c r="S41" s="97">
        <v>1</v>
      </c>
      <c r="T41" s="97">
        <v>21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28"/>
      <c r="B42" s="38" t="s">
        <v>23</v>
      </c>
      <c r="C42" s="41" t="s">
        <v>49</v>
      </c>
      <c r="D42" s="52">
        <v>25</v>
      </c>
      <c r="E42" s="96">
        <v>13775.200593709997</v>
      </c>
      <c r="F42" s="96">
        <v>0</v>
      </c>
      <c r="G42" s="96">
        <v>0</v>
      </c>
      <c r="H42" s="96">
        <v>57.28159809</v>
      </c>
      <c r="I42" s="90">
        <v>0</v>
      </c>
      <c r="J42" s="96">
        <v>0</v>
      </c>
      <c r="K42" s="96">
        <v>0</v>
      </c>
      <c r="L42" s="96">
        <v>0</v>
      </c>
      <c r="M42" s="96">
        <v>1347.97882548</v>
      </c>
      <c r="N42" s="96">
        <v>12369.940170139997</v>
      </c>
      <c r="O42" s="96">
        <v>12369.94017014</v>
      </c>
      <c r="P42" s="96">
        <v>9107.712594480001</v>
      </c>
      <c r="Q42" s="96">
        <v>25.857541</v>
      </c>
      <c r="R42" s="97">
        <v>21</v>
      </c>
      <c r="S42" s="97">
        <v>0</v>
      </c>
      <c r="T42" s="97">
        <v>17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28"/>
      <c r="B43" s="38">
        <v>2</v>
      </c>
      <c r="C43" s="39" t="s">
        <v>24</v>
      </c>
      <c r="D43" s="52">
        <v>26</v>
      </c>
      <c r="E43" s="96">
        <v>1895.19161107</v>
      </c>
      <c r="F43" s="90">
        <v>0</v>
      </c>
      <c r="G43" s="90">
        <v>0</v>
      </c>
      <c r="H43" s="96">
        <v>6.83869375</v>
      </c>
      <c r="I43" s="96">
        <v>0</v>
      </c>
      <c r="J43" s="96">
        <v>0</v>
      </c>
      <c r="K43" s="96">
        <v>0</v>
      </c>
      <c r="L43" s="96">
        <v>1347.97882548</v>
      </c>
      <c r="M43" s="96">
        <v>2.27373675443232E-13</v>
      </c>
      <c r="N43" s="96">
        <v>3236.3317428</v>
      </c>
      <c r="O43" s="96">
        <v>3236.3317428</v>
      </c>
      <c r="P43" s="96">
        <v>3236.3317428</v>
      </c>
      <c r="Q43" s="96">
        <v>0</v>
      </c>
      <c r="R43" s="97">
        <v>5</v>
      </c>
      <c r="S43" s="97">
        <v>0</v>
      </c>
      <c r="T43" s="97">
        <v>5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28"/>
      <c r="B44" s="38">
        <v>3</v>
      </c>
      <c r="C44" s="39" t="s">
        <v>57</v>
      </c>
      <c r="D44" s="52">
        <v>27</v>
      </c>
      <c r="E44" s="96">
        <v>103.92227391999998</v>
      </c>
      <c r="F44" s="90">
        <v>0</v>
      </c>
      <c r="G44" s="90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103.92227391999998</v>
      </c>
      <c r="O44" s="96">
        <v>103.92227391999998</v>
      </c>
      <c r="P44" s="96">
        <v>103.92227391999998</v>
      </c>
      <c r="Q44" s="96">
        <v>0</v>
      </c>
      <c r="R44" s="97">
        <v>2</v>
      </c>
      <c r="S44" s="97">
        <v>0</v>
      </c>
      <c r="T44" s="97">
        <v>2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28"/>
      <c r="B45" s="38">
        <v>4</v>
      </c>
      <c r="C45" s="39" t="s">
        <v>58</v>
      </c>
      <c r="D45" s="52">
        <v>28</v>
      </c>
      <c r="E45" s="96">
        <v>103.15719459</v>
      </c>
      <c r="F45" s="90">
        <v>0</v>
      </c>
      <c r="G45" s="90">
        <v>0</v>
      </c>
      <c r="H45" s="96">
        <v>1.3476393500000001</v>
      </c>
      <c r="I45" s="96">
        <v>0</v>
      </c>
      <c r="J45" s="96">
        <v>0</v>
      </c>
      <c r="K45" s="96">
        <v>0</v>
      </c>
      <c r="L45" s="96">
        <v>0</v>
      </c>
      <c r="M45" s="96">
        <v>33.448238210000014</v>
      </c>
      <c r="N45" s="96">
        <v>68.36131703</v>
      </c>
      <c r="O45" s="96">
        <v>68.36131703</v>
      </c>
      <c r="P45" s="96">
        <v>68.36131703</v>
      </c>
      <c r="Q45" s="96">
        <v>0</v>
      </c>
      <c r="R45" s="97">
        <v>1</v>
      </c>
      <c r="S45" s="97">
        <v>0</v>
      </c>
      <c r="T45" s="97">
        <v>1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28"/>
      <c r="B46" s="38">
        <v>5</v>
      </c>
      <c r="C46" s="39" t="s">
        <v>59</v>
      </c>
      <c r="D46" s="52">
        <v>29</v>
      </c>
      <c r="E46" s="96">
        <v>1564.4167616999998</v>
      </c>
      <c r="F46" s="90">
        <v>0</v>
      </c>
      <c r="G46" s="90">
        <v>0</v>
      </c>
      <c r="H46" s="96">
        <v>16.53336958</v>
      </c>
      <c r="I46" s="96">
        <v>0</v>
      </c>
      <c r="J46" s="96">
        <v>0</v>
      </c>
      <c r="K46" s="96">
        <v>0</v>
      </c>
      <c r="L46" s="96">
        <v>35.75823821</v>
      </c>
      <c r="M46" s="96">
        <v>5.6843418860808E-14</v>
      </c>
      <c r="N46" s="96">
        <v>1583.6416303299998</v>
      </c>
      <c r="O46" s="96">
        <v>1583.6416303299998</v>
      </c>
      <c r="P46" s="96">
        <v>727.95471005</v>
      </c>
      <c r="Q46" s="96">
        <v>0</v>
      </c>
      <c r="R46" s="97">
        <v>17</v>
      </c>
      <c r="S46" s="97">
        <v>0</v>
      </c>
      <c r="T46" s="97">
        <v>12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28"/>
      <c r="B47" s="38">
        <v>6</v>
      </c>
      <c r="C47" s="39" t="s">
        <v>55</v>
      </c>
      <c r="D47" s="52">
        <v>30</v>
      </c>
      <c r="E47" s="96">
        <v>1187.7694820130512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0.02059230708499905</v>
      </c>
      <c r="L47" s="98">
        <v>24.061346187189454</v>
      </c>
      <c r="M47" s="98">
        <v>6.347260830058911</v>
      </c>
      <c r="N47" s="96">
        <v>1205.4629750630966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28" t="s">
        <v>0</v>
      </c>
      <c r="B48" s="36"/>
      <c r="C48" s="42" t="s">
        <v>82</v>
      </c>
      <c r="D48" s="51">
        <v>31</v>
      </c>
      <c r="E48" s="89">
        <v>162294.77229622495</v>
      </c>
      <c r="F48" s="89">
        <v>3187.1</v>
      </c>
      <c r="G48" s="89">
        <v>3187.1</v>
      </c>
      <c r="H48" s="89">
        <v>2870.8450982649997</v>
      </c>
      <c r="I48" s="90">
        <v>0</v>
      </c>
      <c r="J48" s="89">
        <v>0.2415700000000289</v>
      </c>
      <c r="K48" s="89">
        <v>0.7726075000000078</v>
      </c>
      <c r="L48" s="89">
        <v>1603.250886480003</v>
      </c>
      <c r="M48" s="89">
        <v>1229.774407080005</v>
      </c>
      <c r="N48" s="89">
        <v>162983.97263985997</v>
      </c>
      <c r="O48" s="89">
        <v>162693.51803071</v>
      </c>
      <c r="P48" s="89">
        <v>58264.24386924999</v>
      </c>
      <c r="Q48" s="89">
        <v>2636.15116467</v>
      </c>
      <c r="R48" s="91">
        <v>306</v>
      </c>
      <c r="S48" s="91">
        <v>1</v>
      </c>
      <c r="T48" s="91">
        <v>129</v>
      </c>
      <c r="U48" s="91">
        <v>1</v>
      </c>
      <c r="V48" s="92">
        <v>21.8363055661887</v>
      </c>
      <c r="W48" s="92">
        <v>22.2</v>
      </c>
      <c r="X48" s="92">
        <v>10</v>
      </c>
      <c r="Y48" s="92">
        <v>17.904402121050484</v>
      </c>
      <c r="Z48" s="92">
        <v>0</v>
      </c>
    </row>
    <row r="49" spans="1:26" ht="18" customHeight="1">
      <c r="A49" s="128"/>
      <c r="B49" s="38">
        <v>1</v>
      </c>
      <c r="C49" s="39" t="s">
        <v>20</v>
      </c>
      <c r="D49" s="52">
        <v>32</v>
      </c>
      <c r="E49" s="93">
        <v>90813.66215443498</v>
      </c>
      <c r="F49" s="93">
        <v>3187.1</v>
      </c>
      <c r="G49" s="93">
        <v>3187.1</v>
      </c>
      <c r="H49" s="93">
        <v>1531.2576174649998</v>
      </c>
      <c r="I49" s="90">
        <v>0</v>
      </c>
      <c r="J49" s="93">
        <v>0.2415700000000289</v>
      </c>
      <c r="K49" s="93">
        <v>0.7726075000000078</v>
      </c>
      <c r="L49" s="93">
        <v>405.4848182400047</v>
      </c>
      <c r="M49" s="93">
        <v>310.19334905000443</v>
      </c>
      <c r="N49" s="93">
        <v>92564.26496865998</v>
      </c>
      <c r="O49" s="93">
        <v>92273.81035951</v>
      </c>
      <c r="P49" s="93">
        <v>18098.039029879998</v>
      </c>
      <c r="Q49" s="93">
        <v>1203.90550797</v>
      </c>
      <c r="R49" s="94">
        <v>198</v>
      </c>
      <c r="S49" s="94">
        <v>1</v>
      </c>
      <c r="T49" s="94">
        <v>89</v>
      </c>
      <c r="U49" s="94">
        <v>1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28"/>
      <c r="B50" s="38" t="s">
        <v>21</v>
      </c>
      <c r="C50" s="41" t="s">
        <v>47</v>
      </c>
      <c r="D50" s="52">
        <v>33</v>
      </c>
      <c r="E50" s="96">
        <v>13190.67179947</v>
      </c>
      <c r="F50" s="96">
        <v>1170.8</v>
      </c>
      <c r="G50" s="96">
        <v>1170.8</v>
      </c>
      <c r="H50" s="96">
        <v>592.71250906</v>
      </c>
      <c r="I50" s="90">
        <v>0</v>
      </c>
      <c r="J50" s="96">
        <v>0</v>
      </c>
      <c r="K50" s="96">
        <v>0</v>
      </c>
      <c r="L50" s="96">
        <v>323.37992428999996</v>
      </c>
      <c r="M50" s="96">
        <v>0</v>
      </c>
      <c r="N50" s="96">
        <v>14092.139214699999</v>
      </c>
      <c r="O50" s="96">
        <v>14092.139214699999</v>
      </c>
      <c r="P50" s="96">
        <v>0</v>
      </c>
      <c r="Q50" s="96">
        <v>0</v>
      </c>
      <c r="R50" s="97">
        <v>29</v>
      </c>
      <c r="S50" s="97">
        <v>0</v>
      </c>
      <c r="T50" s="97">
        <v>0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28"/>
      <c r="B51" s="38" t="s">
        <v>22</v>
      </c>
      <c r="C51" s="41" t="s">
        <v>48</v>
      </c>
      <c r="D51" s="52">
        <v>34</v>
      </c>
      <c r="E51" s="96">
        <v>47415.712826214985</v>
      </c>
      <c r="F51" s="96">
        <v>2016.3</v>
      </c>
      <c r="G51" s="96">
        <v>2016.3</v>
      </c>
      <c r="H51" s="96">
        <v>791.1197635149999</v>
      </c>
      <c r="I51" s="90">
        <v>0</v>
      </c>
      <c r="J51" s="96">
        <v>0.2415700000000289</v>
      </c>
      <c r="K51" s="96">
        <v>0.7726075000000078</v>
      </c>
      <c r="L51" s="96">
        <v>82.10223884000474</v>
      </c>
      <c r="M51" s="96">
        <v>310.19334905000443</v>
      </c>
      <c r="N51" s="96">
        <v>48412.27091498998</v>
      </c>
      <c r="O51" s="96">
        <v>48121.816305839995</v>
      </c>
      <c r="P51" s="96">
        <v>3109.65071698</v>
      </c>
      <c r="Q51" s="96">
        <v>274.00597875</v>
      </c>
      <c r="R51" s="97">
        <v>119</v>
      </c>
      <c r="S51" s="97">
        <v>1</v>
      </c>
      <c r="T51" s="97">
        <v>52</v>
      </c>
      <c r="U51" s="97">
        <v>1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28"/>
      <c r="B52" s="38" t="s">
        <v>23</v>
      </c>
      <c r="C52" s="41" t="s">
        <v>49</v>
      </c>
      <c r="D52" s="52">
        <v>35</v>
      </c>
      <c r="E52" s="96">
        <v>30207.277528749997</v>
      </c>
      <c r="F52" s="96">
        <v>0</v>
      </c>
      <c r="G52" s="96">
        <v>0</v>
      </c>
      <c r="H52" s="96">
        <v>147.42534489</v>
      </c>
      <c r="I52" s="90">
        <v>0</v>
      </c>
      <c r="J52" s="96">
        <v>0</v>
      </c>
      <c r="K52" s="96">
        <v>0</v>
      </c>
      <c r="L52" s="96">
        <v>0.00265511</v>
      </c>
      <c r="M52" s="96">
        <v>0</v>
      </c>
      <c r="N52" s="96">
        <v>30059.854838969997</v>
      </c>
      <c r="O52" s="96">
        <v>30059.85483897</v>
      </c>
      <c r="P52" s="96">
        <v>14988.388312899999</v>
      </c>
      <c r="Q52" s="96">
        <v>929.89952922</v>
      </c>
      <c r="R52" s="97">
        <v>50</v>
      </c>
      <c r="S52" s="97">
        <v>0</v>
      </c>
      <c r="T52" s="97">
        <v>37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28"/>
      <c r="B53" s="38">
        <v>2</v>
      </c>
      <c r="C53" s="39" t="s">
        <v>24</v>
      </c>
      <c r="D53" s="52">
        <v>36</v>
      </c>
      <c r="E53" s="96">
        <v>9121.283172000001</v>
      </c>
      <c r="F53" s="90">
        <v>0</v>
      </c>
      <c r="G53" s="90">
        <v>0</v>
      </c>
      <c r="H53" s="96">
        <v>506.18941014</v>
      </c>
      <c r="I53" s="96">
        <v>0</v>
      </c>
      <c r="J53" s="96">
        <v>0</v>
      </c>
      <c r="K53" s="96">
        <v>0</v>
      </c>
      <c r="L53" s="96">
        <v>82.96799257</v>
      </c>
      <c r="M53" s="96">
        <v>915.5426330000004</v>
      </c>
      <c r="N53" s="96">
        <v>7782.519121430002</v>
      </c>
      <c r="O53" s="96">
        <v>7782.51912143</v>
      </c>
      <c r="P53" s="96">
        <v>2035.3582718500002</v>
      </c>
      <c r="Q53" s="96">
        <v>149.75202608</v>
      </c>
      <c r="R53" s="97">
        <v>15</v>
      </c>
      <c r="S53" s="97">
        <v>0</v>
      </c>
      <c r="T53" s="97">
        <v>8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28"/>
      <c r="B54" s="38">
        <v>3</v>
      </c>
      <c r="C54" s="39" t="s">
        <v>57</v>
      </c>
      <c r="D54" s="52">
        <v>37</v>
      </c>
      <c r="E54" s="96">
        <v>4821.186324300001</v>
      </c>
      <c r="F54" s="90">
        <v>0</v>
      </c>
      <c r="G54" s="90">
        <v>0</v>
      </c>
      <c r="H54" s="96">
        <v>12.61974327</v>
      </c>
      <c r="I54" s="96">
        <v>0</v>
      </c>
      <c r="J54" s="96">
        <v>0</v>
      </c>
      <c r="K54" s="96">
        <v>0</v>
      </c>
      <c r="L54" s="96">
        <v>994.70417567</v>
      </c>
      <c r="M54" s="96">
        <v>4.038425029999985</v>
      </c>
      <c r="N54" s="96">
        <v>5799.23233167</v>
      </c>
      <c r="O54" s="96">
        <v>5799.232331669999</v>
      </c>
      <c r="P54" s="96">
        <v>2772.45272048</v>
      </c>
      <c r="Q54" s="96">
        <v>0</v>
      </c>
      <c r="R54" s="97">
        <v>15</v>
      </c>
      <c r="S54" s="97">
        <v>0</v>
      </c>
      <c r="T54" s="97">
        <v>6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28"/>
      <c r="B55" s="38">
        <v>4</v>
      </c>
      <c r="C55" s="39" t="s">
        <v>58</v>
      </c>
      <c r="D55" s="52">
        <v>38</v>
      </c>
      <c r="E55" s="96">
        <v>30567.082511729997</v>
      </c>
      <c r="F55" s="90">
        <v>0</v>
      </c>
      <c r="G55" s="90">
        <v>0</v>
      </c>
      <c r="H55" s="96">
        <v>10.13868254</v>
      </c>
      <c r="I55" s="96">
        <v>0</v>
      </c>
      <c r="J55" s="96">
        <v>0</v>
      </c>
      <c r="K55" s="96">
        <v>0</v>
      </c>
      <c r="L55" s="96">
        <v>1.4210854715202E-14</v>
      </c>
      <c r="M55" s="96">
        <v>0</v>
      </c>
      <c r="N55" s="96">
        <v>30556.943829189997</v>
      </c>
      <c r="O55" s="96">
        <v>30556.943829189993</v>
      </c>
      <c r="P55" s="96">
        <v>29106.23067152</v>
      </c>
      <c r="Q55" s="96">
        <v>0</v>
      </c>
      <c r="R55" s="97">
        <v>15</v>
      </c>
      <c r="S55" s="97">
        <v>0</v>
      </c>
      <c r="T55" s="97">
        <v>3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28"/>
      <c r="B56" s="38">
        <v>5</v>
      </c>
      <c r="C56" s="39" t="s">
        <v>59</v>
      </c>
      <c r="D56" s="52">
        <v>39</v>
      </c>
      <c r="E56" s="96">
        <v>26971.55813376</v>
      </c>
      <c r="F56" s="90">
        <v>0</v>
      </c>
      <c r="G56" s="90">
        <v>0</v>
      </c>
      <c r="H56" s="96">
        <v>810.63964485</v>
      </c>
      <c r="I56" s="96">
        <v>0</v>
      </c>
      <c r="J56" s="96">
        <v>0</v>
      </c>
      <c r="K56" s="96">
        <v>0</v>
      </c>
      <c r="L56" s="96">
        <v>120.09389999999809</v>
      </c>
      <c r="M56" s="96">
        <v>5.684341886080802E-14</v>
      </c>
      <c r="N56" s="96">
        <v>26281.01238891</v>
      </c>
      <c r="O56" s="96">
        <v>26281.01238891</v>
      </c>
      <c r="P56" s="96">
        <v>6252.163175519999</v>
      </c>
      <c r="Q56" s="96">
        <v>1282.49363062</v>
      </c>
      <c r="R56" s="97">
        <v>63</v>
      </c>
      <c r="S56" s="97">
        <v>0</v>
      </c>
      <c r="T56" s="97">
        <v>23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28"/>
      <c r="B57" s="38">
        <v>6</v>
      </c>
      <c r="C57" s="39" t="s">
        <v>55</v>
      </c>
      <c r="D57" s="52">
        <v>40</v>
      </c>
      <c r="E57" s="96">
        <v>39408.58825943037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110.14307844488067</v>
      </c>
      <c r="M57" s="98">
        <v>329.06325458595995</v>
      </c>
      <c r="N57" s="96">
        <v>39189.66808328929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8" s="18" customFormat="1" ht="28.5" customHeight="1">
      <c r="A58" s="116" t="s">
        <v>4</v>
      </c>
      <c r="B58" s="36"/>
      <c r="C58" s="37" t="s">
        <v>27</v>
      </c>
      <c r="D58" s="51">
        <v>41</v>
      </c>
      <c r="E58" s="89">
        <v>1210951.2087961722</v>
      </c>
      <c r="F58" s="89">
        <v>31827.621227130003</v>
      </c>
      <c r="G58" s="89">
        <v>30848.66274713</v>
      </c>
      <c r="H58" s="89">
        <v>27591.060231994506</v>
      </c>
      <c r="I58" s="90">
        <v>0</v>
      </c>
      <c r="J58" s="89">
        <v>171.57709968860723</v>
      </c>
      <c r="K58" s="89">
        <v>907.5117347849977</v>
      </c>
      <c r="L58" s="89">
        <v>136160.13616680398</v>
      </c>
      <c r="M58" s="89">
        <v>136156.11699744398</v>
      </c>
      <c r="N58" s="89">
        <v>1214455.8543255713</v>
      </c>
      <c r="O58" s="89">
        <v>836906.44940038</v>
      </c>
      <c r="P58" s="89">
        <v>3119.68241543</v>
      </c>
      <c r="Q58" s="89">
        <v>13310.2513424952</v>
      </c>
      <c r="R58" s="91">
        <v>212</v>
      </c>
      <c r="S58" s="91">
        <v>46</v>
      </c>
      <c r="T58" s="91">
        <v>9</v>
      </c>
      <c r="U58" s="91">
        <v>5</v>
      </c>
      <c r="V58" s="92">
        <v>14.199221674176712</v>
      </c>
      <c r="W58" s="92">
        <v>24</v>
      </c>
      <c r="X58" s="92">
        <v>8.700000000000001</v>
      </c>
      <c r="Y58" s="92">
        <v>16.767899365058504</v>
      </c>
      <c r="Z58" s="92">
        <v>11.91119960470641</v>
      </c>
      <c r="AB58" s="101"/>
    </row>
    <row r="59" spans="1:26" ht="19.5" customHeight="1">
      <c r="A59" s="116"/>
      <c r="B59" s="38">
        <v>1</v>
      </c>
      <c r="C59" s="39" t="s">
        <v>20</v>
      </c>
      <c r="D59" s="52">
        <v>42</v>
      </c>
      <c r="E59" s="93">
        <v>692305.6683463325</v>
      </c>
      <c r="F59" s="93">
        <v>31827.621227130003</v>
      </c>
      <c r="G59" s="93">
        <v>30848.66274713</v>
      </c>
      <c r="H59" s="93">
        <v>24638.966202182604</v>
      </c>
      <c r="I59" s="90">
        <v>0</v>
      </c>
      <c r="J59" s="93">
        <v>159.85405246490805</v>
      </c>
      <c r="K59" s="93">
        <v>717.6997750271994</v>
      </c>
      <c r="L59" s="93">
        <v>134708.13640328398</v>
      </c>
      <c r="M59" s="93">
        <v>121415.16169611036</v>
      </c>
      <c r="N59" s="93">
        <v>712229.4523558912</v>
      </c>
      <c r="O59" s="93">
        <v>424568.59568783</v>
      </c>
      <c r="P59" s="93">
        <v>2021.71168256</v>
      </c>
      <c r="Q59" s="93">
        <v>5945.8291099326</v>
      </c>
      <c r="R59" s="94">
        <v>159</v>
      </c>
      <c r="S59" s="94">
        <v>34</v>
      </c>
      <c r="T59" s="94">
        <v>5</v>
      </c>
      <c r="U59" s="94">
        <v>3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275861.70342278393</v>
      </c>
      <c r="F60" s="96">
        <v>25430.96274713</v>
      </c>
      <c r="G60" s="96">
        <v>25430.96274713</v>
      </c>
      <c r="H60" s="96">
        <v>12484.679486307603</v>
      </c>
      <c r="I60" s="90">
        <v>0</v>
      </c>
      <c r="J60" s="96">
        <v>142.43686353520573</v>
      </c>
      <c r="K60" s="96">
        <v>313.1408832523987</v>
      </c>
      <c r="L60" s="96">
        <v>113.6133899</v>
      </c>
      <c r="M60" s="96">
        <v>120843.26004737036</v>
      </c>
      <c r="N60" s="96">
        <v>167907.63600641882</v>
      </c>
      <c r="O60" s="96">
        <v>106983.56766131</v>
      </c>
      <c r="P60" s="96">
        <v>0</v>
      </c>
      <c r="Q60" s="96">
        <v>1600.3967000868001</v>
      </c>
      <c r="R60" s="97">
        <v>46</v>
      </c>
      <c r="S60" s="97">
        <v>13</v>
      </c>
      <c r="T60" s="97">
        <v>0</v>
      </c>
      <c r="U60" s="97">
        <v>2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414509.42397129856</v>
      </c>
      <c r="F61" s="96">
        <v>6396.65848</v>
      </c>
      <c r="G61" s="96">
        <v>5417.7</v>
      </c>
      <c r="H61" s="96">
        <v>12150.266562305002</v>
      </c>
      <c r="I61" s="90">
        <v>0</v>
      </c>
      <c r="J61" s="96">
        <v>17.41718892970232</v>
      </c>
      <c r="K61" s="96">
        <v>404.55889177480077</v>
      </c>
      <c r="L61" s="96">
        <v>134594.52301338397</v>
      </c>
      <c r="M61" s="96">
        <v>571.90164874</v>
      </c>
      <c r="N61" s="96">
        <v>542391.2955507924</v>
      </c>
      <c r="O61" s="96">
        <v>315654.50722784</v>
      </c>
      <c r="P61" s="96">
        <v>1223.71191724</v>
      </c>
      <c r="Q61" s="96">
        <v>4345.4324098458</v>
      </c>
      <c r="R61" s="97">
        <v>107</v>
      </c>
      <c r="S61" s="97">
        <v>21</v>
      </c>
      <c r="T61" s="97">
        <v>4</v>
      </c>
      <c r="U61" s="97">
        <v>1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1934.54095225</v>
      </c>
      <c r="F62" s="96">
        <v>0</v>
      </c>
      <c r="G62" s="96">
        <v>0</v>
      </c>
      <c r="H62" s="96">
        <v>4.02015357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1930.5207986799999</v>
      </c>
      <c r="O62" s="96">
        <v>1930.52079868</v>
      </c>
      <c r="P62" s="96">
        <v>797.99976532</v>
      </c>
      <c r="Q62" s="96">
        <v>0</v>
      </c>
      <c r="R62" s="97">
        <v>6</v>
      </c>
      <c r="S62" s="97">
        <v>0</v>
      </c>
      <c r="T62" s="97">
        <v>1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52892.97169501997</v>
      </c>
      <c r="F63" s="90">
        <v>0</v>
      </c>
      <c r="G63" s="90">
        <v>0</v>
      </c>
      <c r="H63" s="96">
        <v>2943.6957100419004</v>
      </c>
      <c r="I63" s="96">
        <v>0</v>
      </c>
      <c r="J63" s="96">
        <v>9.69304722369899</v>
      </c>
      <c r="K63" s="96">
        <v>102.22156940599825</v>
      </c>
      <c r="L63" s="96">
        <v>771.90164874</v>
      </c>
      <c r="M63" s="96">
        <v>14215.981862947105</v>
      </c>
      <c r="N63" s="96">
        <v>36412.66724858867</v>
      </c>
      <c r="O63" s="96">
        <v>4717.38968693</v>
      </c>
      <c r="P63" s="96">
        <v>566.66666666</v>
      </c>
      <c r="Q63" s="96">
        <v>7364.4222325626</v>
      </c>
      <c r="R63" s="97">
        <v>8</v>
      </c>
      <c r="S63" s="97">
        <v>7</v>
      </c>
      <c r="T63" s="97">
        <v>1</v>
      </c>
      <c r="U63" s="97">
        <v>2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58070.177021138195</v>
      </c>
      <c r="F64" s="90">
        <v>0</v>
      </c>
      <c r="G64" s="90">
        <v>0</v>
      </c>
      <c r="H64" s="96">
        <v>8.398319770001988</v>
      </c>
      <c r="I64" s="96">
        <v>0</v>
      </c>
      <c r="J64" s="96">
        <v>0</v>
      </c>
      <c r="K64" s="96">
        <v>0</v>
      </c>
      <c r="L64" s="96">
        <v>206.34902194000202</v>
      </c>
      <c r="M64" s="96">
        <v>524.9734383865003</v>
      </c>
      <c r="N64" s="96">
        <v>57743.1542849217</v>
      </c>
      <c r="O64" s="96">
        <v>56556.404668049996</v>
      </c>
      <c r="P64" s="96">
        <v>9.4736843</v>
      </c>
      <c r="Q64" s="96">
        <v>0</v>
      </c>
      <c r="R64" s="97">
        <v>8</v>
      </c>
      <c r="S64" s="97">
        <v>1</v>
      </c>
      <c r="T64" s="97">
        <v>1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203980.25702691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473.749092839993</v>
      </c>
      <c r="M65" s="96">
        <v>0</v>
      </c>
      <c r="N65" s="96">
        <v>204454.00611975</v>
      </c>
      <c r="O65" s="96">
        <v>204454.00611974997</v>
      </c>
      <c r="P65" s="96">
        <v>0</v>
      </c>
      <c r="Q65" s="96">
        <v>0</v>
      </c>
      <c r="R65" s="97">
        <v>7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203702.13470677167</v>
      </c>
      <c r="F66" s="90">
        <v>0</v>
      </c>
      <c r="G66" s="90">
        <v>0</v>
      </c>
      <c r="H66" s="96">
        <v>0</v>
      </c>
      <c r="I66" s="96">
        <v>0</v>
      </c>
      <c r="J66" s="96">
        <v>2.0300000000002</v>
      </c>
      <c r="K66" s="96">
        <v>87.59039035180002</v>
      </c>
      <c r="L66" s="96">
        <v>0</v>
      </c>
      <c r="M66" s="96">
        <v>0</v>
      </c>
      <c r="N66" s="96">
        <v>203616.57431641986</v>
      </c>
      <c r="O66" s="96">
        <v>146610.05323782002</v>
      </c>
      <c r="P66" s="96">
        <v>521.8303819099999</v>
      </c>
      <c r="Q66" s="96">
        <v>0</v>
      </c>
      <c r="R66" s="97">
        <v>30</v>
      </c>
      <c r="S66" s="97">
        <v>4</v>
      </c>
      <c r="T66" s="97">
        <v>2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303122.45166521874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7.073212326859976</v>
      </c>
      <c r="L67" s="98">
        <v>19605.012887011562</v>
      </c>
      <c r="M67" s="98">
        <v>734.7080503808652</v>
      </c>
      <c r="N67" s="96">
        <v>321985.6832895226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8" s="18" customFormat="1" ht="28.5" customHeight="1">
      <c r="A68" s="116" t="s">
        <v>5</v>
      </c>
      <c r="B68" s="36"/>
      <c r="C68" s="37" t="s">
        <v>26</v>
      </c>
      <c r="D68" s="51">
        <v>51</v>
      </c>
      <c r="E68" s="89">
        <v>1385265.7695158566</v>
      </c>
      <c r="F68" s="89">
        <v>92427.3142709184</v>
      </c>
      <c r="G68" s="89">
        <v>81315.93432182</v>
      </c>
      <c r="H68" s="89">
        <v>97338.93454312504</v>
      </c>
      <c r="I68" s="90">
        <v>0</v>
      </c>
      <c r="J68" s="89">
        <v>88.66757515930641</v>
      </c>
      <c r="K68" s="89">
        <v>826.8746961069733</v>
      </c>
      <c r="L68" s="89">
        <v>39417.10833183842</v>
      </c>
      <c r="M68" s="89">
        <v>36753.800529781416</v>
      </c>
      <c r="N68" s="89">
        <v>1382279.2499247594</v>
      </c>
      <c r="O68" s="89">
        <v>1023087.8596341898</v>
      </c>
      <c r="P68" s="89">
        <v>410919.69880055</v>
      </c>
      <c r="Q68" s="89">
        <v>17669.3109029893</v>
      </c>
      <c r="R68" s="91">
        <v>1441</v>
      </c>
      <c r="S68" s="91">
        <v>140</v>
      </c>
      <c r="T68" s="91">
        <v>723</v>
      </c>
      <c r="U68" s="91">
        <v>11</v>
      </c>
      <c r="V68" s="92">
        <v>19.33520754298255</v>
      </c>
      <c r="W68" s="92">
        <v>25.2</v>
      </c>
      <c r="X68" s="92">
        <v>6</v>
      </c>
      <c r="Y68" s="92">
        <v>15.469316189976652</v>
      </c>
      <c r="Z68" s="92">
        <v>9.556270071712891</v>
      </c>
      <c r="AB68" s="101"/>
    </row>
    <row r="69" spans="1:26" ht="19.5" customHeight="1">
      <c r="A69" s="116"/>
      <c r="B69" s="38">
        <v>1</v>
      </c>
      <c r="C69" s="39" t="s">
        <v>20</v>
      </c>
      <c r="D69" s="52">
        <v>52</v>
      </c>
      <c r="E69" s="93">
        <v>965467.5582885549</v>
      </c>
      <c r="F69" s="93">
        <v>92427.3142709184</v>
      </c>
      <c r="G69" s="93">
        <v>81315.93432182</v>
      </c>
      <c r="H69" s="93">
        <v>62230.18760389396</v>
      </c>
      <c r="I69" s="90">
        <v>0</v>
      </c>
      <c r="J69" s="93">
        <v>84.52701980970592</v>
      </c>
      <c r="K69" s="93">
        <v>646.7980499614807</v>
      </c>
      <c r="L69" s="93">
        <v>8637.989282158007</v>
      </c>
      <c r="M69" s="93">
        <v>33902.542381224914</v>
      </c>
      <c r="N69" s="93">
        <v>969837.8608263608</v>
      </c>
      <c r="O69" s="93">
        <v>665313.2521462798</v>
      </c>
      <c r="P69" s="93">
        <v>301727.36241186</v>
      </c>
      <c r="Q69" s="93">
        <v>14740.543821104799</v>
      </c>
      <c r="R69" s="94">
        <v>1064</v>
      </c>
      <c r="S69" s="94">
        <v>79</v>
      </c>
      <c r="T69" s="94">
        <v>554</v>
      </c>
      <c r="U69" s="94">
        <v>8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76607.67558627139</v>
      </c>
      <c r="F70" s="96">
        <v>48978.8940619284</v>
      </c>
      <c r="G70" s="96">
        <v>45006.624072829996</v>
      </c>
      <c r="H70" s="96">
        <v>16570.44384626636</v>
      </c>
      <c r="I70" s="90">
        <v>0</v>
      </c>
      <c r="J70" s="96">
        <v>7.792799182400226</v>
      </c>
      <c r="K70" s="96">
        <v>57.66735537723952</v>
      </c>
      <c r="L70" s="96">
        <v>430.7610309127979</v>
      </c>
      <c r="M70" s="96">
        <v>25979.739665442296</v>
      </c>
      <c r="N70" s="96">
        <v>83417.27261120909</v>
      </c>
      <c r="O70" s="96">
        <v>62819.18401226</v>
      </c>
      <c r="P70" s="96">
        <v>1760.7689652400002</v>
      </c>
      <c r="Q70" s="96">
        <v>2830.1098147127996</v>
      </c>
      <c r="R70" s="97">
        <v>86</v>
      </c>
      <c r="S70" s="97">
        <v>43</v>
      </c>
      <c r="T70" s="97">
        <v>9</v>
      </c>
      <c r="U70" s="97">
        <v>3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739255.1779907236</v>
      </c>
      <c r="F71" s="96">
        <v>42107.99801602</v>
      </c>
      <c r="G71" s="96">
        <v>34968.88805602</v>
      </c>
      <c r="H71" s="96">
        <v>43726.9182608676</v>
      </c>
      <c r="I71" s="90">
        <v>0</v>
      </c>
      <c r="J71" s="96">
        <v>76.73422062730569</v>
      </c>
      <c r="K71" s="96">
        <v>589.1306945842412</v>
      </c>
      <c r="L71" s="96">
        <v>8091.073706635206</v>
      </c>
      <c r="M71" s="96">
        <v>7421.890136272616</v>
      </c>
      <c r="N71" s="96">
        <v>737793.0448422817</v>
      </c>
      <c r="O71" s="96">
        <v>453866.52476114983</v>
      </c>
      <c r="P71" s="96">
        <v>177150.29266354002</v>
      </c>
      <c r="Q71" s="96">
        <v>4327.773880942</v>
      </c>
      <c r="R71" s="97">
        <v>704</v>
      </c>
      <c r="S71" s="97">
        <v>36</v>
      </c>
      <c r="T71" s="97">
        <v>311</v>
      </c>
      <c r="U71" s="97">
        <v>5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149604.70471155999</v>
      </c>
      <c r="F72" s="96">
        <v>1340.42219297</v>
      </c>
      <c r="G72" s="96">
        <v>1340.42219297</v>
      </c>
      <c r="H72" s="96">
        <v>1932.82549676</v>
      </c>
      <c r="I72" s="90">
        <v>0</v>
      </c>
      <c r="J72" s="96">
        <v>0</v>
      </c>
      <c r="K72" s="96">
        <v>0</v>
      </c>
      <c r="L72" s="96">
        <v>116.15454461000195</v>
      </c>
      <c r="M72" s="96">
        <v>500.91257951000114</v>
      </c>
      <c r="N72" s="96">
        <v>148627.54337287</v>
      </c>
      <c r="O72" s="96">
        <v>148627.54337287</v>
      </c>
      <c r="P72" s="96">
        <v>122816.30078308002</v>
      </c>
      <c r="Q72" s="96">
        <v>7582.66012545</v>
      </c>
      <c r="R72" s="97">
        <v>274</v>
      </c>
      <c r="S72" s="97">
        <v>0</v>
      </c>
      <c r="T72" s="97">
        <v>234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51474.97204875001</v>
      </c>
      <c r="F73" s="90">
        <v>0</v>
      </c>
      <c r="G73" s="90">
        <v>0</v>
      </c>
      <c r="H73" s="96">
        <v>18011.899635759997</v>
      </c>
      <c r="I73" s="96">
        <v>0</v>
      </c>
      <c r="J73" s="96">
        <v>0.08055534960009325</v>
      </c>
      <c r="K73" s="96">
        <v>0</v>
      </c>
      <c r="L73" s="96">
        <v>20806.2472379904</v>
      </c>
      <c r="M73" s="96">
        <v>2021.2765403399976</v>
      </c>
      <c r="N73" s="96">
        <v>52248.12366599002</v>
      </c>
      <c r="O73" s="96">
        <v>52248.12366599</v>
      </c>
      <c r="P73" s="96">
        <v>21061.01704128</v>
      </c>
      <c r="Q73" s="96">
        <v>5.600193559999999</v>
      </c>
      <c r="R73" s="97">
        <v>53</v>
      </c>
      <c r="S73" s="97">
        <v>0</v>
      </c>
      <c r="T73" s="97">
        <v>30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14367.768071549994</v>
      </c>
      <c r="F74" s="90">
        <v>0</v>
      </c>
      <c r="G74" s="90">
        <v>0</v>
      </c>
      <c r="H74" s="96">
        <v>644.68139349</v>
      </c>
      <c r="I74" s="96">
        <v>0</v>
      </c>
      <c r="J74" s="96">
        <v>0</v>
      </c>
      <c r="K74" s="96">
        <v>0</v>
      </c>
      <c r="L74" s="96">
        <v>167.0178058</v>
      </c>
      <c r="M74" s="96">
        <v>280.7794319800001</v>
      </c>
      <c r="N74" s="96">
        <v>13609.325051879994</v>
      </c>
      <c r="O74" s="96">
        <v>13609.325051880003</v>
      </c>
      <c r="P74" s="96">
        <v>5814.60167117</v>
      </c>
      <c r="Q74" s="96">
        <v>21.115531530000002</v>
      </c>
      <c r="R74" s="97">
        <v>30</v>
      </c>
      <c r="S74" s="97">
        <v>0</v>
      </c>
      <c r="T74" s="97">
        <v>14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93058.6149176</v>
      </c>
      <c r="F75" s="90">
        <v>0</v>
      </c>
      <c r="G75" s="90">
        <v>0</v>
      </c>
      <c r="H75" s="96">
        <v>7637.1732853</v>
      </c>
      <c r="I75" s="96">
        <v>0</v>
      </c>
      <c r="J75" s="96">
        <v>0</v>
      </c>
      <c r="K75" s="96">
        <v>107.70684</v>
      </c>
      <c r="L75" s="96">
        <v>5441.91337802</v>
      </c>
      <c r="M75" s="96">
        <v>349.16976059000024</v>
      </c>
      <c r="N75" s="96">
        <v>90406.47840973001</v>
      </c>
      <c r="O75" s="96">
        <v>81320.54841773</v>
      </c>
      <c r="P75" s="96">
        <v>24607.3783334</v>
      </c>
      <c r="Q75" s="96">
        <v>182.97342766</v>
      </c>
      <c r="R75" s="97">
        <v>66</v>
      </c>
      <c r="S75" s="97">
        <v>8</v>
      </c>
      <c r="T75" s="97">
        <v>26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260896.85618940182</v>
      </c>
      <c r="F76" s="90">
        <v>0</v>
      </c>
      <c r="G76" s="90">
        <v>0</v>
      </c>
      <c r="H76" s="96">
        <v>8814.9926246811</v>
      </c>
      <c r="I76" s="96">
        <v>0</v>
      </c>
      <c r="J76" s="96">
        <v>4.0600000000004</v>
      </c>
      <c r="K76" s="96">
        <v>72.36980614549248</v>
      </c>
      <c r="L76" s="96">
        <v>4363.94062787001</v>
      </c>
      <c r="M76" s="96">
        <v>200.03241564650685</v>
      </c>
      <c r="N76" s="96">
        <v>256177.46197079873</v>
      </c>
      <c r="O76" s="96">
        <v>210596.61035230997</v>
      </c>
      <c r="P76" s="96">
        <v>57709.33934284</v>
      </c>
      <c r="Q76" s="96">
        <v>2719.0779291345</v>
      </c>
      <c r="R76" s="97">
        <v>228</v>
      </c>
      <c r="S76" s="97">
        <v>53</v>
      </c>
      <c r="T76" s="97">
        <v>99</v>
      </c>
      <c r="U76" s="97">
        <v>3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302488.03673599736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41.45539508191493</v>
      </c>
      <c r="L77" s="98">
        <v>680.3827995131162</v>
      </c>
      <c r="M77" s="98">
        <v>5225.848982683455</v>
      </c>
      <c r="N77" s="96">
        <v>297901.11515774514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1">
        <v>61</v>
      </c>
      <c r="E78" s="89">
        <v>80008.3732133192</v>
      </c>
      <c r="F78" s="89">
        <v>1258.129536</v>
      </c>
      <c r="G78" s="89">
        <v>1258.129536</v>
      </c>
      <c r="H78" s="89">
        <v>1348.51363903</v>
      </c>
      <c r="I78" s="90">
        <v>0</v>
      </c>
      <c r="J78" s="89">
        <v>0.7954125200000308</v>
      </c>
      <c r="K78" s="89">
        <v>40.359690434000036</v>
      </c>
      <c r="L78" s="89">
        <v>1480.86542473</v>
      </c>
      <c r="M78" s="89">
        <v>1163.5775919600003</v>
      </c>
      <c r="N78" s="89">
        <v>80195.71266514521</v>
      </c>
      <c r="O78" s="89">
        <v>53754.11131546</v>
      </c>
      <c r="P78" s="89">
        <v>8644.600406990001</v>
      </c>
      <c r="Q78" s="89">
        <v>145.59060512</v>
      </c>
      <c r="R78" s="91">
        <v>121</v>
      </c>
      <c r="S78" s="91">
        <v>7</v>
      </c>
      <c r="T78" s="91">
        <v>19</v>
      </c>
      <c r="U78" s="91">
        <v>3</v>
      </c>
      <c r="V78" s="92">
        <v>19.306762249427393</v>
      </c>
      <c r="W78" s="92">
        <v>24</v>
      </c>
      <c r="X78" s="92">
        <v>8</v>
      </c>
      <c r="Y78" s="92">
        <v>19.987005605120775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52">
        <v>62</v>
      </c>
      <c r="E79" s="93">
        <v>71424.5845613212</v>
      </c>
      <c r="F79" s="93">
        <v>1258.129536</v>
      </c>
      <c r="G79" s="93">
        <v>1258.129536</v>
      </c>
      <c r="H79" s="93">
        <v>1079.15289437</v>
      </c>
      <c r="I79" s="90">
        <v>0</v>
      </c>
      <c r="J79" s="93">
        <v>0.7954125200000308</v>
      </c>
      <c r="K79" s="93">
        <v>36.575590434000034</v>
      </c>
      <c r="L79" s="93">
        <v>318.02942473</v>
      </c>
      <c r="M79" s="93">
        <v>1162.8360000000002</v>
      </c>
      <c r="N79" s="93">
        <v>70722.9744497672</v>
      </c>
      <c r="O79" s="93">
        <v>47296.41199873</v>
      </c>
      <c r="P79" s="93">
        <v>6575.27154032</v>
      </c>
      <c r="Q79" s="93">
        <v>145.59060512</v>
      </c>
      <c r="R79" s="94">
        <v>110</v>
      </c>
      <c r="S79" s="94">
        <v>4</v>
      </c>
      <c r="T79" s="94">
        <v>16</v>
      </c>
      <c r="U79" s="94">
        <v>1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2875.00783419</v>
      </c>
      <c r="F80" s="96">
        <v>281.88800000000003</v>
      </c>
      <c r="G80" s="96">
        <v>281.88800000000003</v>
      </c>
      <c r="H80" s="96">
        <v>172.97454746</v>
      </c>
      <c r="I80" s="90">
        <v>0</v>
      </c>
      <c r="J80" s="96">
        <v>0.7954125200000308</v>
      </c>
      <c r="K80" s="96">
        <v>1.5464780400000329</v>
      </c>
      <c r="L80" s="96">
        <v>0</v>
      </c>
      <c r="M80" s="96">
        <v>0</v>
      </c>
      <c r="N80" s="96">
        <v>2983.1702212099995</v>
      </c>
      <c r="O80" s="96">
        <v>2893.1798096500006</v>
      </c>
      <c r="P80" s="96">
        <v>0</v>
      </c>
      <c r="Q80" s="96">
        <v>89.99041156</v>
      </c>
      <c r="R80" s="97">
        <v>20</v>
      </c>
      <c r="S80" s="97">
        <v>1</v>
      </c>
      <c r="T80" s="97">
        <v>0</v>
      </c>
      <c r="U80" s="97">
        <v>1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39810.9028766412</v>
      </c>
      <c r="F81" s="96">
        <v>976.2415359999999</v>
      </c>
      <c r="G81" s="96">
        <v>976.2415359999999</v>
      </c>
      <c r="H81" s="96">
        <v>789.11125271</v>
      </c>
      <c r="I81" s="90">
        <v>0</v>
      </c>
      <c r="J81" s="96">
        <v>0</v>
      </c>
      <c r="K81" s="96">
        <v>0.245572369</v>
      </c>
      <c r="L81" s="96">
        <v>318.02942473</v>
      </c>
      <c r="M81" s="96">
        <v>0</v>
      </c>
      <c r="N81" s="96">
        <v>40315.8170122922</v>
      </c>
      <c r="O81" s="96">
        <v>40152.21545666</v>
      </c>
      <c r="P81" s="96">
        <v>2923.4912937299996</v>
      </c>
      <c r="Q81" s="96">
        <v>0</v>
      </c>
      <c r="R81" s="97">
        <v>74</v>
      </c>
      <c r="S81" s="97">
        <v>1</v>
      </c>
      <c r="T81" s="97">
        <v>5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28738.67385049</v>
      </c>
      <c r="F82" s="96">
        <v>0</v>
      </c>
      <c r="G82" s="96">
        <v>0</v>
      </c>
      <c r="H82" s="96">
        <v>117.0670942</v>
      </c>
      <c r="I82" s="90">
        <v>0</v>
      </c>
      <c r="J82" s="96">
        <v>0</v>
      </c>
      <c r="K82" s="96">
        <v>34.783540025</v>
      </c>
      <c r="L82" s="96">
        <v>0</v>
      </c>
      <c r="M82" s="96">
        <v>1162.8360000000002</v>
      </c>
      <c r="N82" s="96">
        <v>27423.987216265</v>
      </c>
      <c r="O82" s="96">
        <v>4251.016732420001</v>
      </c>
      <c r="P82" s="96">
        <v>3651.7802465900004</v>
      </c>
      <c r="Q82" s="96">
        <v>55.60019356</v>
      </c>
      <c r="R82" s="97">
        <v>16</v>
      </c>
      <c r="S82" s="97">
        <v>2</v>
      </c>
      <c r="T82" s="97">
        <v>11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895.00563329</v>
      </c>
      <c r="F83" s="90">
        <v>0</v>
      </c>
      <c r="G83" s="90">
        <v>0</v>
      </c>
      <c r="H83" s="96">
        <v>160.09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734.91563329</v>
      </c>
      <c r="O83" s="96">
        <v>734.91563329</v>
      </c>
      <c r="P83" s="96">
        <v>0</v>
      </c>
      <c r="Q83" s="96">
        <v>0</v>
      </c>
      <c r="R83" s="97">
        <v>2</v>
      </c>
      <c r="S83" s="97">
        <v>0</v>
      </c>
      <c r="T83" s="97">
        <v>0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898.2974685</v>
      </c>
      <c r="F84" s="90">
        <v>0</v>
      </c>
      <c r="G84" s="90">
        <v>0</v>
      </c>
      <c r="H84" s="96">
        <v>109.27074465999999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789.02672384</v>
      </c>
      <c r="O84" s="96">
        <v>789.02672384</v>
      </c>
      <c r="P84" s="96">
        <v>789.02672384</v>
      </c>
      <c r="Q84" s="96">
        <v>0</v>
      </c>
      <c r="R84" s="97">
        <v>1</v>
      </c>
      <c r="S84" s="97">
        <v>0</v>
      </c>
      <c r="T84" s="97">
        <v>1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1832.29476022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1832.29476022</v>
      </c>
      <c r="O85" s="96">
        <v>1832.29476022</v>
      </c>
      <c r="P85" s="96">
        <v>0</v>
      </c>
      <c r="Q85" s="96">
        <v>0</v>
      </c>
      <c r="R85" s="97">
        <v>4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4958.190789988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3.7841</v>
      </c>
      <c r="L86" s="96">
        <v>1162.836</v>
      </c>
      <c r="M86" s="96">
        <v>0.7415919600000507</v>
      </c>
      <c r="N86" s="96">
        <v>6116.501098028</v>
      </c>
      <c r="O86" s="96">
        <v>3101.46219938</v>
      </c>
      <c r="P86" s="96">
        <v>1280.30214283</v>
      </c>
      <c r="Q86" s="96">
        <v>0</v>
      </c>
      <c r="R86" s="97">
        <v>4</v>
      </c>
      <c r="S86" s="97">
        <v>3</v>
      </c>
      <c r="T86" s="97">
        <v>2</v>
      </c>
      <c r="U86" s="97">
        <v>2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6579.061387000669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3.7941166075</v>
      </c>
      <c r="L87" s="98">
        <v>896.6070592060308</v>
      </c>
      <c r="M87" s="98">
        <v>135.47061129391287</v>
      </c>
      <c r="N87" s="96">
        <v>7336.403718305287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1">
        <v>71</v>
      </c>
      <c r="E88" s="89">
        <v>8688.68198378</v>
      </c>
      <c r="F88" s="89">
        <v>792.769</v>
      </c>
      <c r="G88" s="89">
        <v>792.769</v>
      </c>
      <c r="H88" s="89">
        <v>60.057608650000006</v>
      </c>
      <c r="I88" s="90">
        <v>0</v>
      </c>
      <c r="J88" s="89">
        <v>0</v>
      </c>
      <c r="K88" s="89">
        <v>42.061</v>
      </c>
      <c r="L88" s="89">
        <v>1.1379786002407852E-13</v>
      </c>
      <c r="M88" s="89">
        <v>0</v>
      </c>
      <c r="N88" s="89">
        <v>9379.332375130001</v>
      </c>
      <c r="O88" s="89">
        <v>6482.608375130001</v>
      </c>
      <c r="P88" s="89">
        <v>529.97317686</v>
      </c>
      <c r="Q88" s="89">
        <v>0</v>
      </c>
      <c r="R88" s="91">
        <v>31</v>
      </c>
      <c r="S88" s="91">
        <v>1</v>
      </c>
      <c r="T88" s="91">
        <v>5</v>
      </c>
      <c r="U88" s="91">
        <v>0</v>
      </c>
      <c r="V88" s="92">
        <v>38.121869548380424</v>
      </c>
      <c r="W88" s="92">
        <v>20.4</v>
      </c>
      <c r="X88" s="92">
        <v>12</v>
      </c>
      <c r="Y88" s="92">
        <v>14.760984347268877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52">
        <v>72</v>
      </c>
      <c r="E89" s="93">
        <v>6123.90960104</v>
      </c>
      <c r="F89" s="93">
        <v>792.769</v>
      </c>
      <c r="G89" s="93">
        <v>792.769</v>
      </c>
      <c r="H89" s="93">
        <v>59.96760865</v>
      </c>
      <c r="I89" s="90">
        <v>0</v>
      </c>
      <c r="J89" s="93">
        <v>0</v>
      </c>
      <c r="K89" s="93">
        <v>42.061</v>
      </c>
      <c r="L89" s="93">
        <v>1.1379786002407852E-13</v>
      </c>
      <c r="M89" s="93">
        <v>0</v>
      </c>
      <c r="N89" s="93">
        <v>6814.64999239</v>
      </c>
      <c r="O89" s="93">
        <v>3917.925992390001</v>
      </c>
      <c r="P89" s="93">
        <v>529.97317686</v>
      </c>
      <c r="Q89" s="93">
        <v>0</v>
      </c>
      <c r="R89" s="94">
        <v>26</v>
      </c>
      <c r="S89" s="94">
        <v>1</v>
      </c>
      <c r="T89" s="94">
        <v>5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2988.285</v>
      </c>
      <c r="F90" s="96">
        <v>278.269</v>
      </c>
      <c r="G90" s="96">
        <v>278.269</v>
      </c>
      <c r="H90" s="96">
        <v>0</v>
      </c>
      <c r="I90" s="90">
        <v>0</v>
      </c>
      <c r="J90" s="96">
        <v>0</v>
      </c>
      <c r="K90" s="96">
        <v>42.061</v>
      </c>
      <c r="L90" s="96">
        <v>0</v>
      </c>
      <c r="M90" s="96">
        <v>0</v>
      </c>
      <c r="N90" s="96">
        <v>3224.493</v>
      </c>
      <c r="O90" s="96">
        <v>327.769</v>
      </c>
      <c r="P90" s="96">
        <v>0</v>
      </c>
      <c r="Q90" s="96">
        <v>0</v>
      </c>
      <c r="R90" s="97">
        <v>3</v>
      </c>
      <c r="S90" s="97">
        <v>1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2930.55860104</v>
      </c>
      <c r="F91" s="96">
        <v>326</v>
      </c>
      <c r="G91" s="96">
        <v>326</v>
      </c>
      <c r="H91" s="96">
        <v>39.77260865</v>
      </c>
      <c r="I91" s="90">
        <v>0</v>
      </c>
      <c r="J91" s="96">
        <v>0</v>
      </c>
      <c r="K91" s="96">
        <v>0</v>
      </c>
      <c r="L91" s="96">
        <v>1.1379786002407852E-13</v>
      </c>
      <c r="M91" s="96">
        <v>0</v>
      </c>
      <c r="N91" s="96">
        <v>3216.78599239</v>
      </c>
      <c r="O91" s="96">
        <v>3216.7859923900005</v>
      </c>
      <c r="P91" s="96">
        <v>241.47317686</v>
      </c>
      <c r="Q91" s="96">
        <v>0</v>
      </c>
      <c r="R91" s="97">
        <v>20</v>
      </c>
      <c r="S91" s="97">
        <v>0</v>
      </c>
      <c r="T91" s="97">
        <v>3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205.066</v>
      </c>
      <c r="F92" s="96">
        <v>188.5</v>
      </c>
      <c r="G92" s="96">
        <v>188.5</v>
      </c>
      <c r="H92" s="96">
        <v>20.195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373.37100000000004</v>
      </c>
      <c r="O92" s="96">
        <v>373.371</v>
      </c>
      <c r="P92" s="96">
        <v>288.5</v>
      </c>
      <c r="Q92" s="96">
        <v>0</v>
      </c>
      <c r="R92" s="97">
        <v>3</v>
      </c>
      <c r="S92" s="97">
        <v>0</v>
      </c>
      <c r="T92" s="97">
        <v>2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2564.7723827400005</v>
      </c>
      <c r="F96" s="90">
        <v>0</v>
      </c>
      <c r="G96" s="90">
        <v>0</v>
      </c>
      <c r="H96" s="96">
        <v>0.09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2564.6823827400003</v>
      </c>
      <c r="O96" s="96">
        <v>2564.6823827400003</v>
      </c>
      <c r="P96" s="96">
        <v>0</v>
      </c>
      <c r="Q96" s="96">
        <v>0</v>
      </c>
      <c r="R96" s="97">
        <v>5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2465.2083654844682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3.6963069748708266</v>
      </c>
      <c r="M97" s="98">
        <v>61.64921281001226</v>
      </c>
      <c r="N97" s="96">
        <v>2407.255459649327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8" s="18" customFormat="1" ht="28.5" customHeight="1">
      <c r="A98" s="116" t="s">
        <v>3</v>
      </c>
      <c r="B98" s="36"/>
      <c r="C98" s="37" t="s">
        <v>54</v>
      </c>
      <c r="D98" s="51">
        <v>81</v>
      </c>
      <c r="E98" s="89">
        <v>1376243.6779305805</v>
      </c>
      <c r="F98" s="89">
        <v>64063.407649340006</v>
      </c>
      <c r="G98" s="89">
        <v>55695.19798397</v>
      </c>
      <c r="H98" s="89">
        <v>77515.5550207267</v>
      </c>
      <c r="I98" s="90">
        <v>0</v>
      </c>
      <c r="J98" s="89">
        <v>50.92155231650513</v>
      </c>
      <c r="K98" s="89">
        <v>443.93133724729455</v>
      </c>
      <c r="L98" s="89">
        <v>38705.932563667084</v>
      </c>
      <c r="M98" s="89">
        <v>37149.609503923275</v>
      </c>
      <c r="N98" s="89">
        <v>1353954.843834007</v>
      </c>
      <c r="O98" s="89">
        <v>1102675.62220134</v>
      </c>
      <c r="P98" s="89">
        <v>112085.70111433</v>
      </c>
      <c r="Q98" s="89">
        <v>3035.3900324099995</v>
      </c>
      <c r="R98" s="91">
        <v>781</v>
      </c>
      <c r="S98" s="91">
        <v>51</v>
      </c>
      <c r="T98" s="91">
        <v>94</v>
      </c>
      <c r="U98" s="91">
        <v>1</v>
      </c>
      <c r="V98" s="92">
        <v>13.708454892629014</v>
      </c>
      <c r="W98" s="92">
        <v>25.2</v>
      </c>
      <c r="X98" s="92">
        <v>10.2</v>
      </c>
      <c r="Y98" s="92">
        <v>17.758027390806888</v>
      </c>
      <c r="Z98" s="92">
        <v>12.466535342976176</v>
      </c>
      <c r="AB98" s="101"/>
    </row>
    <row r="99" spans="1:26" ht="17.25" customHeight="1">
      <c r="A99" s="116"/>
      <c r="B99" s="38">
        <v>1</v>
      </c>
      <c r="C99" s="39" t="s">
        <v>20</v>
      </c>
      <c r="D99" s="52">
        <v>82</v>
      </c>
      <c r="E99" s="93">
        <v>814337.9461951413</v>
      </c>
      <c r="F99" s="93">
        <v>64063.407649340006</v>
      </c>
      <c r="G99" s="93">
        <v>55695.19798397</v>
      </c>
      <c r="H99" s="93">
        <v>71375.48974645759</v>
      </c>
      <c r="I99" s="90">
        <v>0</v>
      </c>
      <c r="J99" s="93">
        <v>46.39598483170464</v>
      </c>
      <c r="K99" s="93">
        <v>309.9273351500985</v>
      </c>
      <c r="L99" s="93">
        <v>7245.8707336799935</v>
      </c>
      <c r="M99" s="93">
        <v>36605.58604070467</v>
      </c>
      <c r="N99" s="93">
        <v>777402.6174406806</v>
      </c>
      <c r="O99" s="93">
        <v>620141.81147248</v>
      </c>
      <c r="P99" s="93">
        <v>102302.26944653</v>
      </c>
      <c r="Q99" s="93">
        <v>2701.5439743499996</v>
      </c>
      <c r="R99" s="94">
        <v>603</v>
      </c>
      <c r="S99" s="94">
        <v>39</v>
      </c>
      <c r="T99" s="94">
        <v>70</v>
      </c>
      <c r="U99" s="94">
        <v>1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137140.07362958783</v>
      </c>
      <c r="F100" s="96">
        <v>42374.449129340006</v>
      </c>
      <c r="G100" s="96">
        <v>34732.53844397</v>
      </c>
      <c r="H100" s="96">
        <v>43260.2552127373</v>
      </c>
      <c r="I100" s="90">
        <v>0</v>
      </c>
      <c r="J100" s="96">
        <v>26.967567707802992</v>
      </c>
      <c r="K100" s="96">
        <v>90.34405845940071</v>
      </c>
      <c r="L100" s="96">
        <v>1141.90377907</v>
      </c>
      <c r="M100" s="96">
        <v>11130.131080167224</v>
      </c>
      <c r="N100" s="96">
        <v>126202.66375434172</v>
      </c>
      <c r="O100" s="96">
        <v>79386.7308359</v>
      </c>
      <c r="P100" s="96">
        <v>139.2338533</v>
      </c>
      <c r="Q100" s="96">
        <v>226.40937219</v>
      </c>
      <c r="R100" s="97">
        <v>158</v>
      </c>
      <c r="S100" s="97">
        <v>10</v>
      </c>
      <c r="T100" s="97">
        <v>3</v>
      </c>
      <c r="U100" s="97">
        <v>1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539246.0151806435</v>
      </c>
      <c r="F101" s="96">
        <v>21538.95852</v>
      </c>
      <c r="G101" s="96">
        <v>20812.65954</v>
      </c>
      <c r="H101" s="96">
        <v>21643.031343770293</v>
      </c>
      <c r="I101" s="90">
        <v>0</v>
      </c>
      <c r="J101" s="96">
        <v>19.428417123901642</v>
      </c>
      <c r="K101" s="96">
        <v>212.98785295069777</v>
      </c>
      <c r="L101" s="96">
        <v>6098.128145829993</v>
      </c>
      <c r="M101" s="96">
        <v>25475.45496053745</v>
      </c>
      <c r="N101" s="96">
        <v>519571.0561063389</v>
      </c>
      <c r="O101" s="96">
        <v>413391.64287755</v>
      </c>
      <c r="P101" s="96">
        <v>12094.17087872</v>
      </c>
      <c r="Q101" s="96">
        <v>0</v>
      </c>
      <c r="R101" s="97">
        <v>382</v>
      </c>
      <c r="S101" s="97">
        <v>28</v>
      </c>
      <c r="T101" s="97">
        <v>40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137951.85738491</v>
      </c>
      <c r="F102" s="96">
        <v>150</v>
      </c>
      <c r="G102" s="96">
        <v>150</v>
      </c>
      <c r="H102" s="96">
        <v>6472.20318995</v>
      </c>
      <c r="I102" s="90">
        <v>0</v>
      </c>
      <c r="J102" s="96">
        <v>0</v>
      </c>
      <c r="K102" s="96">
        <v>6.59542374</v>
      </c>
      <c r="L102" s="96">
        <v>5.83880878</v>
      </c>
      <c r="M102" s="96">
        <v>0</v>
      </c>
      <c r="N102" s="96">
        <v>131628.89758000002</v>
      </c>
      <c r="O102" s="96">
        <v>127363.43775903</v>
      </c>
      <c r="P102" s="96">
        <v>90068.86471451</v>
      </c>
      <c r="Q102" s="96">
        <v>2475.1346021599998</v>
      </c>
      <c r="R102" s="97">
        <v>63</v>
      </c>
      <c r="S102" s="97">
        <v>1</v>
      </c>
      <c r="T102" s="97">
        <v>27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299725.81412851</v>
      </c>
      <c r="F103" s="90">
        <v>0</v>
      </c>
      <c r="G103" s="90">
        <v>0</v>
      </c>
      <c r="H103" s="96">
        <v>3410.0867402251</v>
      </c>
      <c r="I103" s="96">
        <v>0</v>
      </c>
      <c r="J103" s="96">
        <v>4.5255674848004865</v>
      </c>
      <c r="K103" s="96">
        <v>94.53007798769652</v>
      </c>
      <c r="L103" s="96">
        <v>15752.646501257092</v>
      </c>
      <c r="M103" s="96">
        <v>281.19302175999377</v>
      </c>
      <c r="N103" s="96">
        <v>311697.1763572791</v>
      </c>
      <c r="O103" s="96">
        <v>235515.37933486002</v>
      </c>
      <c r="P103" s="96">
        <v>900.47670812</v>
      </c>
      <c r="Q103" s="96">
        <v>333.84605806</v>
      </c>
      <c r="R103" s="97">
        <v>42</v>
      </c>
      <c r="S103" s="97">
        <v>6</v>
      </c>
      <c r="T103" s="97">
        <v>7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118970.38692350997</v>
      </c>
      <c r="F104" s="90">
        <v>0</v>
      </c>
      <c r="G104" s="90">
        <v>0</v>
      </c>
      <c r="H104" s="96">
        <v>999</v>
      </c>
      <c r="I104" s="96">
        <v>0</v>
      </c>
      <c r="J104" s="96">
        <v>0</v>
      </c>
      <c r="K104" s="96">
        <v>0.56575933</v>
      </c>
      <c r="L104" s="96">
        <v>2297.9725708999977</v>
      </c>
      <c r="M104" s="96">
        <v>0</v>
      </c>
      <c r="N104" s="96">
        <v>120268.79373507996</v>
      </c>
      <c r="O104" s="96">
        <v>119891.88200515998</v>
      </c>
      <c r="P104" s="96">
        <v>256.41935148</v>
      </c>
      <c r="Q104" s="96">
        <v>0</v>
      </c>
      <c r="R104" s="97">
        <v>20</v>
      </c>
      <c r="S104" s="97">
        <v>1</v>
      </c>
      <c r="T104" s="97">
        <v>2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34087.58434566</v>
      </c>
      <c r="F105" s="90">
        <v>0</v>
      </c>
      <c r="G105" s="90">
        <v>0</v>
      </c>
      <c r="H105" s="96">
        <v>3.119</v>
      </c>
      <c r="I105" s="96">
        <v>0</v>
      </c>
      <c r="J105" s="96">
        <v>0</v>
      </c>
      <c r="K105" s="96">
        <v>14.74</v>
      </c>
      <c r="L105" s="96">
        <v>1317.4095114800002</v>
      </c>
      <c r="M105" s="96">
        <v>262.79336794</v>
      </c>
      <c r="N105" s="96">
        <v>35124.3414892</v>
      </c>
      <c r="O105" s="96">
        <v>25305.153489200005</v>
      </c>
      <c r="P105" s="96">
        <v>2314.47855179</v>
      </c>
      <c r="Q105" s="96">
        <v>0</v>
      </c>
      <c r="R105" s="97">
        <v>20</v>
      </c>
      <c r="S105" s="97">
        <v>2</v>
      </c>
      <c r="T105" s="97">
        <v>3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109121.9463377592</v>
      </c>
      <c r="F106" s="90">
        <v>0</v>
      </c>
      <c r="G106" s="90">
        <v>0</v>
      </c>
      <c r="H106" s="96">
        <v>1727.8595340440002</v>
      </c>
      <c r="I106" s="96">
        <v>10000</v>
      </c>
      <c r="J106" s="96">
        <v>0</v>
      </c>
      <c r="K106" s="96">
        <v>24.168164779499534</v>
      </c>
      <c r="L106" s="96">
        <v>12092.033246349998</v>
      </c>
      <c r="M106" s="96">
        <v>0.03707351860430208</v>
      </c>
      <c r="N106" s="96">
        <v>109461.9148117671</v>
      </c>
      <c r="O106" s="96">
        <v>101821.39589963999</v>
      </c>
      <c r="P106" s="96">
        <v>6312.057056409999</v>
      </c>
      <c r="Q106" s="96">
        <v>0</v>
      </c>
      <c r="R106" s="97">
        <v>96</v>
      </c>
      <c r="S106" s="97">
        <v>3</v>
      </c>
      <c r="T106" s="97">
        <v>12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162699.4658833433</v>
      </c>
      <c r="F107" s="90">
        <v>0</v>
      </c>
      <c r="G107" s="90">
        <v>0</v>
      </c>
      <c r="H107" s="90">
        <v>0</v>
      </c>
      <c r="I107" s="98">
        <v>10000</v>
      </c>
      <c r="J107" s="98">
        <v>0</v>
      </c>
      <c r="K107" s="98">
        <v>13.743380493774385</v>
      </c>
      <c r="L107" s="98">
        <v>10893.67127588778</v>
      </c>
      <c r="M107" s="98">
        <v>3783.2650654423896</v>
      </c>
      <c r="N107" s="96">
        <v>159796.12871329492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8" s="18" customFormat="1" ht="52.5" customHeight="1">
      <c r="A108" s="116" t="s">
        <v>6</v>
      </c>
      <c r="B108" s="36"/>
      <c r="C108" s="43" t="s">
        <v>51</v>
      </c>
      <c r="D108" s="51">
        <v>91</v>
      </c>
      <c r="E108" s="89">
        <v>1792951.0245806226</v>
      </c>
      <c r="F108" s="89">
        <v>436087.2384304613</v>
      </c>
      <c r="G108" s="89">
        <v>319017.65007431</v>
      </c>
      <c r="H108" s="89">
        <v>350044.7415103062</v>
      </c>
      <c r="I108" s="90">
        <v>0</v>
      </c>
      <c r="J108" s="89">
        <v>367.3035210739098</v>
      </c>
      <c r="K108" s="89">
        <v>1803.8252437013366</v>
      </c>
      <c r="L108" s="89">
        <v>53979.294286185985</v>
      </c>
      <c r="M108" s="89">
        <v>37246.93293178103</v>
      </c>
      <c r="N108" s="89">
        <v>1894289.361132555</v>
      </c>
      <c r="O108" s="89">
        <v>1211748.6235486506</v>
      </c>
      <c r="P108" s="89">
        <v>78720.81273617999</v>
      </c>
      <c r="Q108" s="89">
        <v>83749.6832261859</v>
      </c>
      <c r="R108" s="91">
        <v>1969</v>
      </c>
      <c r="S108" s="91">
        <v>296</v>
      </c>
      <c r="T108" s="91">
        <v>470</v>
      </c>
      <c r="U108" s="91">
        <v>93</v>
      </c>
      <c r="V108" s="92">
        <v>20.503555538370403</v>
      </c>
      <c r="W108" s="92">
        <v>25.2</v>
      </c>
      <c r="X108" s="92">
        <v>6.5</v>
      </c>
      <c r="Y108" s="92">
        <v>16.00705491085269</v>
      </c>
      <c r="Z108" s="92">
        <v>10.404854233613074</v>
      </c>
      <c r="AB108" s="101"/>
    </row>
    <row r="109" spans="1:26" ht="17.25" customHeight="1">
      <c r="A109" s="116"/>
      <c r="B109" s="38">
        <v>1</v>
      </c>
      <c r="C109" s="39" t="s">
        <v>20</v>
      </c>
      <c r="D109" s="52">
        <v>92</v>
      </c>
      <c r="E109" s="93">
        <v>1609571.49677631</v>
      </c>
      <c r="F109" s="93">
        <v>436087.2384304613</v>
      </c>
      <c r="G109" s="93">
        <v>319017.65007431</v>
      </c>
      <c r="H109" s="93">
        <v>346306.3907984086</v>
      </c>
      <c r="I109" s="90">
        <v>0</v>
      </c>
      <c r="J109" s="93">
        <v>311.3982901024089</v>
      </c>
      <c r="K109" s="93">
        <v>1625.2097696661358</v>
      </c>
      <c r="L109" s="93">
        <v>40769.66124474839</v>
      </c>
      <c r="M109" s="93">
        <v>19636.124074237632</v>
      </c>
      <c r="N109" s="93">
        <v>1719172.0700993096</v>
      </c>
      <c r="O109" s="93">
        <v>1073651.6866243405</v>
      </c>
      <c r="P109" s="93">
        <v>74395.60255690999</v>
      </c>
      <c r="Q109" s="93">
        <v>82996.3647311868</v>
      </c>
      <c r="R109" s="94">
        <v>1779</v>
      </c>
      <c r="S109" s="94">
        <v>284</v>
      </c>
      <c r="T109" s="94">
        <v>439</v>
      </c>
      <c r="U109" s="94">
        <v>91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430913.26779547654</v>
      </c>
      <c r="F110" s="96">
        <v>154592.5362919313</v>
      </c>
      <c r="G110" s="96">
        <v>72857.50026618999</v>
      </c>
      <c r="H110" s="96">
        <v>131311.78657502247</v>
      </c>
      <c r="I110" s="90">
        <v>0</v>
      </c>
      <c r="J110" s="96">
        <v>266.4677774044048</v>
      </c>
      <c r="K110" s="96">
        <v>1013.2527265774577</v>
      </c>
      <c r="L110" s="96">
        <v>7603.006080387321</v>
      </c>
      <c r="M110" s="96">
        <v>10799.203439738794</v>
      </c>
      <c r="N110" s="96">
        <v>450251.0352038609</v>
      </c>
      <c r="O110" s="96">
        <v>154090.74955568998</v>
      </c>
      <c r="P110" s="96">
        <v>1033.52626272</v>
      </c>
      <c r="Q110" s="96">
        <v>62334.7854303771</v>
      </c>
      <c r="R110" s="97">
        <v>272</v>
      </c>
      <c r="S110" s="97">
        <v>213</v>
      </c>
      <c r="T110" s="97">
        <v>16</v>
      </c>
      <c r="U110" s="97">
        <v>83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946694.0504667972</v>
      </c>
      <c r="F111" s="96">
        <v>267211.14913853</v>
      </c>
      <c r="G111" s="96">
        <v>232067.15980812005</v>
      </c>
      <c r="H111" s="96">
        <v>199418.17423222738</v>
      </c>
      <c r="I111" s="90">
        <v>0</v>
      </c>
      <c r="J111" s="96">
        <v>27.070116896802357</v>
      </c>
      <c r="K111" s="96">
        <v>485.94106091637804</v>
      </c>
      <c r="L111" s="96">
        <v>32278.083169341025</v>
      </c>
      <c r="M111" s="96">
        <v>8752.26914042</v>
      </c>
      <c r="N111" s="96">
        <v>1037553.968458001</v>
      </c>
      <c r="O111" s="96">
        <v>759825.2643318904</v>
      </c>
      <c r="P111" s="96">
        <v>54290.30858197999</v>
      </c>
      <c r="Q111" s="96">
        <v>18873.743837060698</v>
      </c>
      <c r="R111" s="97">
        <v>1356</v>
      </c>
      <c r="S111" s="97">
        <v>59</v>
      </c>
      <c r="T111" s="97">
        <v>374</v>
      </c>
      <c r="U111" s="97">
        <v>7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231964.1785140364</v>
      </c>
      <c r="F112" s="96">
        <v>14283.553</v>
      </c>
      <c r="G112" s="96">
        <v>14092.99</v>
      </c>
      <c r="H112" s="96">
        <v>15576.429991158702</v>
      </c>
      <c r="I112" s="90">
        <v>0</v>
      </c>
      <c r="J112" s="96">
        <v>17.860395801201776</v>
      </c>
      <c r="K112" s="96">
        <v>126.01598217230006</v>
      </c>
      <c r="L112" s="96">
        <v>888.57199502004</v>
      </c>
      <c r="M112" s="96">
        <v>84.65149407883968</v>
      </c>
      <c r="N112" s="96">
        <v>231367.0664374478</v>
      </c>
      <c r="O112" s="96">
        <v>159735.67273676003</v>
      </c>
      <c r="P112" s="96">
        <v>19071.76771221</v>
      </c>
      <c r="Q112" s="96">
        <v>1787.8354637490002</v>
      </c>
      <c r="R112" s="97">
        <v>151</v>
      </c>
      <c r="S112" s="97">
        <v>12</v>
      </c>
      <c r="T112" s="97">
        <v>49</v>
      </c>
      <c r="U112" s="97">
        <v>1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75001.05216268348</v>
      </c>
      <c r="F113" s="90">
        <v>0</v>
      </c>
      <c r="G113" s="90">
        <v>0</v>
      </c>
      <c r="H113" s="96">
        <v>3517.8448994972996</v>
      </c>
      <c r="I113" s="96">
        <v>0</v>
      </c>
      <c r="J113" s="96">
        <v>46.93572679850064</v>
      </c>
      <c r="K113" s="96">
        <v>112.11491372980078</v>
      </c>
      <c r="L113" s="96">
        <v>11343.036384359999</v>
      </c>
      <c r="M113" s="96">
        <v>17153.2128092849</v>
      </c>
      <c r="N113" s="96">
        <v>65607.85165132997</v>
      </c>
      <c r="O113" s="96">
        <v>62916.19865133001</v>
      </c>
      <c r="P113" s="96">
        <v>617.67218862</v>
      </c>
      <c r="Q113" s="96">
        <v>0</v>
      </c>
      <c r="R113" s="97">
        <v>46</v>
      </c>
      <c r="S113" s="97">
        <v>2</v>
      </c>
      <c r="T113" s="97">
        <v>11</v>
      </c>
      <c r="U113" s="97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2290.26799291</v>
      </c>
      <c r="F114" s="90">
        <v>0</v>
      </c>
      <c r="G114" s="90">
        <v>0</v>
      </c>
      <c r="H114" s="96">
        <v>57.9229734803</v>
      </c>
      <c r="I114" s="96">
        <v>0</v>
      </c>
      <c r="J114" s="96">
        <v>6.722419666300144</v>
      </c>
      <c r="K114" s="96">
        <v>14.541316323900054</v>
      </c>
      <c r="L114" s="96">
        <v>1303.0812114610999</v>
      </c>
      <c r="M114" s="96">
        <v>217.34227938000012</v>
      </c>
      <c r="N114" s="96">
        <v>3310.2650548532</v>
      </c>
      <c r="O114" s="96">
        <v>2923.68484061</v>
      </c>
      <c r="P114" s="96">
        <v>35.047794440000004</v>
      </c>
      <c r="Q114" s="96">
        <v>386.58021424320003</v>
      </c>
      <c r="R114" s="97">
        <v>21</v>
      </c>
      <c r="S114" s="97">
        <v>1</v>
      </c>
      <c r="T114" s="97">
        <v>2</v>
      </c>
      <c r="U114" s="97">
        <v>1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53470.3153999988</v>
      </c>
      <c r="F115" s="90">
        <v>0</v>
      </c>
      <c r="G115" s="90">
        <v>0</v>
      </c>
      <c r="H115" s="96">
        <v>1.74392585</v>
      </c>
      <c r="I115" s="96">
        <v>0</v>
      </c>
      <c r="J115" s="96">
        <v>0</v>
      </c>
      <c r="K115" s="96">
        <v>37.52574683099999</v>
      </c>
      <c r="L115" s="96">
        <v>86.10002903</v>
      </c>
      <c r="M115" s="96">
        <v>239.61943036000054</v>
      </c>
      <c r="N115" s="96">
        <v>53277.5263259878</v>
      </c>
      <c r="O115" s="96">
        <v>28277.795484659997</v>
      </c>
      <c r="P115" s="96">
        <v>357.55258924</v>
      </c>
      <c r="Q115" s="96">
        <v>0</v>
      </c>
      <c r="R115" s="97">
        <v>22</v>
      </c>
      <c r="S115" s="97">
        <v>2</v>
      </c>
      <c r="T115" s="97">
        <v>5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52617.89224872011</v>
      </c>
      <c r="F116" s="90">
        <v>0</v>
      </c>
      <c r="G116" s="90">
        <v>0</v>
      </c>
      <c r="H116" s="96">
        <v>160.83891307</v>
      </c>
      <c r="I116" s="96">
        <v>0</v>
      </c>
      <c r="J116" s="96">
        <v>2.247084506700089</v>
      </c>
      <c r="K116" s="96">
        <v>14.433497150500079</v>
      </c>
      <c r="L116" s="96">
        <v>477.4154165864966</v>
      </c>
      <c r="M116" s="96">
        <v>0.6343385185000443</v>
      </c>
      <c r="N116" s="96">
        <v>52921.6480010743</v>
      </c>
      <c r="O116" s="96">
        <v>43979.25794771</v>
      </c>
      <c r="P116" s="96">
        <v>3314.9376069699997</v>
      </c>
      <c r="Q116" s="96">
        <v>366.7382807559</v>
      </c>
      <c r="R116" s="97">
        <v>101</v>
      </c>
      <c r="S116" s="97">
        <v>7</v>
      </c>
      <c r="T116" s="97">
        <v>13</v>
      </c>
      <c r="U116" s="97">
        <v>1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73474.9169931929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1.6000310414944339</v>
      </c>
      <c r="L117" s="98">
        <v>1176.8447053015461</v>
      </c>
      <c r="M117" s="98">
        <v>447.99843823877035</v>
      </c>
      <c r="N117" s="96">
        <v>74202.16322921417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1">
        <v>101</v>
      </c>
      <c r="E118" s="89">
        <v>236834.92508225507</v>
      </c>
      <c r="F118" s="89">
        <v>32468.652865999997</v>
      </c>
      <c r="G118" s="89">
        <v>32284.317865999998</v>
      </c>
      <c r="H118" s="89">
        <v>26943.721034048696</v>
      </c>
      <c r="I118" s="90">
        <v>0</v>
      </c>
      <c r="J118" s="89">
        <v>6.315070733400596</v>
      </c>
      <c r="K118" s="89">
        <v>136.72262818589897</v>
      </c>
      <c r="L118" s="89">
        <v>9978.052148207604</v>
      </c>
      <c r="M118" s="89">
        <v>9687.917272275608</v>
      </c>
      <c r="N118" s="89">
        <v>242519.5842326858</v>
      </c>
      <c r="O118" s="89">
        <v>189056.58842485</v>
      </c>
      <c r="P118" s="89">
        <v>1774.25970758</v>
      </c>
      <c r="Q118" s="89">
        <v>3947.265</v>
      </c>
      <c r="R118" s="91">
        <v>282</v>
      </c>
      <c r="S118" s="91">
        <v>21</v>
      </c>
      <c r="T118" s="91">
        <v>13</v>
      </c>
      <c r="U118" s="91">
        <v>1</v>
      </c>
      <c r="V118" s="92">
        <v>26.155353941009427</v>
      </c>
      <c r="W118" s="92">
        <v>24</v>
      </c>
      <c r="X118" s="92">
        <v>13.2</v>
      </c>
      <c r="Y118" s="92">
        <v>18.037938174251778</v>
      </c>
      <c r="Z118" s="92">
        <v>13.200000000000063</v>
      </c>
    </row>
    <row r="119" spans="1:26" ht="19.5" customHeight="1">
      <c r="A119" s="116"/>
      <c r="B119" s="38">
        <v>1</v>
      </c>
      <c r="C119" s="39" t="s">
        <v>20</v>
      </c>
      <c r="D119" s="52">
        <v>102</v>
      </c>
      <c r="E119" s="93">
        <v>200704.70001584786</v>
      </c>
      <c r="F119" s="93">
        <v>32468.652865999997</v>
      </c>
      <c r="G119" s="93">
        <v>32284.317865999998</v>
      </c>
      <c r="H119" s="93">
        <v>23206.5648311688</v>
      </c>
      <c r="I119" s="90">
        <v>0</v>
      </c>
      <c r="J119" s="93">
        <v>5.84948877180055</v>
      </c>
      <c r="K119" s="93">
        <v>116.84597680989921</v>
      </c>
      <c r="L119" s="93">
        <v>7532.028005190001</v>
      </c>
      <c r="M119" s="93">
        <v>8767.394883725607</v>
      </c>
      <c r="N119" s="93">
        <v>208620.4246841053</v>
      </c>
      <c r="O119" s="93">
        <v>164448.08348106</v>
      </c>
      <c r="P119" s="93">
        <v>1415.35696648</v>
      </c>
      <c r="Q119" s="93">
        <v>3947.265</v>
      </c>
      <c r="R119" s="94">
        <v>243</v>
      </c>
      <c r="S119" s="94">
        <v>14</v>
      </c>
      <c r="T119" s="94">
        <v>10</v>
      </c>
      <c r="U119" s="94">
        <v>1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36831.69985394</v>
      </c>
      <c r="F120" s="96">
        <v>9775.918</v>
      </c>
      <c r="G120" s="96">
        <v>9591.582999999999</v>
      </c>
      <c r="H120" s="96">
        <v>5084.8658116999995</v>
      </c>
      <c r="I120" s="90">
        <v>0</v>
      </c>
      <c r="J120" s="96">
        <v>4.923900000000458</v>
      </c>
      <c r="K120" s="96">
        <v>60.826230000001935</v>
      </c>
      <c r="L120" s="96">
        <v>3026.2365000000004</v>
      </c>
      <c r="M120" s="96">
        <v>4505.1895746</v>
      </c>
      <c r="N120" s="96">
        <v>39987.89663764</v>
      </c>
      <c r="O120" s="96">
        <v>21509.48633764</v>
      </c>
      <c r="P120" s="96">
        <v>6.54545455</v>
      </c>
      <c r="Q120" s="96">
        <v>3947.265</v>
      </c>
      <c r="R120" s="97">
        <v>22</v>
      </c>
      <c r="S120" s="97">
        <v>5</v>
      </c>
      <c r="T120" s="97">
        <v>1</v>
      </c>
      <c r="U120" s="97">
        <v>1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159835.48000163145</v>
      </c>
      <c r="F121" s="96">
        <v>22545.734866</v>
      </c>
      <c r="G121" s="96">
        <v>22545.734866</v>
      </c>
      <c r="H121" s="96">
        <v>17961.40756406</v>
      </c>
      <c r="I121" s="90">
        <v>0</v>
      </c>
      <c r="J121" s="96">
        <v>0.9255887718000912</v>
      </c>
      <c r="K121" s="96">
        <v>54.30515348289736</v>
      </c>
      <c r="L121" s="96">
        <v>4505.79150519</v>
      </c>
      <c r="M121" s="96">
        <v>4261.992358657607</v>
      </c>
      <c r="N121" s="96">
        <v>164610.2268853927</v>
      </c>
      <c r="O121" s="96">
        <v>140058.56673828</v>
      </c>
      <c r="P121" s="96">
        <v>1408.81151193</v>
      </c>
      <c r="Q121" s="96">
        <v>0</v>
      </c>
      <c r="R121" s="97">
        <v>212</v>
      </c>
      <c r="S121" s="97">
        <v>8</v>
      </c>
      <c r="T121" s="97">
        <v>9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4037.5201602764</v>
      </c>
      <c r="F122" s="96">
        <v>147</v>
      </c>
      <c r="G122" s="96">
        <v>147</v>
      </c>
      <c r="H122" s="96">
        <v>160.2914554088</v>
      </c>
      <c r="I122" s="90">
        <v>0</v>
      </c>
      <c r="J122" s="96">
        <v>0</v>
      </c>
      <c r="K122" s="96">
        <v>1.7145933269999207</v>
      </c>
      <c r="L122" s="96">
        <v>0</v>
      </c>
      <c r="M122" s="96">
        <v>0.21295046800059936</v>
      </c>
      <c r="N122" s="96">
        <v>4022.3011610725994</v>
      </c>
      <c r="O122" s="96">
        <v>2880.03040514</v>
      </c>
      <c r="P122" s="96">
        <v>0</v>
      </c>
      <c r="Q122" s="96">
        <v>0</v>
      </c>
      <c r="R122" s="97">
        <v>9</v>
      </c>
      <c r="S122" s="97">
        <v>1</v>
      </c>
      <c r="T122" s="97">
        <v>0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17298.108680359397</v>
      </c>
      <c r="F123" s="90">
        <v>0</v>
      </c>
      <c r="G123" s="90">
        <v>0</v>
      </c>
      <c r="H123" s="96">
        <v>3732.8704885898997</v>
      </c>
      <c r="I123" s="96">
        <v>0</v>
      </c>
      <c r="J123" s="96">
        <v>0</v>
      </c>
      <c r="K123" s="96">
        <v>16.554801115499927</v>
      </c>
      <c r="L123" s="96">
        <v>976.0983515</v>
      </c>
      <c r="M123" s="96">
        <v>562.1034299800003</v>
      </c>
      <c r="N123" s="96">
        <v>13962.678312173997</v>
      </c>
      <c r="O123" s="96">
        <v>6594.74740965</v>
      </c>
      <c r="P123" s="96">
        <v>159.9442354</v>
      </c>
      <c r="Q123" s="96">
        <v>0</v>
      </c>
      <c r="R123" s="97">
        <v>14</v>
      </c>
      <c r="S123" s="97">
        <v>3</v>
      </c>
      <c r="T123" s="97">
        <v>1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5296.2574977318</v>
      </c>
      <c r="F124" s="90">
        <v>0</v>
      </c>
      <c r="G124" s="90">
        <v>0</v>
      </c>
      <c r="H124" s="96">
        <v>4.28571429</v>
      </c>
      <c r="I124" s="96">
        <v>0</v>
      </c>
      <c r="J124" s="96">
        <v>0</v>
      </c>
      <c r="K124" s="96">
        <v>1.94160010349983</v>
      </c>
      <c r="L124" s="96">
        <v>527.1755950700002</v>
      </c>
      <c r="M124" s="96">
        <v>58.701958569999995</v>
      </c>
      <c r="N124" s="96">
        <v>5758.5038198383</v>
      </c>
      <c r="O124" s="96">
        <v>4465</v>
      </c>
      <c r="P124" s="96">
        <v>0</v>
      </c>
      <c r="Q124" s="96">
        <v>0</v>
      </c>
      <c r="R124" s="97">
        <v>2</v>
      </c>
      <c r="S124" s="97">
        <v>2</v>
      </c>
      <c r="T124" s="97">
        <v>0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6089.387875189999</v>
      </c>
      <c r="F125" s="90">
        <v>0</v>
      </c>
      <c r="G125" s="90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37.58132550999999</v>
      </c>
      <c r="M125" s="96">
        <v>299.717</v>
      </c>
      <c r="N125" s="96">
        <v>5827.2522007</v>
      </c>
      <c r="O125" s="96">
        <v>5827.2522007</v>
      </c>
      <c r="P125" s="96">
        <v>12.6038254</v>
      </c>
      <c r="Q125" s="96">
        <v>0</v>
      </c>
      <c r="R125" s="97">
        <v>5</v>
      </c>
      <c r="S125" s="97">
        <v>0</v>
      </c>
      <c r="T125" s="97">
        <v>1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7446.471013126001</v>
      </c>
      <c r="F126" s="90">
        <v>0</v>
      </c>
      <c r="G126" s="90">
        <v>0</v>
      </c>
      <c r="H126" s="96">
        <v>0</v>
      </c>
      <c r="I126" s="96">
        <v>0</v>
      </c>
      <c r="J126" s="96">
        <v>0.46558196160004583</v>
      </c>
      <c r="K126" s="96">
        <v>1.380250156999977</v>
      </c>
      <c r="L126" s="96">
        <v>905.1688709376007</v>
      </c>
      <c r="M126" s="96">
        <v>0</v>
      </c>
      <c r="N126" s="96">
        <v>8350.725215868202</v>
      </c>
      <c r="O126" s="96">
        <v>7721.505333440001</v>
      </c>
      <c r="P126" s="96">
        <v>186.3546803</v>
      </c>
      <c r="Q126" s="96">
        <v>0</v>
      </c>
      <c r="R126" s="97">
        <v>18</v>
      </c>
      <c r="S126" s="97">
        <v>2</v>
      </c>
      <c r="T126" s="97">
        <v>1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13367.592024551248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0.5511087551000001</v>
      </c>
      <c r="L127" s="98">
        <v>1568.0870752783317</v>
      </c>
      <c r="M127" s="98">
        <v>2469.3126195716577</v>
      </c>
      <c r="N127" s="96">
        <v>12465.815371502822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1">
        <v>111</v>
      </c>
      <c r="E128" s="89">
        <v>251127.49519691322</v>
      </c>
      <c r="F128" s="89">
        <v>6347.186</v>
      </c>
      <c r="G128" s="89">
        <v>5557.733</v>
      </c>
      <c r="H128" s="89">
        <v>5241.292095709999</v>
      </c>
      <c r="I128" s="90">
        <v>0</v>
      </c>
      <c r="J128" s="89">
        <v>26.46440877710261</v>
      </c>
      <c r="K128" s="89">
        <v>172.8374127726002</v>
      </c>
      <c r="L128" s="89">
        <v>1487.8793293199985</v>
      </c>
      <c r="M128" s="89">
        <v>1235.3933066100094</v>
      </c>
      <c r="N128" s="89">
        <v>252339.5021199177</v>
      </c>
      <c r="O128" s="89">
        <v>154375.183326</v>
      </c>
      <c r="P128" s="89">
        <v>20108.17990443</v>
      </c>
      <c r="Q128" s="89">
        <v>0</v>
      </c>
      <c r="R128" s="91">
        <v>339</v>
      </c>
      <c r="S128" s="91">
        <v>11</v>
      </c>
      <c r="T128" s="91">
        <v>88</v>
      </c>
      <c r="U128" s="91">
        <v>0</v>
      </c>
      <c r="V128" s="92">
        <v>39.32401207149121</v>
      </c>
      <c r="W128" s="92">
        <v>24</v>
      </c>
      <c r="X128" s="92">
        <v>7.2</v>
      </c>
      <c r="Y128" s="92">
        <v>15.770209289291156</v>
      </c>
      <c r="Z128" s="92">
        <v>8.000000000000005</v>
      </c>
    </row>
    <row r="129" spans="1:26" ht="19.5" customHeight="1">
      <c r="A129" s="116"/>
      <c r="B129" s="38">
        <v>1</v>
      </c>
      <c r="C129" s="39" t="s">
        <v>20</v>
      </c>
      <c r="D129" s="52">
        <v>112</v>
      </c>
      <c r="E129" s="93">
        <v>191460.2535073122</v>
      </c>
      <c r="F129" s="93">
        <v>6347.186</v>
      </c>
      <c r="G129" s="93">
        <v>5557.733</v>
      </c>
      <c r="H129" s="93">
        <v>4848.097959899999</v>
      </c>
      <c r="I129" s="90">
        <v>0</v>
      </c>
      <c r="J129" s="93">
        <v>26.46440877710261</v>
      </c>
      <c r="K129" s="93">
        <v>161.72911722860022</v>
      </c>
      <c r="L129" s="93">
        <v>748.3352390699986</v>
      </c>
      <c r="M129" s="93">
        <v>607.2320753400091</v>
      </c>
      <c r="N129" s="93">
        <v>192965.1800026907</v>
      </c>
      <c r="O129" s="93">
        <v>102401.26394472</v>
      </c>
      <c r="P129" s="93">
        <v>19259.34962836</v>
      </c>
      <c r="Q129" s="93">
        <v>0</v>
      </c>
      <c r="R129" s="94">
        <v>272</v>
      </c>
      <c r="S129" s="94">
        <v>8</v>
      </c>
      <c r="T129" s="94">
        <v>79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9016.763526489998</v>
      </c>
      <c r="F130" s="96">
        <v>869.8330000000001</v>
      </c>
      <c r="G130" s="96">
        <v>869.8330000000001</v>
      </c>
      <c r="H130" s="96">
        <v>749.94444829</v>
      </c>
      <c r="I130" s="90">
        <v>0</v>
      </c>
      <c r="J130" s="96">
        <v>0</v>
      </c>
      <c r="K130" s="96">
        <v>11.06</v>
      </c>
      <c r="L130" s="96">
        <v>61.5699713799999</v>
      </c>
      <c r="M130" s="96">
        <v>367</v>
      </c>
      <c r="N130" s="96">
        <v>8820.16204958</v>
      </c>
      <c r="O130" s="96">
        <v>1451.93404958</v>
      </c>
      <c r="P130" s="96">
        <v>168.5714286</v>
      </c>
      <c r="Q130" s="96">
        <v>0</v>
      </c>
      <c r="R130" s="97">
        <v>12</v>
      </c>
      <c r="S130" s="97">
        <v>1</v>
      </c>
      <c r="T130" s="97">
        <v>2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134758.91446141223</v>
      </c>
      <c r="F131" s="96">
        <v>4135.4529999999995</v>
      </c>
      <c r="G131" s="96">
        <v>3346</v>
      </c>
      <c r="H131" s="96">
        <v>3149.8771457499997</v>
      </c>
      <c r="I131" s="90">
        <v>0</v>
      </c>
      <c r="J131" s="96">
        <v>26.46440877710261</v>
      </c>
      <c r="K131" s="96">
        <v>150.66911722860021</v>
      </c>
      <c r="L131" s="96">
        <v>686.7652676899978</v>
      </c>
      <c r="M131" s="96">
        <v>239.5441808400084</v>
      </c>
      <c r="N131" s="96">
        <v>136067.50669406072</v>
      </c>
      <c r="O131" s="96">
        <v>53321.70158569</v>
      </c>
      <c r="P131" s="96">
        <v>5189.75618297</v>
      </c>
      <c r="Q131" s="96">
        <v>0</v>
      </c>
      <c r="R131" s="97">
        <v>200</v>
      </c>
      <c r="S131" s="97">
        <v>6</v>
      </c>
      <c r="T131" s="97">
        <v>53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47684.57551941</v>
      </c>
      <c r="F132" s="96">
        <v>1341.9</v>
      </c>
      <c r="G132" s="96">
        <v>1341.9</v>
      </c>
      <c r="H132" s="96">
        <v>948.2763658599999</v>
      </c>
      <c r="I132" s="90">
        <v>0</v>
      </c>
      <c r="J132" s="96">
        <v>0</v>
      </c>
      <c r="K132" s="96">
        <v>0</v>
      </c>
      <c r="L132" s="96">
        <v>9.09494701772928E-13</v>
      </c>
      <c r="M132" s="96">
        <v>0.6878945000007661</v>
      </c>
      <c r="N132" s="96">
        <v>48077.51125905</v>
      </c>
      <c r="O132" s="96">
        <v>47627.62830945</v>
      </c>
      <c r="P132" s="96">
        <v>13901.02201679</v>
      </c>
      <c r="Q132" s="96">
        <v>0</v>
      </c>
      <c r="R132" s="97">
        <v>60</v>
      </c>
      <c r="S132" s="97">
        <v>1</v>
      </c>
      <c r="T132" s="97">
        <v>24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13053.555973789998</v>
      </c>
      <c r="F133" s="90">
        <v>0</v>
      </c>
      <c r="G133" s="90">
        <v>0</v>
      </c>
      <c r="H133" s="96">
        <v>146.59478255</v>
      </c>
      <c r="I133" s="96">
        <v>0</v>
      </c>
      <c r="J133" s="96">
        <v>0</v>
      </c>
      <c r="K133" s="96">
        <v>0</v>
      </c>
      <c r="L133" s="96">
        <v>239.54418084</v>
      </c>
      <c r="M133" s="96">
        <v>128.16132186000004</v>
      </c>
      <c r="N133" s="96">
        <v>13018.344050219997</v>
      </c>
      <c r="O133" s="96">
        <v>13018.34405022</v>
      </c>
      <c r="P133" s="96">
        <v>339.75610668</v>
      </c>
      <c r="Q133" s="96">
        <v>0</v>
      </c>
      <c r="R133" s="97">
        <v>19</v>
      </c>
      <c r="S133" s="97">
        <v>0</v>
      </c>
      <c r="T133" s="97">
        <v>4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6827.9159922300005</v>
      </c>
      <c r="F134" s="90">
        <v>0</v>
      </c>
      <c r="G134" s="90">
        <v>0</v>
      </c>
      <c r="H134" s="96">
        <v>6.01461581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6821.901376420001</v>
      </c>
      <c r="O134" s="96">
        <v>6821.901376420001</v>
      </c>
      <c r="P134" s="96">
        <v>0</v>
      </c>
      <c r="Q134" s="96">
        <v>0</v>
      </c>
      <c r="R134" s="97">
        <v>5</v>
      </c>
      <c r="S134" s="97">
        <v>0</v>
      </c>
      <c r="T134" s="97">
        <v>0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22200.094703929997</v>
      </c>
      <c r="F135" s="90">
        <v>0</v>
      </c>
      <c r="G135" s="90">
        <v>0</v>
      </c>
      <c r="H135" s="96">
        <v>30</v>
      </c>
      <c r="I135" s="96">
        <v>0</v>
      </c>
      <c r="J135" s="96">
        <v>0</v>
      </c>
      <c r="K135" s="96">
        <v>0</v>
      </c>
      <c r="L135" s="96">
        <v>0</v>
      </c>
      <c r="M135" s="96">
        <v>499.9999094100003</v>
      </c>
      <c r="N135" s="96">
        <v>21670.094794519995</v>
      </c>
      <c r="O135" s="96">
        <v>21670.094794520002</v>
      </c>
      <c r="P135" s="96">
        <v>0</v>
      </c>
      <c r="Q135" s="96">
        <v>0</v>
      </c>
      <c r="R135" s="97">
        <v>10</v>
      </c>
      <c r="S135" s="97">
        <v>0</v>
      </c>
      <c r="T135" s="97">
        <v>0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17585.675019651004</v>
      </c>
      <c r="F136" s="90">
        <v>0</v>
      </c>
      <c r="G136" s="90">
        <v>0</v>
      </c>
      <c r="H136" s="96">
        <v>210.58473745</v>
      </c>
      <c r="I136" s="96">
        <v>0</v>
      </c>
      <c r="J136" s="96">
        <v>0</v>
      </c>
      <c r="K136" s="96">
        <v>11.108295544</v>
      </c>
      <c r="L136" s="96">
        <v>499.99990941000004</v>
      </c>
      <c r="M136" s="96">
        <v>2.8421709430404E-14</v>
      </c>
      <c r="N136" s="96">
        <v>17863.981896067</v>
      </c>
      <c r="O136" s="96">
        <v>10463.579160119998</v>
      </c>
      <c r="P136" s="96">
        <v>509.07416938999995</v>
      </c>
      <c r="Q136" s="96">
        <v>0</v>
      </c>
      <c r="R136" s="97">
        <v>33</v>
      </c>
      <c r="S136" s="97">
        <v>3</v>
      </c>
      <c r="T136" s="97">
        <v>5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25425.906109785363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8.4638541109</v>
      </c>
      <c r="L137" s="98">
        <v>272.93691641190964</v>
      </c>
      <c r="M137" s="98">
        <v>264.79397557668574</v>
      </c>
      <c r="N137" s="96">
        <v>25425.585196509684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1">
        <v>121</v>
      </c>
      <c r="E138" s="89">
        <v>63836.884608678</v>
      </c>
      <c r="F138" s="89">
        <v>6083.749054</v>
      </c>
      <c r="G138" s="89">
        <v>1350.25</v>
      </c>
      <c r="H138" s="89">
        <v>4180.457576795222</v>
      </c>
      <c r="I138" s="90">
        <v>0</v>
      </c>
      <c r="J138" s="89">
        <v>2.771206520000464</v>
      </c>
      <c r="K138" s="89">
        <v>20.427197106778443</v>
      </c>
      <c r="L138" s="89">
        <v>1450.6177165600002</v>
      </c>
      <c r="M138" s="89">
        <v>57.88401695000222</v>
      </c>
      <c r="N138" s="89">
        <v>67115.25379490599</v>
      </c>
      <c r="O138" s="89">
        <v>52272.15100667</v>
      </c>
      <c r="P138" s="89">
        <v>2850.08710769</v>
      </c>
      <c r="Q138" s="89">
        <v>3598.4944769300005</v>
      </c>
      <c r="R138" s="91">
        <v>97</v>
      </c>
      <c r="S138" s="91">
        <v>11</v>
      </c>
      <c r="T138" s="91">
        <v>24</v>
      </c>
      <c r="U138" s="91">
        <v>3</v>
      </c>
      <c r="V138" s="92">
        <v>43.72165457983731</v>
      </c>
      <c r="W138" s="92">
        <v>22.8</v>
      </c>
      <c r="X138" s="92">
        <v>9.6</v>
      </c>
      <c r="Y138" s="92">
        <v>17.401713201259025</v>
      </c>
      <c r="Z138" s="92">
        <v>12.201768091533244</v>
      </c>
    </row>
    <row r="139" spans="1:26" ht="19.5" customHeight="1">
      <c r="A139" s="116"/>
      <c r="B139" s="38">
        <v>1</v>
      </c>
      <c r="C139" s="39" t="s">
        <v>20</v>
      </c>
      <c r="D139" s="52">
        <v>122</v>
      </c>
      <c r="E139" s="93">
        <v>59835.93191029801</v>
      </c>
      <c r="F139" s="93">
        <v>6083.749054</v>
      </c>
      <c r="G139" s="93">
        <v>1350.25</v>
      </c>
      <c r="H139" s="93">
        <v>4180.234891865222</v>
      </c>
      <c r="I139" s="90">
        <v>0</v>
      </c>
      <c r="J139" s="93">
        <v>2.771206520000464</v>
      </c>
      <c r="K139" s="93">
        <v>20.383197106778443</v>
      </c>
      <c r="L139" s="93">
        <v>1392.73369961</v>
      </c>
      <c r="M139" s="93">
        <v>14.472369850002224</v>
      </c>
      <c r="N139" s="93">
        <v>63100.095411606</v>
      </c>
      <c r="O139" s="93">
        <v>48286.286623370004</v>
      </c>
      <c r="P139" s="93">
        <v>2707.87930195</v>
      </c>
      <c r="Q139" s="93">
        <v>3598.4944769300005</v>
      </c>
      <c r="R139" s="94">
        <v>83</v>
      </c>
      <c r="S139" s="94">
        <v>10</v>
      </c>
      <c r="T139" s="94">
        <v>20</v>
      </c>
      <c r="U139" s="94">
        <v>3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9708.312594270004</v>
      </c>
      <c r="F140" s="96">
        <v>1386.786054</v>
      </c>
      <c r="G140" s="96">
        <v>74.25</v>
      </c>
      <c r="H140" s="96">
        <v>2521.7108245628374</v>
      </c>
      <c r="I140" s="90">
        <v>0</v>
      </c>
      <c r="J140" s="96">
        <v>2.771206520000464</v>
      </c>
      <c r="K140" s="96">
        <v>9.80382843716363</v>
      </c>
      <c r="L140" s="96">
        <v>0</v>
      </c>
      <c r="M140" s="96">
        <v>0</v>
      </c>
      <c r="N140" s="96">
        <v>8566.355201790006</v>
      </c>
      <c r="O140" s="96">
        <v>3815.313</v>
      </c>
      <c r="P140" s="96">
        <v>0</v>
      </c>
      <c r="Q140" s="96">
        <v>3580.9588080000003</v>
      </c>
      <c r="R140" s="97">
        <v>7</v>
      </c>
      <c r="S140" s="97">
        <v>5</v>
      </c>
      <c r="T140" s="97">
        <v>0</v>
      </c>
      <c r="U140" s="97">
        <v>3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46100.990759978005</v>
      </c>
      <c r="F141" s="96">
        <v>1276</v>
      </c>
      <c r="G141" s="96">
        <v>1276</v>
      </c>
      <c r="H141" s="96">
        <v>1592.4866553423853</v>
      </c>
      <c r="I141" s="90">
        <v>0</v>
      </c>
      <c r="J141" s="96">
        <v>0</v>
      </c>
      <c r="K141" s="96">
        <v>9.828868669614815</v>
      </c>
      <c r="L141" s="96">
        <v>1392.73369961</v>
      </c>
      <c r="M141" s="96">
        <v>14.472369850002224</v>
      </c>
      <c r="N141" s="96">
        <v>47152.936565726</v>
      </c>
      <c r="O141" s="96">
        <v>41011.11987928</v>
      </c>
      <c r="P141" s="96">
        <v>727.81582622</v>
      </c>
      <c r="Q141" s="96">
        <v>0</v>
      </c>
      <c r="R141" s="97">
        <v>61</v>
      </c>
      <c r="S141" s="97">
        <v>3</v>
      </c>
      <c r="T141" s="97">
        <v>15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4026.62855605</v>
      </c>
      <c r="F142" s="96">
        <v>3420.963</v>
      </c>
      <c r="G142" s="96">
        <v>0</v>
      </c>
      <c r="H142" s="96">
        <v>66.03741196</v>
      </c>
      <c r="I142" s="90">
        <v>0</v>
      </c>
      <c r="J142" s="96">
        <v>0</v>
      </c>
      <c r="K142" s="96">
        <v>0.7505</v>
      </c>
      <c r="L142" s="96">
        <v>0</v>
      </c>
      <c r="M142" s="96">
        <v>0</v>
      </c>
      <c r="N142" s="96">
        <v>7380.80364409</v>
      </c>
      <c r="O142" s="96">
        <v>3459.85374409</v>
      </c>
      <c r="P142" s="96">
        <v>1980.0634757300002</v>
      </c>
      <c r="Q142" s="96">
        <v>17.53566893</v>
      </c>
      <c r="R142" s="97">
        <v>15</v>
      </c>
      <c r="S142" s="97">
        <v>2</v>
      </c>
      <c r="T142" s="97">
        <v>5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54.66800000000006</v>
      </c>
      <c r="F143" s="90">
        <v>0</v>
      </c>
      <c r="G143" s="90">
        <v>0</v>
      </c>
      <c r="H143" s="96">
        <v>0.22268492999999998</v>
      </c>
      <c r="I143" s="96">
        <v>0</v>
      </c>
      <c r="J143" s="96">
        <v>0</v>
      </c>
      <c r="K143" s="96">
        <v>0.044</v>
      </c>
      <c r="L143" s="96">
        <v>14.47236985</v>
      </c>
      <c r="M143" s="96">
        <v>29.294</v>
      </c>
      <c r="N143" s="96">
        <v>39.579684920000076</v>
      </c>
      <c r="O143" s="96">
        <v>39.57968492</v>
      </c>
      <c r="P143" s="96">
        <v>5.35879548</v>
      </c>
      <c r="Q143" s="96">
        <v>0</v>
      </c>
      <c r="R143" s="97">
        <v>3</v>
      </c>
      <c r="S143" s="97">
        <v>0</v>
      </c>
      <c r="T143" s="97">
        <v>1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88.11764709999997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29.294</v>
      </c>
      <c r="M144" s="96">
        <v>14.1176471</v>
      </c>
      <c r="N144" s="96">
        <v>103.29399999999997</v>
      </c>
      <c r="O144" s="96">
        <v>74</v>
      </c>
      <c r="P144" s="96">
        <v>74</v>
      </c>
      <c r="Q144" s="96">
        <v>0</v>
      </c>
      <c r="R144" s="97">
        <v>1</v>
      </c>
      <c r="S144" s="97">
        <v>1</v>
      </c>
      <c r="T144" s="97">
        <v>1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158.67335493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14.1176471</v>
      </c>
      <c r="M145" s="96">
        <v>0</v>
      </c>
      <c r="N145" s="96">
        <v>172.79100203</v>
      </c>
      <c r="O145" s="96">
        <v>172.79100203</v>
      </c>
      <c r="P145" s="96">
        <v>14.1176471</v>
      </c>
      <c r="Q145" s="96">
        <v>0</v>
      </c>
      <c r="R145" s="97">
        <v>3</v>
      </c>
      <c r="S145" s="97">
        <v>0</v>
      </c>
      <c r="T145" s="97">
        <v>1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3699.4936963500004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3699.4936963500004</v>
      </c>
      <c r="O146" s="96">
        <v>3699.4936963500004</v>
      </c>
      <c r="P146" s="96">
        <v>48.731363159999994</v>
      </c>
      <c r="Q146" s="96">
        <v>0</v>
      </c>
      <c r="R146" s="97">
        <v>7</v>
      </c>
      <c r="S146" s="97">
        <v>0</v>
      </c>
      <c r="T146" s="97">
        <v>1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3914.3058089888705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0.01347211</v>
      </c>
      <c r="L147" s="98">
        <v>32.569041344750005</v>
      </c>
      <c r="M147" s="98">
        <v>10.192650448858057</v>
      </c>
      <c r="N147" s="96">
        <v>3936.668727774763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1">
        <v>131</v>
      </c>
      <c r="E148" s="89">
        <v>399086.73986768</v>
      </c>
      <c r="F148" s="89">
        <v>20998.209</v>
      </c>
      <c r="G148" s="89">
        <v>14695.716999999999</v>
      </c>
      <c r="H148" s="89">
        <v>22850.50097637</v>
      </c>
      <c r="I148" s="90">
        <v>0</v>
      </c>
      <c r="J148" s="89">
        <v>0</v>
      </c>
      <c r="K148" s="89">
        <v>518.8585</v>
      </c>
      <c r="L148" s="89">
        <v>41475.86462</v>
      </c>
      <c r="M148" s="89">
        <v>25400</v>
      </c>
      <c r="N148" s="89">
        <v>412791.45401131007</v>
      </c>
      <c r="O148" s="89">
        <v>90530.68851130999</v>
      </c>
      <c r="P148" s="89">
        <v>4.09788045</v>
      </c>
      <c r="Q148" s="89">
        <v>0</v>
      </c>
      <c r="R148" s="91">
        <v>49</v>
      </c>
      <c r="S148" s="91">
        <v>11</v>
      </c>
      <c r="T148" s="91">
        <v>1</v>
      </c>
      <c r="U148" s="91">
        <v>0</v>
      </c>
      <c r="V148" s="92">
        <v>27.90792703349128</v>
      </c>
      <c r="W148" s="92">
        <v>25.2</v>
      </c>
      <c r="X148" s="92">
        <v>8</v>
      </c>
      <c r="Y148" s="92">
        <v>20.693483420237342</v>
      </c>
      <c r="Z148" s="92">
        <v>12.636999999999995</v>
      </c>
    </row>
    <row r="149" spans="1:26" ht="20.25" customHeight="1">
      <c r="A149" s="116"/>
      <c r="B149" s="38">
        <v>1</v>
      </c>
      <c r="C149" s="39" t="s">
        <v>20</v>
      </c>
      <c r="D149" s="52">
        <v>132</v>
      </c>
      <c r="E149" s="93">
        <v>183477.95031756005</v>
      </c>
      <c r="F149" s="93">
        <v>20998.209</v>
      </c>
      <c r="G149" s="93">
        <v>14695.716999999999</v>
      </c>
      <c r="H149" s="93">
        <v>22850.50097637</v>
      </c>
      <c r="I149" s="90">
        <v>0</v>
      </c>
      <c r="J149" s="93">
        <v>0</v>
      </c>
      <c r="K149" s="93">
        <v>198.5675</v>
      </c>
      <c r="L149" s="93">
        <v>41075.86462</v>
      </c>
      <c r="M149" s="93">
        <v>25400</v>
      </c>
      <c r="N149" s="93">
        <v>197102.95546119008</v>
      </c>
      <c r="O149" s="93">
        <v>88221.40096118998</v>
      </c>
      <c r="P149" s="93">
        <v>4.09788045</v>
      </c>
      <c r="Q149" s="93">
        <v>0</v>
      </c>
      <c r="R149" s="94">
        <v>45</v>
      </c>
      <c r="S149" s="94">
        <v>9</v>
      </c>
      <c r="T149" s="94">
        <v>1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26177.07096876</v>
      </c>
      <c r="F150" s="96">
        <v>8845.067</v>
      </c>
      <c r="G150" s="96">
        <v>8845.067</v>
      </c>
      <c r="H150" s="96">
        <v>7895.0869999999995</v>
      </c>
      <c r="I150" s="90">
        <v>0</v>
      </c>
      <c r="J150" s="96">
        <v>0</v>
      </c>
      <c r="K150" s="96">
        <v>52.897</v>
      </c>
      <c r="L150" s="96">
        <v>4700</v>
      </c>
      <c r="M150" s="96">
        <v>400</v>
      </c>
      <c r="N150" s="96">
        <v>31374.153968759998</v>
      </c>
      <c r="O150" s="96">
        <v>12880.41296876</v>
      </c>
      <c r="P150" s="96">
        <v>0</v>
      </c>
      <c r="Q150" s="96">
        <v>0</v>
      </c>
      <c r="R150" s="97">
        <v>14</v>
      </c>
      <c r="S150" s="97">
        <v>2</v>
      </c>
      <c r="T150" s="97">
        <v>0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125079.81034880008</v>
      </c>
      <c r="F151" s="96">
        <v>12153.142</v>
      </c>
      <c r="G151" s="96">
        <v>5850.65</v>
      </c>
      <c r="H151" s="96">
        <v>14950.01497637</v>
      </c>
      <c r="I151" s="90">
        <v>0</v>
      </c>
      <c r="J151" s="96">
        <v>0</v>
      </c>
      <c r="K151" s="96">
        <v>145.6705</v>
      </c>
      <c r="L151" s="96">
        <v>36375.86462</v>
      </c>
      <c r="M151" s="96">
        <v>2.8421709430404E-14</v>
      </c>
      <c r="N151" s="96">
        <v>158513.13149243008</v>
      </c>
      <c r="O151" s="96">
        <v>68125.31799242999</v>
      </c>
      <c r="P151" s="96">
        <v>4.09788045</v>
      </c>
      <c r="Q151" s="96">
        <v>0</v>
      </c>
      <c r="R151" s="97">
        <v>28</v>
      </c>
      <c r="S151" s="97">
        <v>7</v>
      </c>
      <c r="T151" s="97">
        <v>1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32221.069</v>
      </c>
      <c r="F152" s="96">
        <v>0</v>
      </c>
      <c r="G152" s="96">
        <v>0</v>
      </c>
      <c r="H152" s="96">
        <v>5.399</v>
      </c>
      <c r="I152" s="90">
        <v>0</v>
      </c>
      <c r="J152" s="96">
        <v>0</v>
      </c>
      <c r="K152" s="96">
        <v>0</v>
      </c>
      <c r="L152" s="96">
        <v>0</v>
      </c>
      <c r="M152" s="96">
        <v>25000</v>
      </c>
      <c r="N152" s="96">
        <v>7215.669999999998</v>
      </c>
      <c r="O152" s="96">
        <v>7215.67</v>
      </c>
      <c r="P152" s="96">
        <v>0</v>
      </c>
      <c r="Q152" s="96">
        <v>0</v>
      </c>
      <c r="R152" s="97">
        <v>3</v>
      </c>
      <c r="S152" s="97">
        <v>0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166082.22899999996</v>
      </c>
      <c r="F153" s="90">
        <v>0</v>
      </c>
      <c r="G153" s="90">
        <v>0</v>
      </c>
      <c r="H153" s="96">
        <v>0</v>
      </c>
      <c r="I153" s="96">
        <v>0</v>
      </c>
      <c r="J153" s="96">
        <v>0</v>
      </c>
      <c r="K153" s="96">
        <v>248.023</v>
      </c>
      <c r="L153" s="96">
        <v>400</v>
      </c>
      <c r="M153" s="96">
        <v>0</v>
      </c>
      <c r="N153" s="96">
        <v>166234.20599999998</v>
      </c>
      <c r="O153" s="96">
        <v>1000</v>
      </c>
      <c r="P153" s="96">
        <v>0</v>
      </c>
      <c r="Q153" s="96">
        <v>0</v>
      </c>
      <c r="R153" s="97">
        <v>1</v>
      </c>
      <c r="S153" s="97">
        <v>1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7.59999999999999E-33</v>
      </c>
      <c r="F154" s="90">
        <v>0</v>
      </c>
      <c r="G154" s="90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7.59999999999999E-33</v>
      </c>
      <c r="O154" s="96">
        <v>3.8E-33</v>
      </c>
      <c r="P154" s="96">
        <v>0</v>
      </c>
      <c r="Q154" s="96">
        <v>0</v>
      </c>
      <c r="R154" s="97">
        <v>0</v>
      </c>
      <c r="S154" s="97">
        <v>0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1080.00805868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1080.00805868</v>
      </c>
      <c r="O155" s="96">
        <v>1080.00805868</v>
      </c>
      <c r="P155" s="96">
        <v>0</v>
      </c>
      <c r="Q155" s="96">
        <v>0</v>
      </c>
      <c r="R155" s="97">
        <v>2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48446.552491439994</v>
      </c>
      <c r="F156" s="90">
        <v>0</v>
      </c>
      <c r="G156" s="90">
        <v>0</v>
      </c>
      <c r="H156" s="96">
        <v>0</v>
      </c>
      <c r="I156" s="96">
        <v>0</v>
      </c>
      <c r="J156" s="96">
        <v>0</v>
      </c>
      <c r="K156" s="96">
        <v>72.268</v>
      </c>
      <c r="L156" s="96">
        <v>0</v>
      </c>
      <c r="M156" s="96">
        <v>0</v>
      </c>
      <c r="N156" s="96">
        <v>48374.28449144</v>
      </c>
      <c r="O156" s="96">
        <v>229.27949144</v>
      </c>
      <c r="P156" s="96">
        <v>0</v>
      </c>
      <c r="Q156" s="96">
        <v>0</v>
      </c>
      <c r="R156" s="97">
        <v>1</v>
      </c>
      <c r="S156" s="97">
        <v>1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85480.97834946382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0.0839375</v>
      </c>
      <c r="L157" s="98">
        <v>95.91211021539293</v>
      </c>
      <c r="M157" s="98">
        <v>51.967235828751505</v>
      </c>
      <c r="N157" s="96">
        <v>85524.83928635046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16" t="s">
        <v>11</v>
      </c>
      <c r="B158" s="36"/>
      <c r="C158" s="43" t="s">
        <v>32</v>
      </c>
      <c r="D158" s="51">
        <v>141</v>
      </c>
      <c r="E158" s="89">
        <v>211595.27491152327</v>
      </c>
      <c r="F158" s="89">
        <v>23963.069</v>
      </c>
      <c r="G158" s="89">
        <v>23963.069</v>
      </c>
      <c r="H158" s="89">
        <v>13478.08096415</v>
      </c>
      <c r="I158" s="90">
        <v>0</v>
      </c>
      <c r="J158" s="89">
        <v>0</v>
      </c>
      <c r="K158" s="89">
        <v>121.22247019099736</v>
      </c>
      <c r="L158" s="89">
        <v>2881.826967341429</v>
      </c>
      <c r="M158" s="89">
        <v>2696.3449438759403</v>
      </c>
      <c r="N158" s="89">
        <v>222144.52250064776</v>
      </c>
      <c r="O158" s="89">
        <v>140399.15721176</v>
      </c>
      <c r="P158" s="89">
        <v>6352.65151497</v>
      </c>
      <c r="Q158" s="89">
        <v>0</v>
      </c>
      <c r="R158" s="91">
        <v>146</v>
      </c>
      <c r="S158" s="91">
        <v>10</v>
      </c>
      <c r="T158" s="91">
        <v>27</v>
      </c>
      <c r="U158" s="91">
        <v>0</v>
      </c>
      <c r="V158" s="92">
        <v>19.943328227532124</v>
      </c>
      <c r="W158" s="92">
        <v>24</v>
      </c>
      <c r="X158" s="92">
        <v>1</v>
      </c>
      <c r="Y158" s="92">
        <v>14.977750317624174</v>
      </c>
      <c r="Z158" s="92">
        <v>0</v>
      </c>
    </row>
    <row r="159" spans="1:26" ht="20.25" customHeight="1">
      <c r="A159" s="116"/>
      <c r="B159" s="38">
        <v>1</v>
      </c>
      <c r="C159" s="39" t="s">
        <v>20</v>
      </c>
      <c r="D159" s="52">
        <v>142</v>
      </c>
      <c r="E159" s="93">
        <v>113477.47766868246</v>
      </c>
      <c r="F159" s="93">
        <v>23963.069</v>
      </c>
      <c r="G159" s="93">
        <v>23963.069</v>
      </c>
      <c r="H159" s="93">
        <v>13395.44524594</v>
      </c>
      <c r="I159" s="90">
        <v>0</v>
      </c>
      <c r="J159" s="93">
        <v>0</v>
      </c>
      <c r="K159" s="93">
        <v>22.210970269999997</v>
      </c>
      <c r="L159" s="93">
        <v>370.1141508414288</v>
      </c>
      <c r="M159" s="93">
        <v>2375.1764393159333</v>
      </c>
      <c r="N159" s="93">
        <v>122017.82816399797</v>
      </c>
      <c r="O159" s="93">
        <v>106234.23612248</v>
      </c>
      <c r="P159" s="93">
        <v>4300.83832724</v>
      </c>
      <c r="Q159" s="93">
        <v>0</v>
      </c>
      <c r="R159" s="94">
        <v>126</v>
      </c>
      <c r="S159" s="94">
        <v>5</v>
      </c>
      <c r="T159" s="94">
        <v>24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23680.492886649998</v>
      </c>
      <c r="F160" s="96">
        <v>11472.5</v>
      </c>
      <c r="G160" s="96">
        <v>11472.5</v>
      </c>
      <c r="H160" s="96">
        <v>9611</v>
      </c>
      <c r="I160" s="90">
        <v>0</v>
      </c>
      <c r="J160" s="96">
        <v>0</v>
      </c>
      <c r="K160" s="96">
        <v>0</v>
      </c>
      <c r="L160" s="96">
        <v>7.59999999999999E-33</v>
      </c>
      <c r="M160" s="96">
        <v>2.536667800000032</v>
      </c>
      <c r="N160" s="96">
        <v>25539.45621885</v>
      </c>
      <c r="O160" s="96">
        <v>25539.45621885</v>
      </c>
      <c r="P160" s="96">
        <v>0</v>
      </c>
      <c r="Q160" s="96">
        <v>0</v>
      </c>
      <c r="R160" s="97">
        <v>13</v>
      </c>
      <c r="S160" s="97">
        <v>0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62573.9006847126</v>
      </c>
      <c r="F161" s="96">
        <v>10472.289</v>
      </c>
      <c r="G161" s="96">
        <v>10472.289</v>
      </c>
      <c r="H161" s="96">
        <v>3262.01507404</v>
      </c>
      <c r="I161" s="90">
        <v>0</v>
      </c>
      <c r="J161" s="96">
        <v>0</v>
      </c>
      <c r="K161" s="96">
        <v>10.218883909999999</v>
      </c>
      <c r="L161" s="96">
        <v>214.0943137799999</v>
      </c>
      <c r="M161" s="96">
        <v>2216.6199344545043</v>
      </c>
      <c r="N161" s="96">
        <v>67771.43010608811</v>
      </c>
      <c r="O161" s="96">
        <v>59974.449021399996</v>
      </c>
      <c r="P161" s="96">
        <v>3813.3706711299997</v>
      </c>
      <c r="Q161" s="96">
        <v>0</v>
      </c>
      <c r="R161" s="97">
        <v>86</v>
      </c>
      <c r="S161" s="97">
        <v>3</v>
      </c>
      <c r="T161" s="97">
        <v>20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27223.084097319865</v>
      </c>
      <c r="F162" s="96">
        <v>2018.2800000000002</v>
      </c>
      <c r="G162" s="96">
        <v>2018.2800000000002</v>
      </c>
      <c r="H162" s="96">
        <v>522.4301718999998</v>
      </c>
      <c r="I162" s="90">
        <v>0</v>
      </c>
      <c r="J162" s="96">
        <v>0</v>
      </c>
      <c r="K162" s="96">
        <v>11.99208636</v>
      </c>
      <c r="L162" s="96">
        <v>156.01983706142892</v>
      </c>
      <c r="M162" s="96">
        <v>156.01983706142892</v>
      </c>
      <c r="N162" s="96">
        <v>28706.941839059866</v>
      </c>
      <c r="O162" s="96">
        <v>20720.33088223</v>
      </c>
      <c r="P162" s="96">
        <v>487.46765611</v>
      </c>
      <c r="Q162" s="96">
        <v>0</v>
      </c>
      <c r="R162" s="97">
        <v>27</v>
      </c>
      <c r="S162" s="97">
        <v>2</v>
      </c>
      <c r="T162" s="97">
        <v>4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6868.2312005</v>
      </c>
      <c r="F163" s="90">
        <v>0</v>
      </c>
      <c r="G163" s="90">
        <v>0</v>
      </c>
      <c r="H163" s="96">
        <v>66.91871821000001</v>
      </c>
      <c r="I163" s="96">
        <v>0</v>
      </c>
      <c r="J163" s="96">
        <v>0</v>
      </c>
      <c r="K163" s="96">
        <v>0</v>
      </c>
      <c r="L163" s="96">
        <v>18</v>
      </c>
      <c r="M163" s="96">
        <v>321.16850455999975</v>
      </c>
      <c r="N163" s="96">
        <v>6498.14397773</v>
      </c>
      <c r="O163" s="96">
        <v>6498.14397773</v>
      </c>
      <c r="P163" s="96">
        <v>18</v>
      </c>
      <c r="Q163" s="96">
        <v>0</v>
      </c>
      <c r="R163" s="97">
        <v>7</v>
      </c>
      <c r="S163" s="97">
        <v>0</v>
      </c>
      <c r="T163" s="97">
        <v>1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205.14800000000014</v>
      </c>
      <c r="F164" s="90">
        <v>0</v>
      </c>
      <c r="G164" s="90">
        <v>0</v>
      </c>
      <c r="H164" s="96">
        <v>6.312</v>
      </c>
      <c r="I164" s="96">
        <v>0</v>
      </c>
      <c r="J164" s="96">
        <v>0</v>
      </c>
      <c r="K164" s="96">
        <v>0</v>
      </c>
      <c r="L164" s="96">
        <v>2493.7128165</v>
      </c>
      <c r="M164" s="96">
        <v>0</v>
      </c>
      <c r="N164" s="96">
        <v>2692.5488165</v>
      </c>
      <c r="O164" s="96">
        <v>2692.5488164999997</v>
      </c>
      <c r="P164" s="96">
        <v>0</v>
      </c>
      <c r="Q164" s="96">
        <v>0</v>
      </c>
      <c r="R164" s="97">
        <v>3</v>
      </c>
      <c r="S164" s="97">
        <v>0</v>
      </c>
      <c r="T164" s="97">
        <v>0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44085.41237625999</v>
      </c>
      <c r="F165" s="90">
        <v>0</v>
      </c>
      <c r="G165" s="90">
        <v>0</v>
      </c>
      <c r="H165" s="96">
        <v>2.405</v>
      </c>
      <c r="I165" s="96">
        <v>0</v>
      </c>
      <c r="J165" s="96">
        <v>0</v>
      </c>
      <c r="K165" s="96">
        <v>41.618</v>
      </c>
      <c r="L165" s="96">
        <v>0</v>
      </c>
      <c r="M165" s="96">
        <v>0</v>
      </c>
      <c r="N165" s="96">
        <v>44041.38937625999</v>
      </c>
      <c r="O165" s="96">
        <v>16315.45637626</v>
      </c>
      <c r="P165" s="96">
        <v>0</v>
      </c>
      <c r="Q165" s="96">
        <v>0</v>
      </c>
      <c r="R165" s="97">
        <v>3</v>
      </c>
      <c r="S165" s="97">
        <v>2</v>
      </c>
      <c r="T165" s="97">
        <v>0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46959.005666080804</v>
      </c>
      <c r="F166" s="90">
        <v>0</v>
      </c>
      <c r="G166" s="90">
        <v>0</v>
      </c>
      <c r="H166" s="96">
        <v>7</v>
      </c>
      <c r="I166" s="96">
        <v>0</v>
      </c>
      <c r="J166" s="96">
        <v>0</v>
      </c>
      <c r="K166" s="96">
        <v>57.39349992099736</v>
      </c>
      <c r="L166" s="96">
        <v>0</v>
      </c>
      <c r="M166" s="96">
        <v>7.27595761418343E-12</v>
      </c>
      <c r="N166" s="96">
        <v>46894.6121661598</v>
      </c>
      <c r="O166" s="96">
        <v>8658.77191879</v>
      </c>
      <c r="P166" s="96">
        <v>2033.8131877300002</v>
      </c>
      <c r="Q166" s="96">
        <v>0</v>
      </c>
      <c r="R166" s="97">
        <v>7</v>
      </c>
      <c r="S166" s="97">
        <v>3</v>
      </c>
      <c r="T166" s="97">
        <v>2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65238.336176814795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57.45346035279736</v>
      </c>
      <c r="L167" s="98">
        <v>179.776387546552</v>
      </c>
      <c r="M167" s="98">
        <v>151.1178561353592</v>
      </c>
      <c r="N167" s="96">
        <v>65209.54124787319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1">
        <v>151</v>
      </c>
      <c r="E168" s="89">
        <v>40603.165497027</v>
      </c>
      <c r="F168" s="89">
        <v>538.744</v>
      </c>
      <c r="G168" s="89">
        <v>538.744</v>
      </c>
      <c r="H168" s="89">
        <v>291.0655473400001</v>
      </c>
      <c r="I168" s="90">
        <v>0</v>
      </c>
      <c r="J168" s="89">
        <v>0</v>
      </c>
      <c r="K168" s="89">
        <v>31.133788177499998</v>
      </c>
      <c r="L168" s="89">
        <v>1940</v>
      </c>
      <c r="M168" s="89">
        <v>1940</v>
      </c>
      <c r="N168" s="89">
        <v>40819.71016150951</v>
      </c>
      <c r="O168" s="89">
        <v>20078.72206101</v>
      </c>
      <c r="P168" s="89">
        <v>1506.6779160199999</v>
      </c>
      <c r="Q168" s="89">
        <v>0</v>
      </c>
      <c r="R168" s="91">
        <v>41</v>
      </c>
      <c r="S168" s="91">
        <v>10</v>
      </c>
      <c r="T168" s="91">
        <v>9</v>
      </c>
      <c r="U168" s="91">
        <v>0</v>
      </c>
      <c r="V168" s="92">
        <v>20.235</v>
      </c>
      <c r="W168" s="92">
        <v>22.8</v>
      </c>
      <c r="X168" s="92">
        <v>15.84</v>
      </c>
      <c r="Y168" s="92">
        <v>20.526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52">
        <v>152</v>
      </c>
      <c r="E169" s="93">
        <v>17483.755675250002</v>
      </c>
      <c r="F169" s="93">
        <v>538.744</v>
      </c>
      <c r="G169" s="93">
        <v>538.744</v>
      </c>
      <c r="H169" s="93">
        <v>253.32154734000002</v>
      </c>
      <c r="I169" s="90">
        <v>0</v>
      </c>
      <c r="J169" s="93">
        <v>0</v>
      </c>
      <c r="K169" s="93">
        <v>0</v>
      </c>
      <c r="L169" s="93">
        <v>2.8421709430404E-14</v>
      </c>
      <c r="M169" s="93">
        <v>38.397763860000055</v>
      </c>
      <c r="N169" s="93">
        <v>17730.780364050006</v>
      </c>
      <c r="O169" s="93">
        <v>17730.78036405</v>
      </c>
      <c r="P169" s="93">
        <v>1433.1856303099999</v>
      </c>
      <c r="Q169" s="93">
        <v>0</v>
      </c>
      <c r="R169" s="94">
        <v>32</v>
      </c>
      <c r="S169" s="94">
        <v>0</v>
      </c>
      <c r="T169" s="94">
        <v>7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13442.211000000003</v>
      </c>
      <c r="F170" s="96">
        <v>158.744</v>
      </c>
      <c r="G170" s="96">
        <v>158.744</v>
      </c>
      <c r="H170" s="96">
        <v>124.64564475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13476.309355250003</v>
      </c>
      <c r="O170" s="96">
        <v>13476.30935525</v>
      </c>
      <c r="P170" s="96">
        <v>0</v>
      </c>
      <c r="Q170" s="96">
        <v>0</v>
      </c>
      <c r="R170" s="97">
        <v>7</v>
      </c>
      <c r="S170" s="97">
        <v>0</v>
      </c>
      <c r="T170" s="97">
        <v>0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2616.3556752500017</v>
      </c>
      <c r="F171" s="96">
        <v>380</v>
      </c>
      <c r="G171" s="96">
        <v>380</v>
      </c>
      <c r="H171" s="96">
        <v>119.55690259</v>
      </c>
      <c r="I171" s="90">
        <v>0</v>
      </c>
      <c r="J171" s="96">
        <v>0</v>
      </c>
      <c r="K171" s="96">
        <v>0</v>
      </c>
      <c r="L171" s="96">
        <v>2.8421709430404E-14</v>
      </c>
      <c r="M171" s="96">
        <v>38.397763860000055</v>
      </c>
      <c r="N171" s="96">
        <v>2838.401008800002</v>
      </c>
      <c r="O171" s="96">
        <v>2838.4010088000005</v>
      </c>
      <c r="P171" s="96">
        <v>733.18563031</v>
      </c>
      <c r="Q171" s="96">
        <v>0</v>
      </c>
      <c r="R171" s="97">
        <v>21</v>
      </c>
      <c r="S171" s="97">
        <v>0</v>
      </c>
      <c r="T171" s="97">
        <v>6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1425.1890000000003</v>
      </c>
      <c r="F172" s="96">
        <v>0</v>
      </c>
      <c r="G172" s="96">
        <v>0</v>
      </c>
      <c r="H172" s="96">
        <v>9.119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1416.0700000000004</v>
      </c>
      <c r="O172" s="96">
        <v>1416.0700000000002</v>
      </c>
      <c r="P172" s="96">
        <v>700</v>
      </c>
      <c r="Q172" s="96">
        <v>0</v>
      </c>
      <c r="R172" s="97">
        <v>4</v>
      </c>
      <c r="S172" s="97">
        <v>0</v>
      </c>
      <c r="T172" s="97">
        <v>1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2103.95652185</v>
      </c>
      <c r="F173" s="90">
        <v>0</v>
      </c>
      <c r="G173" s="90">
        <v>0</v>
      </c>
      <c r="H173" s="96">
        <v>24</v>
      </c>
      <c r="I173" s="96">
        <v>0</v>
      </c>
      <c r="J173" s="96">
        <v>0</v>
      </c>
      <c r="K173" s="96">
        <v>0</v>
      </c>
      <c r="L173" s="96">
        <v>0</v>
      </c>
      <c r="M173" s="96">
        <v>1901.60223614</v>
      </c>
      <c r="N173" s="96">
        <v>178.3542857100001</v>
      </c>
      <c r="O173" s="96">
        <v>178.35428571</v>
      </c>
      <c r="P173" s="96">
        <v>45.35428571</v>
      </c>
      <c r="Q173" s="96">
        <v>0</v>
      </c>
      <c r="R173" s="97">
        <v>3</v>
      </c>
      <c r="S173" s="97">
        <v>0</v>
      </c>
      <c r="T173" s="97">
        <v>1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1940</v>
      </c>
      <c r="M174" s="96">
        <v>0</v>
      </c>
      <c r="N174" s="96">
        <v>1940</v>
      </c>
      <c r="O174" s="96">
        <v>1940</v>
      </c>
      <c r="P174" s="96">
        <v>0</v>
      </c>
      <c r="Q174" s="96">
        <v>0</v>
      </c>
      <c r="R174" s="97">
        <v>1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187.42554503319997</v>
      </c>
      <c r="F175" s="90">
        <v>0</v>
      </c>
      <c r="G175" s="90">
        <v>0</v>
      </c>
      <c r="H175" s="96">
        <v>13.744</v>
      </c>
      <c r="I175" s="96">
        <v>0</v>
      </c>
      <c r="J175" s="96">
        <v>0</v>
      </c>
      <c r="K175" s="96">
        <v>0.158629709</v>
      </c>
      <c r="L175" s="96">
        <v>0</v>
      </c>
      <c r="M175" s="96">
        <v>0</v>
      </c>
      <c r="N175" s="96">
        <v>173.52291532419997</v>
      </c>
      <c r="O175" s="96">
        <v>67.843</v>
      </c>
      <c r="P175" s="96">
        <v>28.138</v>
      </c>
      <c r="Q175" s="96">
        <v>0</v>
      </c>
      <c r="R175" s="97">
        <v>4</v>
      </c>
      <c r="S175" s="97">
        <v>1</v>
      </c>
      <c r="T175" s="97">
        <v>1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20828.027754893803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30.9751584685</v>
      </c>
      <c r="L176" s="96">
        <v>0</v>
      </c>
      <c r="M176" s="96">
        <v>0</v>
      </c>
      <c r="N176" s="96">
        <v>20797.052596425303</v>
      </c>
      <c r="O176" s="96">
        <v>161.74441124999998</v>
      </c>
      <c r="P176" s="96">
        <v>0</v>
      </c>
      <c r="Q176" s="96">
        <v>0</v>
      </c>
      <c r="R176" s="97">
        <v>1</v>
      </c>
      <c r="S176" s="97">
        <v>9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21127.949977632674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271.2806807197418</v>
      </c>
      <c r="M177" s="98">
        <v>126.35942018250574</v>
      </c>
      <c r="N177" s="96">
        <v>21272.871238169908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1">
        <v>161</v>
      </c>
      <c r="E178" s="89">
        <v>45964.41907863298</v>
      </c>
      <c r="F178" s="89">
        <v>5308.758</v>
      </c>
      <c r="G178" s="89">
        <v>5308.758</v>
      </c>
      <c r="H178" s="89">
        <v>3285.5816474239996</v>
      </c>
      <c r="I178" s="90">
        <v>0</v>
      </c>
      <c r="J178" s="89">
        <v>0</v>
      </c>
      <c r="K178" s="89">
        <v>25.944096379204815</v>
      </c>
      <c r="L178" s="89">
        <v>9423.405625008803</v>
      </c>
      <c r="M178" s="89">
        <v>9200.6191491684</v>
      </c>
      <c r="N178" s="89">
        <v>48184.43781067017</v>
      </c>
      <c r="O178" s="89">
        <v>30636.791757239997</v>
      </c>
      <c r="P178" s="89">
        <v>3436.78757795</v>
      </c>
      <c r="Q178" s="89">
        <v>0</v>
      </c>
      <c r="R178" s="91">
        <v>40</v>
      </c>
      <c r="S178" s="91">
        <v>5</v>
      </c>
      <c r="T178" s="91">
        <v>14</v>
      </c>
      <c r="U178" s="91">
        <v>0</v>
      </c>
      <c r="V178" s="92">
        <v>30.463064764300803</v>
      </c>
      <c r="W178" s="92">
        <v>21.6</v>
      </c>
      <c r="X178" s="92">
        <v>13.2</v>
      </c>
      <c r="Y178" s="92">
        <v>17.892240648000907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52">
        <v>162</v>
      </c>
      <c r="E179" s="93">
        <v>43895.54047392298</v>
      </c>
      <c r="F179" s="93">
        <v>5308.758</v>
      </c>
      <c r="G179" s="93">
        <v>5308.758</v>
      </c>
      <c r="H179" s="93">
        <v>2285.5816474239996</v>
      </c>
      <c r="I179" s="90">
        <v>0</v>
      </c>
      <c r="J179" s="93">
        <v>0</v>
      </c>
      <c r="K179" s="93">
        <v>25.944096379204815</v>
      </c>
      <c r="L179" s="93">
        <v>223.4056250088038</v>
      </c>
      <c r="M179" s="93">
        <v>9200.6191491684</v>
      </c>
      <c r="N179" s="93">
        <v>37915.55920596017</v>
      </c>
      <c r="O179" s="93">
        <v>20367.913152529996</v>
      </c>
      <c r="P179" s="93">
        <v>2618.05215391</v>
      </c>
      <c r="Q179" s="93">
        <v>0</v>
      </c>
      <c r="R179" s="94">
        <v>35</v>
      </c>
      <c r="S179" s="94">
        <v>5</v>
      </c>
      <c r="T179" s="94">
        <v>12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14410.463679320399</v>
      </c>
      <c r="F180" s="96">
        <v>494</v>
      </c>
      <c r="G180" s="96">
        <v>494</v>
      </c>
      <c r="H180" s="96">
        <v>1629.3561842999998</v>
      </c>
      <c r="I180" s="90">
        <v>0</v>
      </c>
      <c r="J180" s="96">
        <v>0</v>
      </c>
      <c r="K180" s="96">
        <v>3.752495020401001</v>
      </c>
      <c r="L180" s="96">
        <v>0</v>
      </c>
      <c r="M180" s="96">
        <v>0</v>
      </c>
      <c r="N180" s="96">
        <v>13271.354999999998</v>
      </c>
      <c r="O180" s="96">
        <v>10902.996</v>
      </c>
      <c r="P180" s="96">
        <v>0</v>
      </c>
      <c r="Q180" s="96">
        <v>0</v>
      </c>
      <c r="R180" s="97">
        <v>3</v>
      </c>
      <c r="S180" s="97">
        <v>1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25865.55655043</v>
      </c>
      <c r="F181" s="96">
        <v>4814.758</v>
      </c>
      <c r="G181" s="96">
        <v>4814.758</v>
      </c>
      <c r="H181" s="96">
        <v>622.8999979</v>
      </c>
      <c r="I181" s="90">
        <v>0</v>
      </c>
      <c r="J181" s="96">
        <v>0</v>
      </c>
      <c r="K181" s="96">
        <v>22.191601358803815</v>
      </c>
      <c r="L181" s="96">
        <v>223.4056250088038</v>
      </c>
      <c r="M181" s="96">
        <v>9200</v>
      </c>
      <c r="N181" s="96">
        <v>21058.628576179995</v>
      </c>
      <c r="O181" s="96">
        <v>6274.70226929</v>
      </c>
      <c r="P181" s="96">
        <v>646.00975936</v>
      </c>
      <c r="Q181" s="96">
        <v>0</v>
      </c>
      <c r="R181" s="97">
        <v>22</v>
      </c>
      <c r="S181" s="97">
        <v>3</v>
      </c>
      <c r="T181" s="97">
        <v>7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3619.52024417258</v>
      </c>
      <c r="F182" s="96">
        <v>0</v>
      </c>
      <c r="G182" s="96">
        <v>0</v>
      </c>
      <c r="H182" s="96">
        <v>33.325465224</v>
      </c>
      <c r="I182" s="90">
        <v>0</v>
      </c>
      <c r="J182" s="96">
        <v>0</v>
      </c>
      <c r="K182" s="96">
        <v>0</v>
      </c>
      <c r="L182" s="96">
        <v>0</v>
      </c>
      <c r="M182" s="96">
        <v>0.6191491684003267</v>
      </c>
      <c r="N182" s="96">
        <v>3585.57562978018</v>
      </c>
      <c r="O182" s="96">
        <v>3190.21488324</v>
      </c>
      <c r="P182" s="96">
        <v>1972.04239455</v>
      </c>
      <c r="Q182" s="96">
        <v>0</v>
      </c>
      <c r="R182" s="97">
        <v>10</v>
      </c>
      <c r="S182" s="97">
        <v>1</v>
      </c>
      <c r="T182" s="97">
        <v>5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819.98542402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819.98542402</v>
      </c>
      <c r="O183" s="96">
        <v>819.98542402</v>
      </c>
      <c r="P183" s="96">
        <v>599.98542402</v>
      </c>
      <c r="Q183" s="96">
        <v>0</v>
      </c>
      <c r="R183" s="97">
        <v>2</v>
      </c>
      <c r="S183" s="97">
        <v>0</v>
      </c>
      <c r="T183" s="97">
        <v>1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9200</v>
      </c>
      <c r="M184" s="96">
        <v>0</v>
      </c>
      <c r="N184" s="96">
        <v>9200</v>
      </c>
      <c r="O184" s="96">
        <v>9200</v>
      </c>
      <c r="P184" s="96">
        <v>0</v>
      </c>
      <c r="Q184" s="96">
        <v>0</v>
      </c>
      <c r="R184" s="97">
        <v>1</v>
      </c>
      <c r="S184" s="97">
        <v>0</v>
      </c>
      <c r="T184" s="97">
        <v>0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1248.89318069</v>
      </c>
      <c r="F186" s="90">
        <v>0</v>
      </c>
      <c r="G186" s="90">
        <v>0</v>
      </c>
      <c r="H186" s="96">
        <v>1000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248.89318069</v>
      </c>
      <c r="O186" s="96">
        <v>248.89318069</v>
      </c>
      <c r="P186" s="96">
        <v>218.75000002</v>
      </c>
      <c r="Q186" s="96">
        <v>0</v>
      </c>
      <c r="R186" s="97">
        <v>2</v>
      </c>
      <c r="S186" s="97">
        <v>0</v>
      </c>
      <c r="T186" s="97">
        <v>1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1513.4775499972022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0.101712475102005</v>
      </c>
      <c r="L187" s="98">
        <v>482.49588601000005</v>
      </c>
      <c r="M187" s="98">
        <v>1052.411918179279</v>
      </c>
      <c r="N187" s="96">
        <v>943.4598053528214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1">
        <v>171</v>
      </c>
      <c r="E188" s="89">
        <v>82.65246854</v>
      </c>
      <c r="F188" s="89">
        <v>0</v>
      </c>
      <c r="G188" s="89">
        <v>0</v>
      </c>
      <c r="H188" s="89">
        <v>1.931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80.72146854</v>
      </c>
      <c r="O188" s="89">
        <v>80.72146854</v>
      </c>
      <c r="P188" s="89">
        <v>0</v>
      </c>
      <c r="Q188" s="89">
        <v>0</v>
      </c>
      <c r="R188" s="91">
        <v>2</v>
      </c>
      <c r="S188" s="91">
        <v>0</v>
      </c>
      <c r="T188" s="91">
        <v>0</v>
      </c>
      <c r="U188" s="91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52">
        <v>172</v>
      </c>
      <c r="E189" s="93">
        <v>51.445</v>
      </c>
      <c r="F189" s="93">
        <v>0</v>
      </c>
      <c r="G189" s="93">
        <v>0</v>
      </c>
      <c r="H189" s="93">
        <v>1.931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49.514</v>
      </c>
      <c r="O189" s="93">
        <v>49.514</v>
      </c>
      <c r="P189" s="93">
        <v>0</v>
      </c>
      <c r="Q189" s="93">
        <v>0</v>
      </c>
      <c r="R189" s="94">
        <v>1</v>
      </c>
      <c r="S189" s="94">
        <v>0</v>
      </c>
      <c r="T189" s="94">
        <v>0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7.59999999999999E-33</v>
      </c>
      <c r="F190" s="96">
        <v>0</v>
      </c>
      <c r="G190" s="96">
        <v>0</v>
      </c>
      <c r="H190" s="96">
        <v>0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7.59999999999999E-33</v>
      </c>
      <c r="O190" s="96">
        <v>3.8E-33</v>
      </c>
      <c r="P190" s="96">
        <v>0</v>
      </c>
      <c r="Q190" s="96">
        <v>0</v>
      </c>
      <c r="R190" s="97">
        <v>0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51.445</v>
      </c>
      <c r="F191" s="96">
        <v>0</v>
      </c>
      <c r="G191" s="96">
        <v>0</v>
      </c>
      <c r="H191" s="96">
        <v>1.931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49.514</v>
      </c>
      <c r="O191" s="96">
        <v>49.514</v>
      </c>
      <c r="P191" s="96">
        <v>0</v>
      </c>
      <c r="Q191" s="96">
        <v>0</v>
      </c>
      <c r="R191" s="97">
        <v>1</v>
      </c>
      <c r="S191" s="97">
        <v>0</v>
      </c>
      <c r="T191" s="97">
        <v>0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31.207468539999997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31.207468539999997</v>
      </c>
      <c r="O196" s="96">
        <v>31.207468539999997</v>
      </c>
      <c r="P196" s="96">
        <v>0</v>
      </c>
      <c r="Q196" s="96">
        <v>0</v>
      </c>
      <c r="R196" s="97">
        <v>1</v>
      </c>
      <c r="S196" s="97">
        <v>0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31.464692989999996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0.00965306999999999</v>
      </c>
      <c r="N197" s="96">
        <v>31.455039919999997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1">
        <v>181</v>
      </c>
      <c r="E198" s="89">
        <v>93671.29976210801</v>
      </c>
      <c r="F198" s="89">
        <v>8166.5</v>
      </c>
      <c r="G198" s="89">
        <v>8166.5</v>
      </c>
      <c r="H198" s="89">
        <v>1592.9006427600425</v>
      </c>
      <c r="I198" s="90">
        <v>0</v>
      </c>
      <c r="J198" s="89">
        <v>0</v>
      </c>
      <c r="K198" s="89">
        <v>74.10685456695771</v>
      </c>
      <c r="L198" s="89">
        <v>7802.283197157959</v>
      </c>
      <c r="M198" s="89">
        <v>7802.283197157958</v>
      </c>
      <c r="N198" s="89">
        <v>100170.792264781</v>
      </c>
      <c r="O198" s="89">
        <v>51095.28215577999</v>
      </c>
      <c r="P198" s="89">
        <v>9521.81680201</v>
      </c>
      <c r="Q198" s="89">
        <v>782.66354481</v>
      </c>
      <c r="R198" s="91">
        <v>83</v>
      </c>
      <c r="S198" s="91">
        <v>2</v>
      </c>
      <c r="T198" s="91">
        <v>28</v>
      </c>
      <c r="U198" s="91">
        <v>0</v>
      </c>
      <c r="V198" s="92">
        <v>92.03030257760362</v>
      </c>
      <c r="W198" s="92">
        <v>22.8</v>
      </c>
      <c r="X198" s="92">
        <v>17.4</v>
      </c>
      <c r="Y198" s="92">
        <v>19.151292108002206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52">
        <v>182</v>
      </c>
      <c r="E199" s="93">
        <v>83898.86957171</v>
      </c>
      <c r="F199" s="93">
        <v>8166.5</v>
      </c>
      <c r="G199" s="93">
        <v>8166.5</v>
      </c>
      <c r="H199" s="93">
        <v>659.79867085</v>
      </c>
      <c r="I199" s="90">
        <v>0</v>
      </c>
      <c r="J199" s="93">
        <v>0</v>
      </c>
      <c r="K199" s="93">
        <v>74.10685456695771</v>
      </c>
      <c r="L199" s="93">
        <v>7801.592225247959</v>
      </c>
      <c r="M199" s="93">
        <v>1.324074490000803</v>
      </c>
      <c r="N199" s="93">
        <v>99131.732197051</v>
      </c>
      <c r="O199" s="93">
        <v>50056.222088049995</v>
      </c>
      <c r="P199" s="93">
        <v>9442.22792179</v>
      </c>
      <c r="Q199" s="93">
        <v>782.66354481</v>
      </c>
      <c r="R199" s="94">
        <v>78</v>
      </c>
      <c r="S199" s="94">
        <v>2</v>
      </c>
      <c r="T199" s="94">
        <v>27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7.59999999999999E-33</v>
      </c>
      <c r="F200" s="96">
        <v>9</v>
      </c>
      <c r="G200" s="96">
        <v>9</v>
      </c>
      <c r="H200" s="96">
        <v>9</v>
      </c>
      <c r="I200" s="90">
        <v>0</v>
      </c>
      <c r="J200" s="96">
        <v>0</v>
      </c>
      <c r="K200" s="96">
        <v>0</v>
      </c>
      <c r="L200" s="96">
        <v>5.551115123125783E-17</v>
      </c>
      <c r="M200" s="96">
        <v>5.551115123125783E-17</v>
      </c>
      <c r="N200" s="96">
        <v>0</v>
      </c>
      <c r="O200" s="96">
        <v>3.8E-33</v>
      </c>
      <c r="P200" s="96">
        <v>0</v>
      </c>
      <c r="Q200" s="96">
        <v>0</v>
      </c>
      <c r="R200" s="97">
        <v>0</v>
      </c>
      <c r="S200" s="97">
        <v>0</v>
      </c>
      <c r="T200" s="97">
        <v>0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9263.23054606</v>
      </c>
      <c r="F201" s="96">
        <v>657.5</v>
      </c>
      <c r="G201" s="96">
        <v>657.5</v>
      </c>
      <c r="H201" s="96">
        <v>109.78941953999998</v>
      </c>
      <c r="I201" s="90">
        <v>0</v>
      </c>
      <c r="J201" s="96">
        <v>0</v>
      </c>
      <c r="K201" s="96">
        <v>11.691996286957703</v>
      </c>
      <c r="L201" s="96">
        <v>7801.592225247959</v>
      </c>
      <c r="M201" s="96">
        <v>0.6331025799997496</v>
      </c>
      <c r="N201" s="96">
        <v>17600.208252901</v>
      </c>
      <c r="O201" s="96">
        <v>9810.94112652</v>
      </c>
      <c r="P201" s="96">
        <v>4215.517016899999</v>
      </c>
      <c r="Q201" s="96">
        <v>0</v>
      </c>
      <c r="R201" s="97">
        <v>51</v>
      </c>
      <c r="S201" s="97">
        <v>1</v>
      </c>
      <c r="T201" s="97">
        <v>13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74635.63902565</v>
      </c>
      <c r="F202" s="96">
        <v>7500</v>
      </c>
      <c r="G202" s="96">
        <v>7500</v>
      </c>
      <c r="H202" s="96">
        <v>541.00925131</v>
      </c>
      <c r="I202" s="90">
        <v>0</v>
      </c>
      <c r="J202" s="96">
        <v>0</v>
      </c>
      <c r="K202" s="96">
        <v>62.414858280000004</v>
      </c>
      <c r="L202" s="96">
        <v>0</v>
      </c>
      <c r="M202" s="96">
        <v>0.6909719100010534</v>
      </c>
      <c r="N202" s="96">
        <v>81531.52394415</v>
      </c>
      <c r="O202" s="96">
        <v>40245.28096153</v>
      </c>
      <c r="P202" s="96">
        <v>5226.71090489</v>
      </c>
      <c r="Q202" s="96">
        <v>782.66354481</v>
      </c>
      <c r="R202" s="97">
        <v>27</v>
      </c>
      <c r="S202" s="97">
        <v>1</v>
      </c>
      <c r="T202" s="97">
        <v>14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8723.370122668</v>
      </c>
      <c r="F203" s="90">
        <v>0</v>
      </c>
      <c r="G203" s="90">
        <v>0</v>
      </c>
      <c r="H203" s="96">
        <v>923.1019719100424</v>
      </c>
      <c r="I203" s="96">
        <v>0</v>
      </c>
      <c r="J203" s="96">
        <v>0</v>
      </c>
      <c r="K203" s="96">
        <v>0</v>
      </c>
      <c r="L203" s="96">
        <v>0.69097191</v>
      </c>
      <c r="M203" s="96">
        <v>7800.959122667958</v>
      </c>
      <c r="N203" s="96">
        <v>0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79.58888022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79.58888022</v>
      </c>
      <c r="O205" s="96">
        <v>79.58888022</v>
      </c>
      <c r="P205" s="96">
        <v>79.58888022</v>
      </c>
      <c r="Q205" s="96">
        <v>0</v>
      </c>
      <c r="R205" s="97">
        <v>1</v>
      </c>
      <c r="S205" s="97">
        <v>0</v>
      </c>
      <c r="T205" s="97">
        <v>1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969.47118751</v>
      </c>
      <c r="F206" s="90">
        <v>0</v>
      </c>
      <c r="G206" s="90">
        <v>0</v>
      </c>
      <c r="H206" s="96">
        <v>10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959.47118751</v>
      </c>
      <c r="O206" s="96">
        <v>959.47118751</v>
      </c>
      <c r="P206" s="96">
        <v>0</v>
      </c>
      <c r="Q206" s="96">
        <v>0</v>
      </c>
      <c r="R206" s="97">
        <v>4</v>
      </c>
      <c r="S206" s="97">
        <v>0</v>
      </c>
      <c r="T206" s="97">
        <v>0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1847.1907466576806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0.31207429140000004</v>
      </c>
      <c r="L207" s="98">
        <v>40.733875764656304</v>
      </c>
      <c r="M207" s="98">
        <v>421.85514833058375</v>
      </c>
      <c r="N207" s="96">
        <v>1465.7573998003531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1">
        <v>191</v>
      </c>
      <c r="E208" s="89">
        <v>98319.410036576</v>
      </c>
      <c r="F208" s="89">
        <v>9494.445826</v>
      </c>
      <c r="G208" s="89">
        <v>9494.445826</v>
      </c>
      <c r="H208" s="89">
        <v>3086.040623133</v>
      </c>
      <c r="I208" s="90">
        <v>0</v>
      </c>
      <c r="J208" s="89">
        <v>7.84817453750078</v>
      </c>
      <c r="K208" s="89">
        <v>24.781498239600033</v>
      </c>
      <c r="L208" s="89">
        <v>5556.614271800003</v>
      </c>
      <c r="M208" s="89">
        <v>920.8119766700065</v>
      </c>
      <c r="N208" s="89">
        <v>109346.68421087091</v>
      </c>
      <c r="O208" s="89">
        <v>98084.90007418</v>
      </c>
      <c r="P208" s="89">
        <v>25246.018611629996</v>
      </c>
      <c r="Q208" s="89">
        <v>10821.4426683502</v>
      </c>
      <c r="R208" s="91">
        <v>281</v>
      </c>
      <c r="S208" s="91">
        <v>9</v>
      </c>
      <c r="T208" s="91">
        <v>116</v>
      </c>
      <c r="U208" s="91">
        <v>5</v>
      </c>
      <c r="V208" s="92">
        <v>58.672166153660456</v>
      </c>
      <c r="W208" s="92">
        <v>24</v>
      </c>
      <c r="X208" s="92">
        <v>12</v>
      </c>
      <c r="Y208" s="92">
        <v>17.765891242023503</v>
      </c>
      <c r="Z208" s="92">
        <v>0</v>
      </c>
    </row>
    <row r="209" spans="1:26" ht="17.25" customHeight="1">
      <c r="A209" s="116"/>
      <c r="B209" s="38">
        <v>1</v>
      </c>
      <c r="C209" s="39" t="s">
        <v>20</v>
      </c>
      <c r="D209" s="52">
        <v>192</v>
      </c>
      <c r="E209" s="93">
        <v>86376.54565896401</v>
      </c>
      <c r="F209" s="93">
        <v>9494.445826</v>
      </c>
      <c r="G209" s="93">
        <v>9494.445826</v>
      </c>
      <c r="H209" s="93">
        <v>2966.51295005</v>
      </c>
      <c r="I209" s="90">
        <v>0</v>
      </c>
      <c r="J209" s="93">
        <v>4.733759699900467</v>
      </c>
      <c r="K209" s="93">
        <v>15.5336287549</v>
      </c>
      <c r="L209" s="93">
        <v>4635.802295130002</v>
      </c>
      <c r="M209" s="93">
        <v>88.79255556000645</v>
      </c>
      <c r="N209" s="93">
        <v>97440.68840542901</v>
      </c>
      <c r="O209" s="93">
        <v>90256.95276316999</v>
      </c>
      <c r="P209" s="93">
        <v>20963.07136309</v>
      </c>
      <c r="Q209" s="93">
        <v>6786.7728794683</v>
      </c>
      <c r="R209" s="94">
        <v>254</v>
      </c>
      <c r="S209" s="94">
        <v>5</v>
      </c>
      <c r="T209" s="94">
        <v>103</v>
      </c>
      <c r="U209" s="94">
        <v>2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1692.3576723800002</v>
      </c>
      <c r="F210" s="96">
        <v>38.334</v>
      </c>
      <c r="G210" s="96">
        <v>38.334</v>
      </c>
      <c r="H210" s="96">
        <v>60.00017989</v>
      </c>
      <c r="I210" s="90">
        <v>0</v>
      </c>
      <c r="J210" s="96">
        <v>0.517650000000051</v>
      </c>
      <c r="K210" s="96">
        <v>1.7618999999999936</v>
      </c>
      <c r="L210" s="96">
        <v>4625.97549124</v>
      </c>
      <c r="M210" s="96">
        <v>0</v>
      </c>
      <c r="N210" s="96">
        <v>6295.422733730001</v>
      </c>
      <c r="O210" s="96">
        <v>5466.49708373</v>
      </c>
      <c r="P210" s="96">
        <v>534.7128651400001</v>
      </c>
      <c r="Q210" s="96">
        <v>499.99991848</v>
      </c>
      <c r="R210" s="97">
        <v>14</v>
      </c>
      <c r="S210" s="97">
        <v>2</v>
      </c>
      <c r="T210" s="97">
        <v>4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41083.40331631221</v>
      </c>
      <c r="F211" s="96">
        <v>846.1118260000001</v>
      </c>
      <c r="G211" s="96">
        <v>846.1118260000001</v>
      </c>
      <c r="H211" s="96">
        <v>1134.6574512700001</v>
      </c>
      <c r="I211" s="90">
        <v>0</v>
      </c>
      <c r="J211" s="96">
        <v>0</v>
      </c>
      <c r="K211" s="96">
        <v>0.7188588014999668</v>
      </c>
      <c r="L211" s="96">
        <v>9.82680389000182</v>
      </c>
      <c r="M211" s="96">
        <v>88.79255556000281</v>
      </c>
      <c r="N211" s="96">
        <v>40715.173080570705</v>
      </c>
      <c r="O211" s="96">
        <v>40236.265707219995</v>
      </c>
      <c r="P211" s="96">
        <v>6423.20021226</v>
      </c>
      <c r="Q211" s="96">
        <v>0</v>
      </c>
      <c r="R211" s="97">
        <v>168</v>
      </c>
      <c r="S211" s="97">
        <v>1</v>
      </c>
      <c r="T211" s="97">
        <v>56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43600.7846702718</v>
      </c>
      <c r="F212" s="96">
        <v>8610</v>
      </c>
      <c r="G212" s="96">
        <v>8610</v>
      </c>
      <c r="H212" s="96">
        <v>1771.85531889</v>
      </c>
      <c r="I212" s="90">
        <v>0</v>
      </c>
      <c r="J212" s="96">
        <v>4.216109699900416</v>
      </c>
      <c r="K212" s="96">
        <v>13.052869953400041</v>
      </c>
      <c r="L212" s="96">
        <v>0</v>
      </c>
      <c r="M212" s="96">
        <v>3.63797880709171E-12</v>
      </c>
      <c r="N212" s="96">
        <v>50430.0925911283</v>
      </c>
      <c r="O212" s="96">
        <v>44554.189972219996</v>
      </c>
      <c r="P212" s="96">
        <v>14005.15828569</v>
      </c>
      <c r="Q212" s="96">
        <v>6286.7729609883</v>
      </c>
      <c r="R212" s="97">
        <v>72</v>
      </c>
      <c r="S212" s="97">
        <v>2</v>
      </c>
      <c r="T212" s="97">
        <v>43</v>
      </c>
      <c r="U212" s="97">
        <v>2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5550.125965192001</v>
      </c>
      <c r="F213" s="90">
        <v>0</v>
      </c>
      <c r="G213" s="90">
        <v>0</v>
      </c>
      <c r="H213" s="96">
        <v>101.609636203</v>
      </c>
      <c r="I213" s="96">
        <v>0</v>
      </c>
      <c r="J213" s="96">
        <v>3.1144148376003122</v>
      </c>
      <c r="K213" s="96">
        <v>9.247869484700033</v>
      </c>
      <c r="L213" s="96">
        <v>107.24695818000014</v>
      </c>
      <c r="M213" s="96">
        <v>18.454402619999996</v>
      </c>
      <c r="N213" s="96">
        <v>5531.175429901901</v>
      </c>
      <c r="O213" s="96">
        <v>1453.12693547</v>
      </c>
      <c r="P213" s="96">
        <v>612.88624066</v>
      </c>
      <c r="Q213" s="96">
        <v>4034.6697888819003</v>
      </c>
      <c r="R213" s="97">
        <v>8</v>
      </c>
      <c r="S213" s="97">
        <v>4</v>
      </c>
      <c r="T213" s="97">
        <v>1</v>
      </c>
      <c r="U213" s="97">
        <v>3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1169.14162586</v>
      </c>
      <c r="F214" s="90">
        <v>0</v>
      </c>
      <c r="G214" s="90">
        <v>0</v>
      </c>
      <c r="H214" s="96">
        <v>17.91803688</v>
      </c>
      <c r="I214" s="96">
        <v>0</v>
      </c>
      <c r="J214" s="96">
        <v>0</v>
      </c>
      <c r="K214" s="96">
        <v>0</v>
      </c>
      <c r="L214" s="96">
        <v>0</v>
      </c>
      <c r="M214" s="96">
        <v>813.56501849</v>
      </c>
      <c r="N214" s="96">
        <v>337.6585704899999</v>
      </c>
      <c r="O214" s="96">
        <v>337.65857049</v>
      </c>
      <c r="P214" s="96">
        <v>152.65857049</v>
      </c>
      <c r="Q214" s="96">
        <v>0</v>
      </c>
      <c r="R214" s="97">
        <v>5</v>
      </c>
      <c r="S214" s="97">
        <v>0</v>
      </c>
      <c r="T214" s="97">
        <v>4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373.1105</v>
      </c>
      <c r="F215" s="90">
        <v>0</v>
      </c>
      <c r="G215" s="90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813.56501849</v>
      </c>
      <c r="M215" s="96">
        <v>0</v>
      </c>
      <c r="N215" s="96">
        <v>1186.67551849</v>
      </c>
      <c r="O215" s="96">
        <v>1186.67551849</v>
      </c>
      <c r="P215" s="96">
        <v>813.56501849</v>
      </c>
      <c r="Q215" s="96">
        <v>0</v>
      </c>
      <c r="R215" s="97">
        <v>3</v>
      </c>
      <c r="S215" s="97">
        <v>0</v>
      </c>
      <c r="T215" s="97">
        <v>1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4850.48628656</v>
      </c>
      <c r="F216" s="90">
        <v>0</v>
      </c>
      <c r="G216" s="90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4850.48628656</v>
      </c>
      <c r="O216" s="96">
        <v>4850.48628656</v>
      </c>
      <c r="P216" s="96">
        <v>2703.8374188999996</v>
      </c>
      <c r="Q216" s="96">
        <v>0</v>
      </c>
      <c r="R216" s="97">
        <v>11</v>
      </c>
      <c r="S216" s="97">
        <v>0</v>
      </c>
      <c r="T216" s="97">
        <v>7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5796.146981959599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0.005430414007499779</v>
      </c>
      <c r="L217" s="98">
        <v>294.08226165729417</v>
      </c>
      <c r="M217" s="98">
        <v>183.6443504646539</v>
      </c>
      <c r="N217" s="96">
        <v>5906.579462738231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17" t="s">
        <v>56</v>
      </c>
      <c r="B218" s="36"/>
      <c r="C218" s="37" t="s">
        <v>36</v>
      </c>
      <c r="D218" s="51">
        <v>201</v>
      </c>
      <c r="E218" s="89">
        <v>441397.98089292645</v>
      </c>
      <c r="F218" s="89">
        <v>116601.06698382215</v>
      </c>
      <c r="G218" s="89">
        <v>110264.13786523047</v>
      </c>
      <c r="H218" s="89">
        <v>106901.85731176424</v>
      </c>
      <c r="I218" s="90">
        <v>0</v>
      </c>
      <c r="J218" s="89">
        <v>119.72070305290187</v>
      </c>
      <c r="K218" s="89">
        <v>337.32143360897663</v>
      </c>
      <c r="L218" s="89">
        <v>8766.415215121839</v>
      </c>
      <c r="M218" s="89">
        <v>29528.875291296757</v>
      </c>
      <c r="N218" s="89">
        <v>430117.1297582532</v>
      </c>
      <c r="O218" s="89">
        <v>367800.16201357</v>
      </c>
      <c r="P218" s="89">
        <v>47648.82662504</v>
      </c>
      <c r="Q218" s="89">
        <v>7299.9193879884</v>
      </c>
      <c r="R218" s="91">
        <v>1400</v>
      </c>
      <c r="S218" s="91">
        <v>47</v>
      </c>
      <c r="T218" s="91">
        <v>365</v>
      </c>
      <c r="U218" s="91">
        <v>3</v>
      </c>
      <c r="V218" s="92">
        <v>50.03532578840394</v>
      </c>
      <c r="W218" s="92">
        <v>36</v>
      </c>
      <c r="X218" s="92">
        <v>6.6</v>
      </c>
      <c r="Y218" s="92">
        <v>19.205227584434038</v>
      </c>
      <c r="Z218" s="92">
        <v>11.399389622091082</v>
      </c>
    </row>
    <row r="219" spans="1:26" ht="15.75" customHeight="1">
      <c r="A219" s="117"/>
      <c r="B219" s="38">
        <v>1</v>
      </c>
      <c r="C219" s="39" t="s">
        <v>20</v>
      </c>
      <c r="D219" s="52">
        <v>202</v>
      </c>
      <c r="E219" s="93">
        <v>373246.0353849696</v>
      </c>
      <c r="F219" s="93">
        <v>116601.06698382215</v>
      </c>
      <c r="G219" s="93">
        <v>110264.13786523047</v>
      </c>
      <c r="H219" s="93">
        <v>102801.41380713134</v>
      </c>
      <c r="I219" s="90">
        <v>0</v>
      </c>
      <c r="J219" s="93">
        <v>117.49349298350118</v>
      </c>
      <c r="K219" s="93">
        <v>266.87811766877655</v>
      </c>
      <c r="L219" s="93">
        <v>704.1068471551281</v>
      </c>
      <c r="M219" s="93">
        <v>28625.49167299014</v>
      </c>
      <c r="N219" s="93">
        <v>358974.91911114</v>
      </c>
      <c r="O219" s="93">
        <v>314930.99429651</v>
      </c>
      <c r="P219" s="93">
        <v>38377.36859594999</v>
      </c>
      <c r="Q219" s="93">
        <v>7299.9193879884</v>
      </c>
      <c r="R219" s="94">
        <v>1195</v>
      </c>
      <c r="S219" s="94">
        <v>38</v>
      </c>
      <c r="T219" s="94">
        <v>314</v>
      </c>
      <c r="U219" s="94">
        <v>3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17"/>
      <c r="B220" s="38" t="s">
        <v>21</v>
      </c>
      <c r="C220" s="41" t="s">
        <v>47</v>
      </c>
      <c r="D220" s="52">
        <v>203</v>
      </c>
      <c r="E220" s="96">
        <v>124119.72088274702</v>
      </c>
      <c r="F220" s="96">
        <v>32551.322172451695</v>
      </c>
      <c r="G220" s="96">
        <v>27456.202622859997</v>
      </c>
      <c r="H220" s="96">
        <v>31510.586749483893</v>
      </c>
      <c r="I220" s="90">
        <v>0</v>
      </c>
      <c r="J220" s="96">
        <v>5.774867954800147</v>
      </c>
      <c r="K220" s="96">
        <v>26.683286078500057</v>
      </c>
      <c r="L220" s="96">
        <v>0.2327</v>
      </c>
      <c r="M220" s="96">
        <v>9541.655846918711</v>
      </c>
      <c r="N220" s="96">
        <v>115598.12474067239</v>
      </c>
      <c r="O220" s="96">
        <v>99070.78766363</v>
      </c>
      <c r="P220" s="96">
        <v>67.58082447</v>
      </c>
      <c r="Q220" s="96">
        <v>358.4177096832</v>
      </c>
      <c r="R220" s="97">
        <v>172</v>
      </c>
      <c r="S220" s="97">
        <v>13</v>
      </c>
      <c r="T220" s="97">
        <v>8</v>
      </c>
      <c r="U220" s="97">
        <v>1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17"/>
      <c r="B221" s="38" t="s">
        <v>22</v>
      </c>
      <c r="C221" s="41" t="s">
        <v>48</v>
      </c>
      <c r="D221" s="52">
        <v>204</v>
      </c>
      <c r="E221" s="96">
        <v>186150.60252209177</v>
      </c>
      <c r="F221" s="96">
        <v>19747.960411370466</v>
      </c>
      <c r="G221" s="96">
        <v>18506.150842370465</v>
      </c>
      <c r="H221" s="96">
        <v>8604.023424697447</v>
      </c>
      <c r="I221" s="90">
        <v>0</v>
      </c>
      <c r="J221" s="96">
        <v>16.14603221770048</v>
      </c>
      <c r="K221" s="96">
        <v>56.77415771523297</v>
      </c>
      <c r="L221" s="96">
        <v>563.5673422832618</v>
      </c>
      <c r="M221" s="96">
        <v>13200.941816500002</v>
      </c>
      <c r="N221" s="96">
        <v>184616.53690905048</v>
      </c>
      <c r="O221" s="96">
        <v>163156.69827422997</v>
      </c>
      <c r="P221" s="96">
        <v>20525.926324959994</v>
      </c>
      <c r="Q221" s="96">
        <v>856.809114398</v>
      </c>
      <c r="R221" s="97">
        <v>893</v>
      </c>
      <c r="S221" s="97">
        <v>23</v>
      </c>
      <c r="T221" s="97">
        <v>252</v>
      </c>
      <c r="U221" s="97">
        <v>1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17"/>
      <c r="B222" s="38" t="s">
        <v>23</v>
      </c>
      <c r="C222" s="41" t="s">
        <v>49</v>
      </c>
      <c r="D222" s="52">
        <v>205</v>
      </c>
      <c r="E222" s="96">
        <v>62975.71198013079</v>
      </c>
      <c r="F222" s="96">
        <v>64301.7844</v>
      </c>
      <c r="G222" s="96">
        <v>64301.7844</v>
      </c>
      <c r="H222" s="96">
        <v>62686.803632949996</v>
      </c>
      <c r="I222" s="90">
        <v>0</v>
      </c>
      <c r="J222" s="96">
        <v>95.57259281100056</v>
      </c>
      <c r="K222" s="96">
        <v>183.42067387504352</v>
      </c>
      <c r="L222" s="96">
        <v>140.3068048718662</v>
      </c>
      <c r="M222" s="96">
        <v>5882.894009571427</v>
      </c>
      <c r="N222" s="96">
        <v>58760.25746141719</v>
      </c>
      <c r="O222" s="96">
        <v>52703.50835865</v>
      </c>
      <c r="P222" s="96">
        <v>17783.86144652</v>
      </c>
      <c r="Q222" s="96">
        <v>6084.6925639072</v>
      </c>
      <c r="R222" s="97">
        <v>130</v>
      </c>
      <c r="S222" s="97">
        <v>2</v>
      </c>
      <c r="T222" s="97">
        <v>54</v>
      </c>
      <c r="U222" s="97">
        <v>1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17"/>
      <c r="B223" s="38">
        <v>2</v>
      </c>
      <c r="C223" s="39" t="s">
        <v>24</v>
      </c>
      <c r="D223" s="52">
        <v>206</v>
      </c>
      <c r="E223" s="96">
        <v>16286.517222132401</v>
      </c>
      <c r="F223" s="90">
        <v>0</v>
      </c>
      <c r="G223" s="90">
        <v>0</v>
      </c>
      <c r="H223" s="96">
        <v>3031.75082314</v>
      </c>
      <c r="I223" s="96">
        <v>0</v>
      </c>
      <c r="J223" s="96">
        <v>2.2272100694006887</v>
      </c>
      <c r="K223" s="96">
        <v>54.06815627470083</v>
      </c>
      <c r="L223" s="96">
        <v>5946.571798020001</v>
      </c>
      <c r="M223" s="96">
        <v>736.3465944663003</v>
      </c>
      <c r="N223" s="96">
        <v>18413.1506563408</v>
      </c>
      <c r="O223" s="96">
        <v>13429.991564309996</v>
      </c>
      <c r="P223" s="96">
        <v>1152.91471132</v>
      </c>
      <c r="Q223" s="96">
        <v>0</v>
      </c>
      <c r="R223" s="97">
        <v>53</v>
      </c>
      <c r="S223" s="97">
        <v>3</v>
      </c>
      <c r="T223" s="97">
        <v>16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17"/>
      <c r="B224" s="38">
        <v>3</v>
      </c>
      <c r="C224" s="39" t="s">
        <v>57</v>
      </c>
      <c r="D224" s="52">
        <v>207</v>
      </c>
      <c r="E224" s="96">
        <v>6512.943715890002</v>
      </c>
      <c r="F224" s="90">
        <v>0</v>
      </c>
      <c r="G224" s="90">
        <v>0</v>
      </c>
      <c r="H224" s="96">
        <v>33.129706899999995</v>
      </c>
      <c r="I224" s="96">
        <v>0</v>
      </c>
      <c r="J224" s="96">
        <v>0</v>
      </c>
      <c r="K224" s="96">
        <v>0.165</v>
      </c>
      <c r="L224" s="96">
        <v>322.345283719999</v>
      </c>
      <c r="M224" s="96">
        <v>154.06254145</v>
      </c>
      <c r="N224" s="96">
        <v>6647.931751260001</v>
      </c>
      <c r="O224" s="96">
        <v>6543.876751260001</v>
      </c>
      <c r="P224" s="96">
        <v>189.62635712000002</v>
      </c>
      <c r="Q224" s="96">
        <v>0</v>
      </c>
      <c r="R224" s="97">
        <v>21</v>
      </c>
      <c r="S224" s="97">
        <v>1</v>
      </c>
      <c r="T224" s="97">
        <v>3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17"/>
      <c r="B225" s="38">
        <v>4</v>
      </c>
      <c r="C225" s="39" t="s">
        <v>58</v>
      </c>
      <c r="D225" s="52">
        <v>208</v>
      </c>
      <c r="E225" s="96">
        <v>9392.237413349998</v>
      </c>
      <c r="F225" s="90">
        <v>0</v>
      </c>
      <c r="G225" s="90">
        <v>0</v>
      </c>
      <c r="H225" s="96">
        <v>19.367834430000002</v>
      </c>
      <c r="I225" s="96">
        <v>0</v>
      </c>
      <c r="J225" s="96">
        <v>0</v>
      </c>
      <c r="K225" s="96">
        <v>0</v>
      </c>
      <c r="L225" s="96">
        <v>1779.1323307599932</v>
      </c>
      <c r="M225" s="96">
        <v>2.073608509992937</v>
      </c>
      <c r="N225" s="96">
        <v>11149.928301169999</v>
      </c>
      <c r="O225" s="96">
        <v>11149.92830117</v>
      </c>
      <c r="P225" s="96">
        <v>296.28852809</v>
      </c>
      <c r="Q225" s="96">
        <v>0</v>
      </c>
      <c r="R225" s="97">
        <v>29</v>
      </c>
      <c r="S225" s="97">
        <v>0</v>
      </c>
      <c r="T225" s="97">
        <v>8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17"/>
      <c r="B226" s="38">
        <v>5</v>
      </c>
      <c r="C226" s="39" t="s">
        <v>59</v>
      </c>
      <c r="D226" s="52">
        <v>209</v>
      </c>
      <c r="E226" s="96">
        <v>35960.247156584395</v>
      </c>
      <c r="F226" s="90">
        <v>0</v>
      </c>
      <c r="G226" s="90">
        <v>0</v>
      </c>
      <c r="H226" s="96">
        <v>1016.1951401629001</v>
      </c>
      <c r="I226" s="96">
        <v>0</v>
      </c>
      <c r="J226" s="96">
        <v>0</v>
      </c>
      <c r="K226" s="96">
        <v>16.210159665499248</v>
      </c>
      <c r="L226" s="96">
        <v>14.258955466717453</v>
      </c>
      <c r="M226" s="96">
        <v>10.900873880323616</v>
      </c>
      <c r="N226" s="96">
        <v>34931.1999383424</v>
      </c>
      <c r="O226" s="96">
        <v>21745.371100319993</v>
      </c>
      <c r="P226" s="96">
        <v>7632.628432559999</v>
      </c>
      <c r="Q226" s="96">
        <v>0</v>
      </c>
      <c r="R226" s="97">
        <v>102</v>
      </c>
      <c r="S226" s="97">
        <v>5</v>
      </c>
      <c r="T226" s="97">
        <v>24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17"/>
      <c r="B227" s="38">
        <v>6</v>
      </c>
      <c r="C227" s="39" t="s">
        <v>55</v>
      </c>
      <c r="D227" s="52">
        <v>210</v>
      </c>
      <c r="E227" s="96">
        <v>41859.99086527503</v>
      </c>
      <c r="F227" s="90">
        <v>0</v>
      </c>
      <c r="G227" s="90">
        <v>0</v>
      </c>
      <c r="H227" s="90">
        <v>0</v>
      </c>
      <c r="I227" s="98">
        <v>0</v>
      </c>
      <c r="J227" s="98">
        <v>0</v>
      </c>
      <c r="K227" s="98">
        <v>16.414220304379253</v>
      </c>
      <c r="L227" s="98">
        <v>327.52250199789</v>
      </c>
      <c r="M227" s="98">
        <v>912.9463202626675</v>
      </c>
      <c r="N227" s="96">
        <v>41258.152826705875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47" customFormat="1" ht="33" customHeight="1">
      <c r="A228" s="117"/>
      <c r="B228" s="45"/>
      <c r="C228" s="46" t="s">
        <v>84</v>
      </c>
      <c r="D228" s="51">
        <v>211</v>
      </c>
      <c r="E228" s="89">
        <v>4.5599999999999953E-32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1.3684555315672E-48</v>
      </c>
      <c r="M228" s="89">
        <v>5.47382212626882E-48</v>
      </c>
      <c r="N228" s="89">
        <v>4.5599999999999953E-32</v>
      </c>
      <c r="O228" s="89">
        <v>9.999999999999999E-05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2">
        <v>0</v>
      </c>
      <c r="W228" s="92">
        <v>0</v>
      </c>
      <c r="X228" s="92">
        <v>0</v>
      </c>
      <c r="Y228" s="92">
        <v>0</v>
      </c>
      <c r="Z228" s="92">
        <v>0</v>
      </c>
    </row>
    <row r="229" spans="1:26" ht="15.75" customHeight="1">
      <c r="A229" s="117"/>
      <c r="B229" s="38">
        <v>1</v>
      </c>
      <c r="C229" s="39" t="s">
        <v>62</v>
      </c>
      <c r="D229" s="52">
        <v>212</v>
      </c>
      <c r="E229" s="93">
        <v>1.5199999999999986E-32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0</v>
      </c>
      <c r="M229" s="93">
        <v>5.47382212626882E-48</v>
      </c>
      <c r="N229" s="93">
        <v>1.519999999999998E-32</v>
      </c>
      <c r="O229" s="93">
        <v>9.999999999999999E-05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17"/>
      <c r="B230" s="38" t="s">
        <v>21</v>
      </c>
      <c r="C230" s="41" t="s">
        <v>66</v>
      </c>
      <c r="D230" s="52">
        <v>213</v>
      </c>
      <c r="E230" s="96">
        <v>0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0</v>
      </c>
      <c r="M230" s="96">
        <v>0</v>
      </c>
      <c r="N230" s="96">
        <v>0</v>
      </c>
      <c r="O230" s="96">
        <v>9.999999999999999E-05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17"/>
      <c r="B231" s="38" t="s">
        <v>22</v>
      </c>
      <c r="C231" s="41" t="s">
        <v>63</v>
      </c>
      <c r="D231" s="52">
        <v>214</v>
      </c>
      <c r="E231" s="96">
        <v>7.599999999999996E-33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5.47382212626882E-48</v>
      </c>
      <c r="N231" s="96">
        <v>7.59999999999999E-33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17"/>
      <c r="B232" s="38" t="s">
        <v>23</v>
      </c>
      <c r="C232" s="41" t="s">
        <v>64</v>
      </c>
      <c r="D232" s="52">
        <v>215</v>
      </c>
      <c r="E232" s="96">
        <v>7.59999999999999E-33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7.59999999999999E-33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17"/>
      <c r="B233" s="38">
        <v>2</v>
      </c>
      <c r="C233" s="39" t="s">
        <v>65</v>
      </c>
      <c r="D233" s="52">
        <v>216</v>
      </c>
      <c r="E233" s="96">
        <v>7.59999999999999E-33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7.59999999999999E-33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17"/>
      <c r="B234" s="38">
        <v>3</v>
      </c>
      <c r="C234" s="39" t="s">
        <v>67</v>
      </c>
      <c r="D234" s="52">
        <v>217</v>
      </c>
      <c r="E234" s="96">
        <v>7.59999999999999E-33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7.59999999999999E-33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17"/>
      <c r="B235" s="38">
        <v>4</v>
      </c>
      <c r="C235" s="39" t="s">
        <v>68</v>
      </c>
      <c r="D235" s="52">
        <v>218</v>
      </c>
      <c r="E235" s="96">
        <v>7.59999999999999E-33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7.59999999999999E-33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17"/>
      <c r="B236" s="38">
        <v>5</v>
      </c>
      <c r="C236" s="39" t="s">
        <v>69</v>
      </c>
      <c r="D236" s="52">
        <v>219</v>
      </c>
      <c r="E236" s="96">
        <v>7.599999999999997E-33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1.3684555315672E-48</v>
      </c>
      <c r="M236" s="96">
        <v>0</v>
      </c>
      <c r="N236" s="96">
        <v>7.599999999999999E-33</v>
      </c>
      <c r="O236" s="96">
        <v>3.800000000000001E-33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17"/>
      <c r="B237" s="38">
        <v>6</v>
      </c>
      <c r="C237" s="39" t="s">
        <v>70</v>
      </c>
      <c r="D237" s="52">
        <v>220</v>
      </c>
      <c r="E237" s="96">
        <v>0.3880119884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0.3880114884</v>
      </c>
      <c r="N237" s="96">
        <v>5.000000000143778E-07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47" customFormat="1" ht="33" customHeight="1">
      <c r="A238" s="48"/>
      <c r="B238" s="45"/>
      <c r="C238" s="46" t="s">
        <v>85</v>
      </c>
      <c r="D238" s="51">
        <v>221</v>
      </c>
      <c r="E238" s="89">
        <v>11637.016655340003</v>
      </c>
      <c r="F238" s="89">
        <v>6278.762747000001</v>
      </c>
      <c r="G238" s="89">
        <v>2311.2</v>
      </c>
      <c r="H238" s="89">
        <v>1546.3561002000017</v>
      </c>
      <c r="I238" s="90">
        <v>0</v>
      </c>
      <c r="J238" s="89">
        <v>0.12813940000001167</v>
      </c>
      <c r="K238" s="89">
        <v>0.5218522999999671</v>
      </c>
      <c r="L238" s="89">
        <v>74.74007423011255</v>
      </c>
      <c r="M238" s="89">
        <v>74.73777923011278</v>
      </c>
      <c r="N238" s="89">
        <v>16369.031884240001</v>
      </c>
      <c r="O238" s="89">
        <v>10948.37917222</v>
      </c>
      <c r="P238" s="89">
        <v>0</v>
      </c>
      <c r="Q238" s="89">
        <v>0</v>
      </c>
      <c r="R238" s="91">
        <v>49</v>
      </c>
      <c r="S238" s="91">
        <v>6</v>
      </c>
      <c r="T238" s="91">
        <v>0</v>
      </c>
      <c r="U238" s="91">
        <v>0</v>
      </c>
      <c r="V238" s="92">
        <v>3.953887936578216</v>
      </c>
      <c r="W238" s="92">
        <v>20.5</v>
      </c>
      <c r="X238" s="92">
        <v>6.6</v>
      </c>
      <c r="Y238" s="92">
        <v>18.847667878158532</v>
      </c>
      <c r="Z238" s="92">
        <v>7.700017085627706</v>
      </c>
    </row>
    <row r="239" spans="1:26" ht="15.75" customHeight="1">
      <c r="A239" s="44"/>
      <c r="B239" s="38">
        <v>1</v>
      </c>
      <c r="C239" s="39" t="s">
        <v>62</v>
      </c>
      <c r="D239" s="52">
        <v>222</v>
      </c>
      <c r="E239" s="93">
        <v>11637.016655340003</v>
      </c>
      <c r="F239" s="93">
        <v>6278.762747000001</v>
      </c>
      <c r="G239" s="93">
        <v>2311.2</v>
      </c>
      <c r="H239" s="93">
        <v>1546.3561002000017</v>
      </c>
      <c r="I239" s="90">
        <v>0</v>
      </c>
      <c r="J239" s="93">
        <v>0.12813940000001167</v>
      </c>
      <c r="K239" s="93">
        <v>0.5218522999999671</v>
      </c>
      <c r="L239" s="93">
        <v>74.74007423011255</v>
      </c>
      <c r="M239" s="93">
        <v>74.73777923011278</v>
      </c>
      <c r="N239" s="93">
        <v>16369.031884240001</v>
      </c>
      <c r="O239" s="93">
        <v>10948.37917222</v>
      </c>
      <c r="P239" s="93">
        <v>0</v>
      </c>
      <c r="Q239" s="93">
        <v>0</v>
      </c>
      <c r="R239" s="94">
        <v>49</v>
      </c>
      <c r="S239" s="94">
        <v>6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5457.207442230003</v>
      </c>
      <c r="F240" s="96">
        <v>6138.762747000001</v>
      </c>
      <c r="G240" s="96">
        <v>2171.2</v>
      </c>
      <c r="H240" s="96">
        <v>1546.3561002000017</v>
      </c>
      <c r="I240" s="90">
        <v>0</v>
      </c>
      <c r="J240" s="96">
        <v>0.004349999999999454</v>
      </c>
      <c r="K240" s="96">
        <v>0.1571918999999659</v>
      </c>
      <c r="L240" s="96">
        <v>74.74007423011255</v>
      </c>
      <c r="M240" s="96">
        <v>74.73777923011278</v>
      </c>
      <c r="N240" s="96">
        <v>10049.46354213</v>
      </c>
      <c r="O240" s="96">
        <v>4789.28030991</v>
      </c>
      <c r="P240" s="96">
        <v>0</v>
      </c>
      <c r="Q240" s="96">
        <v>0</v>
      </c>
      <c r="R240" s="97">
        <v>38</v>
      </c>
      <c r="S240" s="97">
        <v>5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6179.80921311</v>
      </c>
      <c r="F241" s="96">
        <v>140</v>
      </c>
      <c r="G241" s="96">
        <v>140</v>
      </c>
      <c r="H241" s="96">
        <v>0</v>
      </c>
      <c r="I241" s="90">
        <v>0</v>
      </c>
      <c r="J241" s="96">
        <v>0.1237894000000122</v>
      </c>
      <c r="K241" s="96">
        <v>0.36466040000000116</v>
      </c>
      <c r="L241" s="96">
        <v>0</v>
      </c>
      <c r="M241" s="96">
        <v>0</v>
      </c>
      <c r="N241" s="96">
        <v>6319.56834211</v>
      </c>
      <c r="O241" s="96">
        <v>6159.09886231</v>
      </c>
      <c r="P241" s="96">
        <v>0</v>
      </c>
      <c r="Q241" s="96">
        <v>0</v>
      </c>
      <c r="R241" s="97">
        <v>11</v>
      </c>
      <c r="S241" s="97">
        <v>1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30.6714947906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0.000630459499999971</v>
      </c>
      <c r="L247" s="98">
        <v>7.02507871</v>
      </c>
      <c r="M247" s="98">
        <v>2.53634119</v>
      </c>
      <c r="N247" s="96">
        <v>35.1596018511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47" customFormat="1" ht="33" customHeight="1">
      <c r="A248" s="48"/>
      <c r="B248" s="45"/>
      <c r="C248" s="46" t="s">
        <v>86</v>
      </c>
      <c r="D248" s="51">
        <v>231</v>
      </c>
      <c r="E248" s="89">
        <v>187.73577421599998</v>
      </c>
      <c r="F248" s="89">
        <v>0</v>
      </c>
      <c r="G248" s="89">
        <v>0</v>
      </c>
      <c r="H248" s="89">
        <v>47.10164283544647</v>
      </c>
      <c r="I248" s="90">
        <v>0</v>
      </c>
      <c r="J248" s="89">
        <v>0</v>
      </c>
      <c r="K248" s="89">
        <v>0.10797988647584071</v>
      </c>
      <c r="L248" s="89">
        <v>21.01167260692231</v>
      </c>
      <c r="M248" s="89">
        <v>6.18338741</v>
      </c>
      <c r="N248" s="89">
        <v>155.354436691</v>
      </c>
      <c r="O248" s="89">
        <v>83.4176899</v>
      </c>
      <c r="P248" s="89">
        <v>0</v>
      </c>
      <c r="Q248" s="89">
        <v>0</v>
      </c>
      <c r="R248" s="91">
        <v>43</v>
      </c>
      <c r="S248" s="91">
        <v>8</v>
      </c>
      <c r="T248" s="91">
        <v>0</v>
      </c>
      <c r="U248" s="91">
        <v>0</v>
      </c>
      <c r="V248" s="92">
        <v>0</v>
      </c>
      <c r="W248" s="92">
        <v>0</v>
      </c>
      <c r="X248" s="92">
        <v>0</v>
      </c>
      <c r="Y248" s="92">
        <v>0</v>
      </c>
      <c r="Z248" s="92">
        <v>0</v>
      </c>
    </row>
    <row r="249" spans="1:26" ht="15.75" customHeight="1">
      <c r="A249" s="44"/>
      <c r="B249" s="38">
        <v>1</v>
      </c>
      <c r="C249" s="39" t="s">
        <v>62</v>
      </c>
      <c r="D249" s="52">
        <v>232</v>
      </c>
      <c r="E249" s="93">
        <v>123.46589586</v>
      </c>
      <c r="F249" s="93">
        <v>0</v>
      </c>
      <c r="G249" s="93">
        <v>0</v>
      </c>
      <c r="H249" s="93">
        <v>46.69737389544647</v>
      </c>
      <c r="I249" s="90">
        <v>0</v>
      </c>
      <c r="J249" s="93">
        <v>0</v>
      </c>
      <c r="K249" s="93">
        <v>0.06943144147584249</v>
      </c>
      <c r="L249" s="93">
        <v>15.162042716922308</v>
      </c>
      <c r="M249" s="93">
        <v>5.41854543</v>
      </c>
      <c r="N249" s="93">
        <v>86.44258780999998</v>
      </c>
      <c r="O249" s="93">
        <v>40.18701026</v>
      </c>
      <c r="P249" s="93">
        <v>0</v>
      </c>
      <c r="Q249" s="93">
        <v>0</v>
      </c>
      <c r="R249" s="94">
        <v>32</v>
      </c>
      <c r="S249" s="94">
        <v>7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2.35188899</v>
      </c>
      <c r="F250" s="96">
        <v>0</v>
      </c>
      <c r="G250" s="96">
        <v>0</v>
      </c>
      <c r="H250" s="96">
        <v>0.12332738</v>
      </c>
      <c r="I250" s="90">
        <v>0</v>
      </c>
      <c r="J250" s="96">
        <v>0</v>
      </c>
      <c r="K250" s="96">
        <v>0</v>
      </c>
      <c r="L250" s="96">
        <v>0.2327</v>
      </c>
      <c r="M250" s="96">
        <v>0</v>
      </c>
      <c r="N250" s="96">
        <v>2.4612616099999998</v>
      </c>
      <c r="O250" s="96">
        <v>2.4612616099999998</v>
      </c>
      <c r="P250" s="96">
        <v>0</v>
      </c>
      <c r="Q250" s="96">
        <v>0</v>
      </c>
      <c r="R250" s="97">
        <v>5</v>
      </c>
      <c r="S250" s="97">
        <v>0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111.86176108</v>
      </c>
      <c r="F251" s="96">
        <v>0</v>
      </c>
      <c r="G251" s="96">
        <v>0</v>
      </c>
      <c r="H251" s="96">
        <v>46.238771175446466</v>
      </c>
      <c r="I251" s="90">
        <v>0</v>
      </c>
      <c r="J251" s="96">
        <v>0</v>
      </c>
      <c r="K251" s="96">
        <v>0.05808878103303545</v>
      </c>
      <c r="L251" s="96">
        <v>14.488603276479502</v>
      </c>
      <c r="M251" s="96">
        <v>5.41854543</v>
      </c>
      <c r="N251" s="96">
        <v>74.63495896999999</v>
      </c>
      <c r="O251" s="96">
        <v>35.93592028</v>
      </c>
      <c r="P251" s="96">
        <v>0</v>
      </c>
      <c r="Q251" s="96">
        <v>0</v>
      </c>
      <c r="R251" s="97">
        <v>21</v>
      </c>
      <c r="S251" s="97">
        <v>6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9.25224579</v>
      </c>
      <c r="F252" s="96">
        <v>0</v>
      </c>
      <c r="G252" s="96">
        <v>0</v>
      </c>
      <c r="H252" s="96">
        <v>0.33527534</v>
      </c>
      <c r="I252" s="90">
        <v>0</v>
      </c>
      <c r="J252" s="96">
        <v>0</v>
      </c>
      <c r="K252" s="96">
        <v>0.011342660442807037</v>
      </c>
      <c r="L252" s="96">
        <v>0.44073944044280705</v>
      </c>
      <c r="M252" s="96">
        <v>0</v>
      </c>
      <c r="N252" s="96">
        <v>9.346367229999998</v>
      </c>
      <c r="O252" s="96">
        <v>1.78982837</v>
      </c>
      <c r="P252" s="96">
        <v>0</v>
      </c>
      <c r="Q252" s="96">
        <v>0</v>
      </c>
      <c r="R252" s="97">
        <v>6</v>
      </c>
      <c r="S252" s="97">
        <v>1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16.5071871</v>
      </c>
      <c r="F253" s="90">
        <v>0</v>
      </c>
      <c r="G253" s="90">
        <v>0</v>
      </c>
      <c r="H253" s="96">
        <v>0.40426894</v>
      </c>
      <c r="I253" s="96">
        <v>0</v>
      </c>
      <c r="J253" s="96">
        <v>0</v>
      </c>
      <c r="K253" s="96">
        <v>0</v>
      </c>
      <c r="L253" s="96">
        <v>5.84962989</v>
      </c>
      <c r="M253" s="96">
        <v>0.76484198</v>
      </c>
      <c r="N253" s="96">
        <v>21.187706069999997</v>
      </c>
      <c r="O253" s="96">
        <v>21.18770607</v>
      </c>
      <c r="P253" s="96">
        <v>0</v>
      </c>
      <c r="Q253" s="96">
        <v>0</v>
      </c>
      <c r="R253" s="97">
        <v>9</v>
      </c>
      <c r="S253" s="97">
        <v>0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47.762691256</v>
      </c>
      <c r="F256" s="90">
        <v>0</v>
      </c>
      <c r="G256" s="90">
        <v>0</v>
      </c>
      <c r="H256" s="96">
        <v>0</v>
      </c>
      <c r="I256" s="96">
        <v>0</v>
      </c>
      <c r="J256" s="96">
        <v>0</v>
      </c>
      <c r="K256" s="96">
        <v>0.038548444999998224</v>
      </c>
      <c r="L256" s="96">
        <v>3.5527136788005E-15</v>
      </c>
      <c r="M256" s="96">
        <v>0</v>
      </c>
      <c r="N256" s="96">
        <v>47.72414281100001</v>
      </c>
      <c r="O256" s="96">
        <v>22.04297357</v>
      </c>
      <c r="P256" s="96">
        <v>0</v>
      </c>
      <c r="Q256" s="96">
        <v>0</v>
      </c>
      <c r="R256" s="97">
        <v>2</v>
      </c>
      <c r="S256" s="97">
        <v>1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49.20538010115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0.038548444999998224</v>
      </c>
      <c r="L257" s="98">
        <v>0.19480056</v>
      </c>
      <c r="M257" s="98">
        <v>0.14589115084999993</v>
      </c>
      <c r="N257" s="96">
        <v>49.2157410653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47" customFormat="1" ht="33" customHeight="1">
      <c r="A258" s="48"/>
      <c r="B258" s="45"/>
      <c r="C258" s="46" t="s">
        <v>88</v>
      </c>
      <c r="D258" s="51">
        <v>241</v>
      </c>
      <c r="E258" s="89">
        <v>31423.7458741504</v>
      </c>
      <c r="F258" s="89">
        <v>4336.56396</v>
      </c>
      <c r="G258" s="89">
        <v>4336.56396</v>
      </c>
      <c r="H258" s="89">
        <v>1227.2123905789003</v>
      </c>
      <c r="I258" s="90">
        <v>0</v>
      </c>
      <c r="J258" s="89">
        <v>0</v>
      </c>
      <c r="K258" s="89">
        <v>0.7313662394999663</v>
      </c>
      <c r="L258" s="89">
        <v>443.48840672679364</v>
      </c>
      <c r="M258" s="89">
        <v>266.90768271369376</v>
      </c>
      <c r="N258" s="89">
        <v>34708.946801345104</v>
      </c>
      <c r="O258" s="89">
        <v>34221.706909470005</v>
      </c>
      <c r="P258" s="89">
        <v>0</v>
      </c>
      <c r="Q258" s="89">
        <v>0</v>
      </c>
      <c r="R258" s="91">
        <v>154</v>
      </c>
      <c r="S258" s="91">
        <v>8</v>
      </c>
      <c r="T258" s="91">
        <v>0</v>
      </c>
      <c r="U258" s="91">
        <v>0</v>
      </c>
      <c r="V258" s="92">
        <v>33.93279612091782</v>
      </c>
      <c r="W258" s="92">
        <v>20.4</v>
      </c>
      <c r="X258" s="92">
        <v>15</v>
      </c>
      <c r="Y258" s="92">
        <v>15.886493669979213</v>
      </c>
      <c r="Z258" s="92">
        <v>0</v>
      </c>
    </row>
    <row r="259" spans="1:26" ht="15.75" customHeight="1">
      <c r="A259" s="44"/>
      <c r="B259" s="38">
        <v>1</v>
      </c>
      <c r="C259" s="39" t="s">
        <v>62</v>
      </c>
      <c r="D259" s="52">
        <v>242</v>
      </c>
      <c r="E259" s="93">
        <v>30965.1610366424</v>
      </c>
      <c r="F259" s="93">
        <v>4336.56396</v>
      </c>
      <c r="G259" s="93">
        <v>4336.56396</v>
      </c>
      <c r="H259" s="93">
        <v>1219.0538676240003</v>
      </c>
      <c r="I259" s="90">
        <v>0</v>
      </c>
      <c r="J259" s="93">
        <v>0</v>
      </c>
      <c r="K259" s="93">
        <v>0.5187065739999761</v>
      </c>
      <c r="L259" s="93">
        <v>203.25051160679405</v>
      </c>
      <c r="M259" s="93">
        <v>177.33859999999422</v>
      </c>
      <c r="N259" s="93">
        <v>34108.0643340512</v>
      </c>
      <c r="O259" s="93">
        <v>33762.49938809</v>
      </c>
      <c r="P259" s="93">
        <v>0</v>
      </c>
      <c r="Q259" s="93">
        <v>0</v>
      </c>
      <c r="R259" s="94">
        <v>146</v>
      </c>
      <c r="S259" s="94">
        <v>6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356.8937648</v>
      </c>
      <c r="F260" s="96">
        <v>171.7</v>
      </c>
      <c r="G260" s="96">
        <v>171.7</v>
      </c>
      <c r="H260" s="96">
        <v>85.68058979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442.9131750099999</v>
      </c>
      <c r="O260" s="96">
        <v>442.91317501000003</v>
      </c>
      <c r="P260" s="96">
        <v>0</v>
      </c>
      <c r="Q260" s="96">
        <v>0</v>
      </c>
      <c r="R260" s="97">
        <v>8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28839.1052083724</v>
      </c>
      <c r="F261" s="96">
        <v>3994.86396</v>
      </c>
      <c r="G261" s="96">
        <v>3994.86396</v>
      </c>
      <c r="H261" s="96">
        <v>1121.4763666840001</v>
      </c>
      <c r="I261" s="90">
        <v>0</v>
      </c>
      <c r="J261" s="96">
        <v>0</v>
      </c>
      <c r="K261" s="96">
        <v>0.5187065739999761</v>
      </c>
      <c r="L261" s="96">
        <v>26.662490006794087</v>
      </c>
      <c r="M261" s="96">
        <v>0.008599999993975871</v>
      </c>
      <c r="N261" s="96">
        <v>31738.627985121202</v>
      </c>
      <c r="O261" s="96">
        <v>31393.06303916</v>
      </c>
      <c r="P261" s="96">
        <v>0</v>
      </c>
      <c r="Q261" s="96">
        <v>0</v>
      </c>
      <c r="R261" s="97">
        <v>121</v>
      </c>
      <c r="S261" s="97">
        <v>6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1769.16206347</v>
      </c>
      <c r="F262" s="96">
        <v>170</v>
      </c>
      <c r="G262" s="96">
        <v>170</v>
      </c>
      <c r="H262" s="96">
        <v>11.89691115</v>
      </c>
      <c r="I262" s="90">
        <v>0</v>
      </c>
      <c r="J262" s="96">
        <v>0</v>
      </c>
      <c r="K262" s="96">
        <v>0</v>
      </c>
      <c r="L262" s="96">
        <v>176.58802159999996</v>
      </c>
      <c r="M262" s="96">
        <v>177.33000000000024</v>
      </c>
      <c r="N262" s="96">
        <v>1926.5231739199996</v>
      </c>
      <c r="O262" s="96">
        <v>1926.5231739199999</v>
      </c>
      <c r="P262" s="96">
        <v>0</v>
      </c>
      <c r="Q262" s="96">
        <v>0</v>
      </c>
      <c r="R262" s="97">
        <v>17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240.08715037239998</v>
      </c>
      <c r="F263" s="90">
        <v>0</v>
      </c>
      <c r="G263" s="90">
        <v>0</v>
      </c>
      <c r="H263" s="96">
        <v>5.9089515399999994</v>
      </c>
      <c r="I263" s="96">
        <v>0</v>
      </c>
      <c r="J263" s="96">
        <v>0</v>
      </c>
      <c r="K263" s="96">
        <v>0</v>
      </c>
      <c r="L263" s="96">
        <v>240.2378951199996</v>
      </c>
      <c r="M263" s="96">
        <v>89.56541489239956</v>
      </c>
      <c r="N263" s="96">
        <v>384.85067906000006</v>
      </c>
      <c r="O263" s="96">
        <v>384.85067906</v>
      </c>
      <c r="P263" s="96">
        <v>0</v>
      </c>
      <c r="Q263" s="96">
        <v>0</v>
      </c>
      <c r="R263" s="97">
        <v>5</v>
      </c>
      <c r="S263" s="97">
        <v>0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68.27318509</v>
      </c>
      <c r="F264" s="90">
        <v>0</v>
      </c>
      <c r="G264" s="90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68.27318509</v>
      </c>
      <c r="O264" s="96">
        <v>68.27318509</v>
      </c>
      <c r="P264" s="96">
        <v>0</v>
      </c>
      <c r="Q264" s="96">
        <v>0</v>
      </c>
      <c r="R264" s="97">
        <v>1</v>
      </c>
      <c r="S264" s="97">
        <v>0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150.22450204559996</v>
      </c>
      <c r="F266" s="90">
        <v>0</v>
      </c>
      <c r="G266" s="90">
        <v>0</v>
      </c>
      <c r="H266" s="96">
        <v>2.2495714149</v>
      </c>
      <c r="I266" s="96">
        <v>0</v>
      </c>
      <c r="J266" s="96">
        <v>0</v>
      </c>
      <c r="K266" s="96">
        <v>0.21265966549999019</v>
      </c>
      <c r="L266" s="96">
        <v>0</v>
      </c>
      <c r="M266" s="96">
        <v>0.0036678212999845528</v>
      </c>
      <c r="N266" s="96">
        <v>147.7586031439</v>
      </c>
      <c r="O266" s="96">
        <v>6.08365723</v>
      </c>
      <c r="P266" s="96">
        <v>0</v>
      </c>
      <c r="Q266" s="96">
        <v>0</v>
      </c>
      <c r="R266" s="97">
        <v>2</v>
      </c>
      <c r="S266" s="97">
        <v>2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309.6279591410774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0.21525319836999007</v>
      </c>
      <c r="L267" s="98">
        <v>27.039901018878204</v>
      </c>
      <c r="M267" s="98">
        <v>6.0733686758620085</v>
      </c>
      <c r="N267" s="96">
        <v>330.3792382857236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70" spans="3:23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Q270" s="3"/>
      <c r="R270" s="3"/>
      <c r="S270" s="3"/>
      <c r="T270" s="3"/>
      <c r="U270" s="3"/>
      <c r="V270" s="3"/>
      <c r="W270" s="3"/>
    </row>
    <row r="271" spans="4:23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Q271" s="3"/>
      <c r="R271" s="3"/>
      <c r="S271" s="3"/>
      <c r="T271" s="3"/>
      <c r="U271" s="3"/>
      <c r="V271" s="3"/>
      <c r="W271" s="3"/>
    </row>
    <row r="272" spans="4:23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Q272" s="3"/>
      <c r="R272" s="3"/>
      <c r="S272" s="3"/>
      <c r="T272" s="3"/>
      <c r="U272" s="3"/>
      <c r="V272" s="3"/>
      <c r="W272" s="3"/>
    </row>
    <row r="273" spans="4:23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Q273" s="3"/>
      <c r="R273" s="3"/>
      <c r="S273" s="3"/>
      <c r="T273" s="3"/>
      <c r="U273" s="3"/>
      <c r="V273" s="3"/>
      <c r="W273" s="3"/>
    </row>
    <row r="274" spans="4:23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  <c r="W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</mergeCells>
  <printOptions/>
  <pageMargins left="0.5" right="0.5" top="0.66" bottom="0.86" header="0.36" footer="0.5"/>
  <pageSetup fitToHeight="0" fitToWidth="1" horizontalDpi="600" verticalDpi="600" orientation="portrait" scale="25" r:id="rId3"/>
  <rowBreaks count="2" manualBreakCount="2">
    <brk id="117" max="25" man="1"/>
    <brk id="217" max="25" man="1"/>
  </rowBreaks>
  <colBreaks count="1" manualBreakCount="1">
    <brk id="26" max="29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285"/>
  <sheetViews>
    <sheetView view="pageBreakPreview" zoomScale="70" zoomScaleSheetLayoutView="70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G6" sqref="G6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6.75390625" style="1" customWidth="1"/>
    <col min="5" max="11" width="12.75390625" style="1" customWidth="1"/>
    <col min="12" max="12" width="16.00390625" style="1" customWidth="1"/>
    <col min="13" max="13" width="16.75390625" style="1" customWidth="1"/>
    <col min="14" max="14" width="13.25390625" style="1" customWidth="1"/>
    <col min="15" max="15" width="13.50390625" style="1" customWidth="1"/>
    <col min="16" max="16" width="12.75390625" style="1" customWidth="1"/>
    <col min="17" max="19" width="8.875" style="1" customWidth="1"/>
    <col min="20" max="20" width="9.75390625" style="1" customWidth="1"/>
    <col min="21" max="21" width="8.375" style="1" customWidth="1"/>
    <col min="22" max="22" width="11.50390625" style="1" customWidth="1"/>
    <col min="23" max="23" width="8.875" style="1" customWidth="1"/>
    <col min="24" max="24" width="14.375" style="1" customWidth="1"/>
    <col min="25" max="16384" width="9.00390625" style="1" customWidth="1"/>
  </cols>
  <sheetData>
    <row r="1" spans="1:2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15.7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50"/>
      <c r="W4" s="150"/>
    </row>
    <row r="5" spans="1:23" ht="22.5">
      <c r="A5" s="2"/>
      <c r="B5" s="3"/>
      <c r="C5" s="4"/>
      <c r="D5" s="3"/>
      <c r="E5" s="3"/>
      <c r="F5" s="3"/>
      <c r="G5" s="104" t="str">
        <f>Total!F3</f>
        <v> БАНКУУДЫН 2019 ОНЫ 3 ДУГААР САРЫН ЗЭЭЛИЙН ТАЙЛАН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22.5">
      <c r="A6" s="2"/>
      <c r="B6" s="3"/>
      <c r="C6" s="4"/>
      <c r="D6" s="3"/>
      <c r="E6" s="3"/>
      <c r="F6" s="3"/>
      <c r="G6" s="115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3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6"/>
      <c r="W13" s="3"/>
    </row>
    <row r="14" spans="1:26" ht="28.5" customHeight="1">
      <c r="A14" s="124" t="s">
        <v>74</v>
      </c>
      <c r="B14" s="125"/>
      <c r="C14" s="125"/>
      <c r="D14" s="153" t="s">
        <v>93</v>
      </c>
      <c r="E14" s="144" t="s">
        <v>42</v>
      </c>
      <c r="F14" s="118" t="s">
        <v>39</v>
      </c>
      <c r="G14" s="119"/>
      <c r="H14" s="144" t="s">
        <v>40</v>
      </c>
      <c r="I14" s="144" t="s">
        <v>87</v>
      </c>
      <c r="J14" s="118" t="s">
        <v>89</v>
      </c>
      <c r="K14" s="119"/>
      <c r="L14" s="118" t="s">
        <v>17</v>
      </c>
      <c r="M14" s="119"/>
      <c r="N14" s="118" t="s">
        <v>41</v>
      </c>
      <c r="O14" s="151"/>
      <c r="P14" s="118" t="s">
        <v>90</v>
      </c>
      <c r="Q14" s="119"/>
      <c r="R14" s="118" t="s">
        <v>98</v>
      </c>
      <c r="S14" s="119"/>
      <c r="T14" s="118" t="s">
        <v>91</v>
      </c>
      <c r="U14" s="119"/>
      <c r="V14" s="130" t="s">
        <v>76</v>
      </c>
      <c r="W14" s="131"/>
      <c r="X14" s="131"/>
      <c r="Y14" s="131"/>
      <c r="Z14" s="132"/>
    </row>
    <row r="15" spans="1:26" ht="47.25" customHeight="1">
      <c r="A15" s="124"/>
      <c r="B15" s="125"/>
      <c r="C15" s="125"/>
      <c r="D15" s="154"/>
      <c r="E15" s="145"/>
      <c r="F15" s="120"/>
      <c r="G15" s="121"/>
      <c r="H15" s="145"/>
      <c r="I15" s="145"/>
      <c r="J15" s="120"/>
      <c r="K15" s="121"/>
      <c r="L15" s="120"/>
      <c r="M15" s="121"/>
      <c r="N15" s="120"/>
      <c r="O15" s="152"/>
      <c r="P15" s="120"/>
      <c r="Q15" s="121"/>
      <c r="R15" s="120"/>
      <c r="S15" s="121"/>
      <c r="T15" s="120"/>
      <c r="U15" s="121"/>
      <c r="V15" s="133" t="s">
        <v>71</v>
      </c>
      <c r="W15" s="133" t="s">
        <v>77</v>
      </c>
      <c r="X15" s="133" t="s">
        <v>78</v>
      </c>
      <c r="Y15" s="148" t="s">
        <v>79</v>
      </c>
      <c r="Z15" s="149"/>
    </row>
    <row r="16" spans="1:26" ht="52.5" customHeight="1">
      <c r="A16" s="124"/>
      <c r="B16" s="125"/>
      <c r="C16" s="125"/>
      <c r="D16" s="155"/>
      <c r="E16" s="146"/>
      <c r="F16" s="30" t="s">
        <v>61</v>
      </c>
      <c r="G16" s="31" t="s">
        <v>72</v>
      </c>
      <c r="H16" s="146"/>
      <c r="I16" s="14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4"/>
      <c r="W16" s="134"/>
      <c r="X16" s="134"/>
      <c r="Y16" s="34" t="s">
        <v>80</v>
      </c>
      <c r="Z16" s="34" t="s">
        <v>81</v>
      </c>
    </row>
    <row r="17" spans="1:26" ht="22.5" customHeight="1">
      <c r="A17" s="27"/>
      <c r="B17" s="28"/>
      <c r="C17" s="28" t="s">
        <v>94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6" s="18" customFormat="1" ht="28.5" customHeight="1">
      <c r="A18" s="35"/>
      <c r="B18" s="36"/>
      <c r="C18" s="37" t="s">
        <v>46</v>
      </c>
      <c r="D18" s="51">
        <v>1</v>
      </c>
      <c r="E18" s="89">
        <v>69126.374142584</v>
      </c>
      <c r="F18" s="89">
        <v>20517.76588744</v>
      </c>
      <c r="G18" s="89">
        <v>20241.75541644</v>
      </c>
      <c r="H18" s="89">
        <v>23299.260004452</v>
      </c>
      <c r="I18" s="90">
        <v>0</v>
      </c>
      <c r="J18" s="89">
        <v>0.8945000000000392</v>
      </c>
      <c r="K18" s="89">
        <v>13.451616155874046</v>
      </c>
      <c r="L18" s="89">
        <v>2317.888058200874</v>
      </c>
      <c r="M18" s="89">
        <v>2098.9570215999984</v>
      </c>
      <c r="N18" s="89">
        <v>66551.25394601701</v>
      </c>
      <c r="O18" s="89">
        <v>57902.11403309999</v>
      </c>
      <c r="P18" s="89">
        <v>0</v>
      </c>
      <c r="Q18" s="89">
        <v>0</v>
      </c>
      <c r="R18" s="91">
        <v>98</v>
      </c>
      <c r="S18" s="91">
        <v>42</v>
      </c>
      <c r="T18" s="91">
        <v>0</v>
      </c>
      <c r="U18" s="91">
        <v>0</v>
      </c>
      <c r="V18" s="92">
        <v>16.504552031919967</v>
      </c>
      <c r="W18" s="92">
        <v>36</v>
      </c>
      <c r="X18" s="92">
        <v>6</v>
      </c>
      <c r="Y18" s="92">
        <v>17.3614232843866</v>
      </c>
      <c r="Z18" s="92">
        <v>7.920481999757133</v>
      </c>
    </row>
    <row r="19" spans="1:26" ht="18" customHeight="1">
      <c r="A19" s="116"/>
      <c r="B19" s="38">
        <v>1</v>
      </c>
      <c r="C19" s="39" t="s">
        <v>20</v>
      </c>
      <c r="D19" s="52">
        <v>2</v>
      </c>
      <c r="E19" s="93">
        <v>63748.620990783995</v>
      </c>
      <c r="F19" s="93">
        <v>20517.76588744</v>
      </c>
      <c r="G19" s="93">
        <v>20241.75541644</v>
      </c>
      <c r="H19" s="93">
        <v>23299.260004452</v>
      </c>
      <c r="I19" s="90">
        <v>0</v>
      </c>
      <c r="J19" s="93">
        <v>0.18399999999996908</v>
      </c>
      <c r="K19" s="93">
        <v>11.35861615587404</v>
      </c>
      <c r="L19" s="93">
        <v>395.5190582008744</v>
      </c>
      <c r="M19" s="93">
        <v>1176.5880215999982</v>
      </c>
      <c r="N19" s="93">
        <v>60174.883294217005</v>
      </c>
      <c r="O19" s="93">
        <v>52446.771881299996</v>
      </c>
      <c r="P19" s="93">
        <v>0</v>
      </c>
      <c r="Q19" s="93">
        <v>0</v>
      </c>
      <c r="R19" s="94">
        <v>90</v>
      </c>
      <c r="S19" s="94">
        <v>41</v>
      </c>
      <c r="T19" s="94">
        <v>0</v>
      </c>
      <c r="U19" s="94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52">
        <v>3</v>
      </c>
      <c r="E20" s="96">
        <v>11169.057738073998</v>
      </c>
      <c r="F20" s="96">
        <v>8577.72188744</v>
      </c>
      <c r="G20" s="96">
        <v>8301.71141644</v>
      </c>
      <c r="H20" s="96">
        <v>5799.195097292</v>
      </c>
      <c r="I20" s="90">
        <v>0</v>
      </c>
      <c r="J20" s="96">
        <v>0.18399999999996908</v>
      </c>
      <c r="K20" s="96">
        <v>1.0893999149999471</v>
      </c>
      <c r="L20" s="96">
        <v>30.96629682</v>
      </c>
      <c r="M20" s="96">
        <v>999.9999999999982</v>
      </c>
      <c r="N20" s="96">
        <v>12977.645425127</v>
      </c>
      <c r="O20" s="96">
        <v>12075.148807999998</v>
      </c>
      <c r="P20" s="96">
        <v>0</v>
      </c>
      <c r="Q20" s="96">
        <v>0</v>
      </c>
      <c r="R20" s="97">
        <v>50</v>
      </c>
      <c r="S20" s="97">
        <v>37</v>
      </c>
      <c r="T20" s="97">
        <v>0</v>
      </c>
      <c r="U20" s="97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52">
        <v>4</v>
      </c>
      <c r="E21" s="96">
        <v>31147.406948279997</v>
      </c>
      <c r="F21" s="96">
        <v>11940.044</v>
      </c>
      <c r="G21" s="96">
        <v>11940.044</v>
      </c>
      <c r="H21" s="96">
        <v>9701.93461563</v>
      </c>
      <c r="I21" s="90">
        <v>0</v>
      </c>
      <c r="J21" s="96">
        <v>0</v>
      </c>
      <c r="K21" s="96">
        <v>10.26209999999976</v>
      </c>
      <c r="L21" s="96">
        <v>364</v>
      </c>
      <c r="M21" s="96">
        <v>7.105427357601E-15</v>
      </c>
      <c r="N21" s="96">
        <v>33739.25423265</v>
      </c>
      <c r="O21" s="96">
        <v>26918.380312650002</v>
      </c>
      <c r="P21" s="96">
        <v>0</v>
      </c>
      <c r="Q21" s="96">
        <v>0</v>
      </c>
      <c r="R21" s="97">
        <v>36</v>
      </c>
      <c r="S21" s="97">
        <v>3</v>
      </c>
      <c r="T21" s="97">
        <v>0</v>
      </c>
      <c r="U21" s="9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52">
        <v>5</v>
      </c>
      <c r="E22" s="96">
        <v>21432.156304430002</v>
      </c>
      <c r="F22" s="96">
        <v>0</v>
      </c>
      <c r="G22" s="96">
        <v>0</v>
      </c>
      <c r="H22" s="96">
        <v>7798.13029153</v>
      </c>
      <c r="I22" s="90">
        <v>0</v>
      </c>
      <c r="J22" s="96">
        <v>0</v>
      </c>
      <c r="K22" s="96">
        <v>0.007116240874334104</v>
      </c>
      <c r="L22" s="96">
        <v>0.5527613808743341</v>
      </c>
      <c r="M22" s="96">
        <v>176.5880216</v>
      </c>
      <c r="N22" s="96">
        <v>13457.983636440002</v>
      </c>
      <c r="O22" s="96">
        <v>13453.24276065</v>
      </c>
      <c r="P22" s="96">
        <v>0</v>
      </c>
      <c r="Q22" s="96">
        <v>0</v>
      </c>
      <c r="R22" s="97">
        <v>4</v>
      </c>
      <c r="S22" s="97">
        <v>1</v>
      </c>
      <c r="T22" s="97">
        <v>0</v>
      </c>
      <c r="U22" s="9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52">
        <v>6</v>
      </c>
      <c r="E23" s="96">
        <v>922.411</v>
      </c>
      <c r="F23" s="90">
        <v>0</v>
      </c>
      <c r="G23" s="90">
        <v>0</v>
      </c>
      <c r="H23" s="96">
        <v>0</v>
      </c>
      <c r="I23" s="96">
        <v>0</v>
      </c>
      <c r="J23" s="96">
        <v>0.0035000000000763977</v>
      </c>
      <c r="K23" s="96">
        <v>0.0455000000000382</v>
      </c>
      <c r="L23" s="96">
        <v>0</v>
      </c>
      <c r="M23" s="96">
        <v>922.3689999999999</v>
      </c>
      <c r="N23" s="96">
        <v>1.2919999999999984E-31</v>
      </c>
      <c r="O23" s="96">
        <v>6.839999999999998E-32</v>
      </c>
      <c r="P23" s="96">
        <v>0</v>
      </c>
      <c r="Q23" s="96">
        <v>0</v>
      </c>
      <c r="R23" s="97">
        <v>0</v>
      </c>
      <c r="S23" s="97">
        <v>0</v>
      </c>
      <c r="T23" s="97">
        <v>0</v>
      </c>
      <c r="U23" s="9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52">
        <v>7</v>
      </c>
      <c r="E24" s="96">
        <v>1.3679999999999983E-31</v>
      </c>
      <c r="F24" s="90">
        <v>0</v>
      </c>
      <c r="G24" s="90">
        <v>0</v>
      </c>
      <c r="H24" s="96">
        <v>0</v>
      </c>
      <c r="I24" s="96">
        <v>0</v>
      </c>
      <c r="J24" s="96">
        <v>0.7069999999999936</v>
      </c>
      <c r="K24" s="96">
        <v>2.047499999999968</v>
      </c>
      <c r="L24" s="96">
        <v>1922.369</v>
      </c>
      <c r="M24" s="96">
        <v>0</v>
      </c>
      <c r="N24" s="96">
        <v>1921.0285</v>
      </c>
      <c r="O24" s="96">
        <v>1000</v>
      </c>
      <c r="P24" s="96">
        <v>0</v>
      </c>
      <c r="Q24" s="96">
        <v>0</v>
      </c>
      <c r="R24" s="97">
        <v>1</v>
      </c>
      <c r="S24" s="97">
        <v>1</v>
      </c>
      <c r="T24" s="97">
        <v>0</v>
      </c>
      <c r="U24" s="9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52">
        <v>8</v>
      </c>
      <c r="E25" s="96">
        <v>3457.99257386</v>
      </c>
      <c r="F25" s="90">
        <v>0</v>
      </c>
      <c r="G25" s="90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3457.99257386</v>
      </c>
      <c r="O25" s="96">
        <v>3457.99257386</v>
      </c>
      <c r="P25" s="96">
        <v>0</v>
      </c>
      <c r="Q25" s="96">
        <v>0</v>
      </c>
      <c r="R25" s="97">
        <v>3</v>
      </c>
      <c r="S25" s="97">
        <v>0</v>
      </c>
      <c r="T25" s="97">
        <v>0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52">
        <v>9</v>
      </c>
      <c r="E26" s="96">
        <v>997.34957794</v>
      </c>
      <c r="F26" s="90">
        <v>0</v>
      </c>
      <c r="G26" s="90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997.34957794</v>
      </c>
      <c r="O26" s="96">
        <v>997.34957794</v>
      </c>
      <c r="P26" s="96">
        <v>0</v>
      </c>
      <c r="Q26" s="96">
        <v>0</v>
      </c>
      <c r="R26" s="97">
        <v>4</v>
      </c>
      <c r="S26" s="97">
        <v>0</v>
      </c>
      <c r="T26" s="97">
        <v>0</v>
      </c>
      <c r="U26" s="9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52">
        <v>10</v>
      </c>
      <c r="E27" s="96">
        <v>2934.499757600048</v>
      </c>
      <c r="F27" s="90">
        <v>0</v>
      </c>
      <c r="G27" s="90">
        <v>0</v>
      </c>
      <c r="H27" s="90">
        <v>0</v>
      </c>
      <c r="I27" s="98">
        <v>0</v>
      </c>
      <c r="J27" s="98">
        <v>0</v>
      </c>
      <c r="K27" s="98">
        <v>0.00395</v>
      </c>
      <c r="L27" s="98">
        <v>150.39450133311178</v>
      </c>
      <c r="M27" s="98">
        <v>39.017032087699995</v>
      </c>
      <c r="N27" s="96">
        <v>3045.8732768454593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6" s="18" customFormat="1" ht="43.5" customHeight="1">
      <c r="A28" s="128" t="s">
        <v>0</v>
      </c>
      <c r="B28" s="36"/>
      <c r="C28" s="42" t="s">
        <v>52</v>
      </c>
      <c r="D28" s="51">
        <v>11</v>
      </c>
      <c r="E28" s="89">
        <v>11.602367119999998</v>
      </c>
      <c r="F28" s="89">
        <v>0</v>
      </c>
      <c r="G28" s="89">
        <v>0</v>
      </c>
      <c r="H28" s="89">
        <v>0.38888261999999996</v>
      </c>
      <c r="I28" s="90">
        <v>0</v>
      </c>
      <c r="J28" s="89">
        <v>0</v>
      </c>
      <c r="K28" s="89">
        <v>0</v>
      </c>
      <c r="L28" s="89">
        <v>1.77635683940025E-15</v>
      </c>
      <c r="M28" s="89">
        <v>0</v>
      </c>
      <c r="N28" s="89">
        <v>11.2134845</v>
      </c>
      <c r="O28" s="89">
        <v>11.2134845</v>
      </c>
      <c r="P28" s="89">
        <v>0</v>
      </c>
      <c r="Q28" s="89">
        <v>0</v>
      </c>
      <c r="R28" s="91">
        <v>1</v>
      </c>
      <c r="S28" s="91">
        <v>0</v>
      </c>
      <c r="T28" s="91">
        <v>0</v>
      </c>
      <c r="U28" s="91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</row>
    <row r="29" spans="1:26" ht="18" customHeight="1">
      <c r="A29" s="128"/>
      <c r="B29" s="38">
        <v>1</v>
      </c>
      <c r="C29" s="39" t="s">
        <v>20</v>
      </c>
      <c r="D29" s="52">
        <v>12</v>
      </c>
      <c r="E29" s="93">
        <v>11.602367119999998</v>
      </c>
      <c r="F29" s="93">
        <v>0</v>
      </c>
      <c r="G29" s="93">
        <v>0</v>
      </c>
      <c r="H29" s="93">
        <v>0.38888261999999996</v>
      </c>
      <c r="I29" s="90">
        <v>0</v>
      </c>
      <c r="J29" s="93">
        <v>0</v>
      </c>
      <c r="K29" s="93">
        <v>0</v>
      </c>
      <c r="L29" s="93">
        <v>1.77635683940025E-15</v>
      </c>
      <c r="M29" s="93">
        <v>0</v>
      </c>
      <c r="N29" s="93">
        <v>11.2134845</v>
      </c>
      <c r="O29" s="93">
        <v>11.2134845</v>
      </c>
      <c r="P29" s="93">
        <v>0</v>
      </c>
      <c r="Q29" s="93">
        <v>0</v>
      </c>
      <c r="R29" s="94">
        <v>1</v>
      </c>
      <c r="S29" s="94">
        <v>0</v>
      </c>
      <c r="T29" s="94">
        <v>0</v>
      </c>
      <c r="U29" s="94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28"/>
      <c r="B30" s="38" t="s">
        <v>21</v>
      </c>
      <c r="C30" s="41" t="s">
        <v>47</v>
      </c>
      <c r="D30" s="52">
        <v>13</v>
      </c>
      <c r="E30" s="96">
        <v>7.59999999999999E-33</v>
      </c>
      <c r="F30" s="96">
        <v>0</v>
      </c>
      <c r="G30" s="96">
        <v>0</v>
      </c>
      <c r="H30" s="96">
        <v>0</v>
      </c>
      <c r="I30" s="90">
        <v>0</v>
      </c>
      <c r="J30" s="96">
        <v>0</v>
      </c>
      <c r="K30" s="96">
        <v>0</v>
      </c>
      <c r="L30" s="96">
        <v>0</v>
      </c>
      <c r="M30" s="96">
        <v>0</v>
      </c>
      <c r="N30" s="96">
        <v>7.59999999999999E-33</v>
      </c>
      <c r="O30" s="96">
        <v>3.800000000000001E-33</v>
      </c>
      <c r="P30" s="96">
        <v>0</v>
      </c>
      <c r="Q30" s="96">
        <v>0</v>
      </c>
      <c r="R30" s="97">
        <v>0</v>
      </c>
      <c r="S30" s="97">
        <v>0</v>
      </c>
      <c r="T30" s="97">
        <v>0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28"/>
      <c r="B31" s="38" t="s">
        <v>22</v>
      </c>
      <c r="C31" s="41" t="s">
        <v>48</v>
      </c>
      <c r="D31" s="52">
        <v>14</v>
      </c>
      <c r="E31" s="96">
        <v>11.602367119999998</v>
      </c>
      <c r="F31" s="96">
        <v>0</v>
      </c>
      <c r="G31" s="96">
        <v>0</v>
      </c>
      <c r="H31" s="96">
        <v>0.38888261999999996</v>
      </c>
      <c r="I31" s="90">
        <v>0</v>
      </c>
      <c r="J31" s="96">
        <v>0</v>
      </c>
      <c r="K31" s="96">
        <v>0</v>
      </c>
      <c r="L31" s="96">
        <v>1.77635683940025E-15</v>
      </c>
      <c r="M31" s="96">
        <v>0</v>
      </c>
      <c r="N31" s="96">
        <v>11.2134845</v>
      </c>
      <c r="O31" s="96">
        <v>11.2134845</v>
      </c>
      <c r="P31" s="96">
        <v>0</v>
      </c>
      <c r="Q31" s="96">
        <v>0</v>
      </c>
      <c r="R31" s="97">
        <v>1</v>
      </c>
      <c r="S31" s="97">
        <v>0</v>
      </c>
      <c r="T31" s="97">
        <v>0</v>
      </c>
      <c r="U31" s="9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28"/>
      <c r="B32" s="38" t="s">
        <v>23</v>
      </c>
      <c r="C32" s="41" t="s">
        <v>49</v>
      </c>
      <c r="D32" s="52">
        <v>15</v>
      </c>
      <c r="E32" s="96">
        <v>7.59999999999999E-33</v>
      </c>
      <c r="F32" s="96">
        <v>0</v>
      </c>
      <c r="G32" s="96">
        <v>0</v>
      </c>
      <c r="H32" s="96">
        <v>0</v>
      </c>
      <c r="I32" s="90">
        <v>0</v>
      </c>
      <c r="J32" s="96">
        <v>0</v>
      </c>
      <c r="K32" s="96">
        <v>0</v>
      </c>
      <c r="L32" s="96">
        <v>0</v>
      </c>
      <c r="M32" s="96">
        <v>0</v>
      </c>
      <c r="N32" s="96">
        <v>7.59999999999999E-33</v>
      </c>
      <c r="O32" s="96">
        <v>3.8E-33</v>
      </c>
      <c r="P32" s="96">
        <v>0</v>
      </c>
      <c r="Q32" s="96">
        <v>0</v>
      </c>
      <c r="R32" s="97">
        <v>0</v>
      </c>
      <c r="S32" s="97">
        <v>0</v>
      </c>
      <c r="T32" s="97">
        <v>0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28"/>
      <c r="B33" s="38">
        <v>2</v>
      </c>
      <c r="C33" s="39" t="s">
        <v>24</v>
      </c>
      <c r="D33" s="52">
        <v>16</v>
      </c>
      <c r="E33" s="96">
        <v>7.59999999999999E-33</v>
      </c>
      <c r="F33" s="90">
        <v>0</v>
      </c>
      <c r="G33" s="90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7.59999999999999E-33</v>
      </c>
      <c r="O33" s="96">
        <v>3.8E-33</v>
      </c>
      <c r="P33" s="96">
        <v>0</v>
      </c>
      <c r="Q33" s="96">
        <v>0</v>
      </c>
      <c r="R33" s="97">
        <v>0</v>
      </c>
      <c r="S33" s="97">
        <v>0</v>
      </c>
      <c r="T33" s="97">
        <v>0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28"/>
      <c r="B34" s="38">
        <v>3</v>
      </c>
      <c r="C34" s="39" t="s">
        <v>57</v>
      </c>
      <c r="D34" s="52">
        <v>17</v>
      </c>
      <c r="E34" s="96">
        <v>7.59999999999999E-33</v>
      </c>
      <c r="F34" s="90">
        <v>0</v>
      </c>
      <c r="G34" s="90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7.59999999999999E-33</v>
      </c>
      <c r="O34" s="96">
        <v>3.8E-33</v>
      </c>
      <c r="P34" s="96">
        <v>0</v>
      </c>
      <c r="Q34" s="96">
        <v>0</v>
      </c>
      <c r="R34" s="97">
        <v>0</v>
      </c>
      <c r="S34" s="97">
        <v>0</v>
      </c>
      <c r="T34" s="97">
        <v>0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28"/>
      <c r="B35" s="38">
        <v>4</v>
      </c>
      <c r="C35" s="39" t="s">
        <v>58</v>
      </c>
      <c r="D35" s="52">
        <v>18</v>
      </c>
      <c r="E35" s="96">
        <v>7.59999999999999E-33</v>
      </c>
      <c r="F35" s="90">
        <v>0</v>
      </c>
      <c r="G35" s="90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7.59999999999999E-33</v>
      </c>
      <c r="O35" s="96">
        <v>3.8E-33</v>
      </c>
      <c r="P35" s="96">
        <v>0</v>
      </c>
      <c r="Q35" s="96">
        <v>0</v>
      </c>
      <c r="R35" s="97">
        <v>0</v>
      </c>
      <c r="S35" s="97">
        <v>0</v>
      </c>
      <c r="T35" s="97">
        <v>0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28"/>
      <c r="B36" s="38">
        <v>5</v>
      </c>
      <c r="C36" s="39" t="s">
        <v>59</v>
      </c>
      <c r="D36" s="52">
        <v>19</v>
      </c>
      <c r="E36" s="96">
        <v>7.59999999999999E-33</v>
      </c>
      <c r="F36" s="90">
        <v>0</v>
      </c>
      <c r="G36" s="90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7.59999999999999E-33</v>
      </c>
      <c r="O36" s="96">
        <v>3.8E-33</v>
      </c>
      <c r="P36" s="96">
        <v>0</v>
      </c>
      <c r="Q36" s="96">
        <v>0</v>
      </c>
      <c r="R36" s="97">
        <v>0</v>
      </c>
      <c r="S36" s="97">
        <v>0</v>
      </c>
      <c r="T36" s="97">
        <v>0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28"/>
      <c r="B37" s="38">
        <v>6</v>
      </c>
      <c r="C37" s="39" t="s">
        <v>55</v>
      </c>
      <c r="D37" s="52">
        <v>20</v>
      </c>
      <c r="E37" s="96">
        <v>0.0580118356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0.0019444131000000003</v>
      </c>
      <c r="N37" s="96">
        <v>0.0560674225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28" t="s">
        <v>0</v>
      </c>
      <c r="B38" s="36"/>
      <c r="C38" s="42" t="s">
        <v>83</v>
      </c>
      <c r="D38" s="51">
        <v>21</v>
      </c>
      <c r="E38" s="89">
        <v>11.602367119999998</v>
      </c>
      <c r="F38" s="89">
        <v>0</v>
      </c>
      <c r="G38" s="89">
        <v>0</v>
      </c>
      <c r="H38" s="89">
        <v>0.38888261999999996</v>
      </c>
      <c r="I38" s="90">
        <v>0</v>
      </c>
      <c r="J38" s="89">
        <v>0</v>
      </c>
      <c r="K38" s="89">
        <v>0</v>
      </c>
      <c r="L38" s="89">
        <v>1.77635683940025E-15</v>
      </c>
      <c r="M38" s="89">
        <v>0</v>
      </c>
      <c r="N38" s="89">
        <v>11.2134845</v>
      </c>
      <c r="O38" s="89">
        <v>11.2134845</v>
      </c>
      <c r="P38" s="89">
        <v>0</v>
      </c>
      <c r="Q38" s="89">
        <v>0</v>
      </c>
      <c r="R38" s="91">
        <v>1</v>
      </c>
      <c r="S38" s="91">
        <v>0</v>
      </c>
      <c r="T38" s="91">
        <v>0</v>
      </c>
      <c r="U38" s="91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</row>
    <row r="39" spans="1:26" ht="18" customHeight="1">
      <c r="A39" s="128"/>
      <c r="B39" s="38">
        <v>1</v>
      </c>
      <c r="C39" s="39" t="s">
        <v>20</v>
      </c>
      <c r="D39" s="52">
        <v>22</v>
      </c>
      <c r="E39" s="93">
        <v>11.602367119999998</v>
      </c>
      <c r="F39" s="93">
        <v>0</v>
      </c>
      <c r="G39" s="93">
        <v>0</v>
      </c>
      <c r="H39" s="93">
        <v>0.38888261999999996</v>
      </c>
      <c r="I39" s="90">
        <v>0</v>
      </c>
      <c r="J39" s="93">
        <v>0</v>
      </c>
      <c r="K39" s="93">
        <v>0</v>
      </c>
      <c r="L39" s="93">
        <v>1.77635683940025E-15</v>
      </c>
      <c r="M39" s="93">
        <v>0</v>
      </c>
      <c r="N39" s="93">
        <v>11.2134845</v>
      </c>
      <c r="O39" s="93">
        <v>11.2134845</v>
      </c>
      <c r="P39" s="93">
        <v>0</v>
      </c>
      <c r="Q39" s="93">
        <v>0</v>
      </c>
      <c r="R39" s="94">
        <v>1</v>
      </c>
      <c r="S39" s="94">
        <v>0</v>
      </c>
      <c r="T39" s="94">
        <v>0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28"/>
      <c r="B40" s="38" t="s">
        <v>21</v>
      </c>
      <c r="C40" s="41" t="s">
        <v>47</v>
      </c>
      <c r="D40" s="52">
        <v>23</v>
      </c>
      <c r="E40" s="96">
        <v>7.59999999999999E-33</v>
      </c>
      <c r="F40" s="96">
        <v>0</v>
      </c>
      <c r="G40" s="96">
        <v>0</v>
      </c>
      <c r="H40" s="96">
        <v>0</v>
      </c>
      <c r="I40" s="90">
        <v>0</v>
      </c>
      <c r="J40" s="96">
        <v>0</v>
      </c>
      <c r="K40" s="96">
        <v>0</v>
      </c>
      <c r="L40" s="96">
        <v>0</v>
      </c>
      <c r="M40" s="96">
        <v>0</v>
      </c>
      <c r="N40" s="96">
        <v>7.59999999999999E-33</v>
      </c>
      <c r="O40" s="96">
        <v>3.8E-33</v>
      </c>
      <c r="P40" s="96">
        <v>0</v>
      </c>
      <c r="Q40" s="96">
        <v>0</v>
      </c>
      <c r="R40" s="97">
        <v>0</v>
      </c>
      <c r="S40" s="97">
        <v>0</v>
      </c>
      <c r="T40" s="97">
        <v>0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28"/>
      <c r="B41" s="38" t="s">
        <v>22</v>
      </c>
      <c r="C41" s="41" t="s">
        <v>48</v>
      </c>
      <c r="D41" s="52">
        <v>24</v>
      </c>
      <c r="E41" s="96">
        <v>11.602367119999998</v>
      </c>
      <c r="F41" s="96">
        <v>0</v>
      </c>
      <c r="G41" s="96">
        <v>0</v>
      </c>
      <c r="H41" s="96">
        <v>0.38888261999999996</v>
      </c>
      <c r="I41" s="90">
        <v>0</v>
      </c>
      <c r="J41" s="96">
        <v>0</v>
      </c>
      <c r="K41" s="96">
        <v>0</v>
      </c>
      <c r="L41" s="96">
        <v>1.77635683940025E-15</v>
      </c>
      <c r="M41" s="96">
        <v>0</v>
      </c>
      <c r="N41" s="96">
        <v>11.2134845</v>
      </c>
      <c r="O41" s="96">
        <v>11.2134845</v>
      </c>
      <c r="P41" s="96">
        <v>0</v>
      </c>
      <c r="Q41" s="96">
        <v>0</v>
      </c>
      <c r="R41" s="97">
        <v>1</v>
      </c>
      <c r="S41" s="97">
        <v>0</v>
      </c>
      <c r="T41" s="97">
        <v>0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28"/>
      <c r="B42" s="38" t="s">
        <v>23</v>
      </c>
      <c r="C42" s="41" t="s">
        <v>49</v>
      </c>
      <c r="D42" s="52">
        <v>25</v>
      </c>
      <c r="E42" s="96">
        <v>7.59999999999999E-33</v>
      </c>
      <c r="F42" s="96">
        <v>0</v>
      </c>
      <c r="G42" s="96">
        <v>0</v>
      </c>
      <c r="H42" s="96">
        <v>0</v>
      </c>
      <c r="I42" s="90">
        <v>0</v>
      </c>
      <c r="J42" s="96">
        <v>0</v>
      </c>
      <c r="K42" s="96">
        <v>0</v>
      </c>
      <c r="L42" s="96">
        <v>0</v>
      </c>
      <c r="M42" s="96">
        <v>0</v>
      </c>
      <c r="N42" s="96">
        <v>7.59999999999999E-33</v>
      </c>
      <c r="O42" s="96">
        <v>3.8E-33</v>
      </c>
      <c r="P42" s="96">
        <v>0</v>
      </c>
      <c r="Q42" s="96">
        <v>0</v>
      </c>
      <c r="R42" s="97">
        <v>0</v>
      </c>
      <c r="S42" s="97">
        <v>0</v>
      </c>
      <c r="T42" s="97">
        <v>0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28"/>
      <c r="B43" s="38">
        <v>2</v>
      </c>
      <c r="C43" s="39" t="s">
        <v>24</v>
      </c>
      <c r="D43" s="52">
        <v>26</v>
      </c>
      <c r="E43" s="96">
        <v>7.59999999999999E-33</v>
      </c>
      <c r="F43" s="90">
        <v>0</v>
      </c>
      <c r="G43" s="90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7.59999999999999E-33</v>
      </c>
      <c r="O43" s="96">
        <v>3.8E-33</v>
      </c>
      <c r="P43" s="96">
        <v>0</v>
      </c>
      <c r="Q43" s="96">
        <v>0</v>
      </c>
      <c r="R43" s="97">
        <v>0</v>
      </c>
      <c r="S43" s="97">
        <v>0</v>
      </c>
      <c r="T43" s="97">
        <v>0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28"/>
      <c r="B44" s="38">
        <v>3</v>
      </c>
      <c r="C44" s="39" t="s">
        <v>57</v>
      </c>
      <c r="D44" s="52">
        <v>27</v>
      </c>
      <c r="E44" s="96">
        <v>7.59999999999999E-33</v>
      </c>
      <c r="F44" s="90">
        <v>0</v>
      </c>
      <c r="G44" s="90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7.59999999999999E-33</v>
      </c>
      <c r="O44" s="96">
        <v>3.8E-33</v>
      </c>
      <c r="P44" s="96">
        <v>0</v>
      </c>
      <c r="Q44" s="96">
        <v>0</v>
      </c>
      <c r="R44" s="97">
        <v>0</v>
      </c>
      <c r="S44" s="97">
        <v>0</v>
      </c>
      <c r="T44" s="97">
        <v>0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28"/>
      <c r="B45" s="38">
        <v>4</v>
      </c>
      <c r="C45" s="39" t="s">
        <v>58</v>
      </c>
      <c r="D45" s="52">
        <v>28</v>
      </c>
      <c r="E45" s="96">
        <v>7.59999999999999E-33</v>
      </c>
      <c r="F45" s="90">
        <v>0</v>
      </c>
      <c r="G45" s="90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7.59999999999999E-33</v>
      </c>
      <c r="O45" s="96">
        <v>3.8E-33</v>
      </c>
      <c r="P45" s="96">
        <v>0</v>
      </c>
      <c r="Q45" s="96">
        <v>0</v>
      </c>
      <c r="R45" s="97">
        <v>0</v>
      </c>
      <c r="S45" s="97">
        <v>0</v>
      </c>
      <c r="T45" s="97">
        <v>0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28"/>
      <c r="B46" s="38">
        <v>5</v>
      </c>
      <c r="C46" s="39" t="s">
        <v>59</v>
      </c>
      <c r="D46" s="52">
        <v>29</v>
      </c>
      <c r="E46" s="96">
        <v>7.59999999999999E-33</v>
      </c>
      <c r="F46" s="90">
        <v>0</v>
      </c>
      <c r="G46" s="90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7.59999999999999E-33</v>
      </c>
      <c r="O46" s="96">
        <v>3.8E-33</v>
      </c>
      <c r="P46" s="96">
        <v>0</v>
      </c>
      <c r="Q46" s="96">
        <v>0</v>
      </c>
      <c r="R46" s="97">
        <v>0</v>
      </c>
      <c r="S46" s="97">
        <v>0</v>
      </c>
      <c r="T46" s="97">
        <v>0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28"/>
      <c r="B47" s="38">
        <v>6</v>
      </c>
      <c r="C47" s="39" t="s">
        <v>55</v>
      </c>
      <c r="D47" s="52">
        <v>30</v>
      </c>
      <c r="E47" s="96">
        <v>0.0580118356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0.0019444131000000003</v>
      </c>
      <c r="N47" s="96">
        <v>0.0560674225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28" t="s">
        <v>0</v>
      </c>
      <c r="B48" s="36"/>
      <c r="C48" s="42" t="s">
        <v>82</v>
      </c>
      <c r="D48" s="51">
        <v>31</v>
      </c>
      <c r="E48" s="89">
        <v>5.319999999999993E-32</v>
      </c>
      <c r="F48" s="89">
        <v>0</v>
      </c>
      <c r="G48" s="89">
        <v>0</v>
      </c>
      <c r="H48" s="89">
        <v>0</v>
      </c>
      <c r="I48" s="90">
        <v>0</v>
      </c>
      <c r="J48" s="89">
        <v>0</v>
      </c>
      <c r="K48" s="89">
        <v>0</v>
      </c>
      <c r="L48" s="89">
        <v>0</v>
      </c>
      <c r="M48" s="89">
        <v>0</v>
      </c>
      <c r="N48" s="89">
        <v>5.319999999999993E-32</v>
      </c>
      <c r="O48" s="89">
        <v>2.66E-32</v>
      </c>
      <c r="P48" s="89">
        <v>0</v>
      </c>
      <c r="Q48" s="89">
        <v>0</v>
      </c>
      <c r="R48" s="91">
        <v>0</v>
      </c>
      <c r="S48" s="91">
        <v>0</v>
      </c>
      <c r="T48" s="91">
        <v>0</v>
      </c>
      <c r="U48" s="91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</row>
    <row r="49" spans="1:26" ht="18" customHeight="1">
      <c r="A49" s="128"/>
      <c r="B49" s="38">
        <v>1</v>
      </c>
      <c r="C49" s="39" t="s">
        <v>20</v>
      </c>
      <c r="D49" s="52">
        <v>32</v>
      </c>
      <c r="E49" s="93">
        <v>2.279999999999997E-32</v>
      </c>
      <c r="F49" s="93">
        <v>0</v>
      </c>
      <c r="G49" s="93">
        <v>0</v>
      </c>
      <c r="H49" s="93">
        <v>0</v>
      </c>
      <c r="I49" s="90">
        <v>0</v>
      </c>
      <c r="J49" s="93">
        <v>0</v>
      </c>
      <c r="K49" s="93">
        <v>0</v>
      </c>
      <c r="L49" s="93">
        <v>0</v>
      </c>
      <c r="M49" s="93">
        <v>0</v>
      </c>
      <c r="N49" s="93">
        <v>2.279999999999997E-32</v>
      </c>
      <c r="O49" s="93">
        <v>1.1399999999999999E-32</v>
      </c>
      <c r="P49" s="93">
        <v>0</v>
      </c>
      <c r="Q49" s="93">
        <v>0</v>
      </c>
      <c r="R49" s="94">
        <v>0</v>
      </c>
      <c r="S49" s="94">
        <v>0</v>
      </c>
      <c r="T49" s="94">
        <v>0</v>
      </c>
      <c r="U49" s="94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28"/>
      <c r="B50" s="38" t="s">
        <v>21</v>
      </c>
      <c r="C50" s="41" t="s">
        <v>47</v>
      </c>
      <c r="D50" s="52">
        <v>33</v>
      </c>
      <c r="E50" s="96">
        <v>7.59999999999999E-33</v>
      </c>
      <c r="F50" s="96">
        <v>0</v>
      </c>
      <c r="G50" s="96">
        <v>0</v>
      </c>
      <c r="H50" s="96">
        <v>0</v>
      </c>
      <c r="I50" s="90">
        <v>0</v>
      </c>
      <c r="J50" s="96">
        <v>0</v>
      </c>
      <c r="K50" s="96">
        <v>0</v>
      </c>
      <c r="L50" s="96">
        <v>0</v>
      </c>
      <c r="M50" s="96">
        <v>0</v>
      </c>
      <c r="N50" s="96">
        <v>7.59999999999999E-33</v>
      </c>
      <c r="O50" s="96">
        <v>3.8E-33</v>
      </c>
      <c r="P50" s="96">
        <v>0</v>
      </c>
      <c r="Q50" s="96">
        <v>0</v>
      </c>
      <c r="R50" s="97">
        <v>0</v>
      </c>
      <c r="S50" s="97">
        <v>0</v>
      </c>
      <c r="T50" s="97">
        <v>0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28"/>
      <c r="B51" s="38" t="s">
        <v>22</v>
      </c>
      <c r="C51" s="41" t="s">
        <v>48</v>
      </c>
      <c r="D51" s="52">
        <v>34</v>
      </c>
      <c r="E51" s="96">
        <v>7.59999999999999E-33</v>
      </c>
      <c r="F51" s="96">
        <v>0</v>
      </c>
      <c r="G51" s="96">
        <v>0</v>
      </c>
      <c r="H51" s="96">
        <v>0</v>
      </c>
      <c r="I51" s="90">
        <v>0</v>
      </c>
      <c r="J51" s="96">
        <v>0</v>
      </c>
      <c r="K51" s="96">
        <v>0</v>
      </c>
      <c r="L51" s="96">
        <v>0</v>
      </c>
      <c r="M51" s="96">
        <v>0</v>
      </c>
      <c r="N51" s="96">
        <v>7.59999999999999E-33</v>
      </c>
      <c r="O51" s="96">
        <v>3.8E-33</v>
      </c>
      <c r="P51" s="96">
        <v>0</v>
      </c>
      <c r="Q51" s="96">
        <v>0</v>
      </c>
      <c r="R51" s="97">
        <v>0</v>
      </c>
      <c r="S51" s="97">
        <v>0</v>
      </c>
      <c r="T51" s="97">
        <v>0</v>
      </c>
      <c r="U51" s="97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28"/>
      <c r="B52" s="38" t="s">
        <v>23</v>
      </c>
      <c r="C52" s="41" t="s">
        <v>49</v>
      </c>
      <c r="D52" s="52">
        <v>35</v>
      </c>
      <c r="E52" s="96">
        <v>7.59999999999999E-33</v>
      </c>
      <c r="F52" s="96">
        <v>0</v>
      </c>
      <c r="G52" s="96">
        <v>0</v>
      </c>
      <c r="H52" s="96">
        <v>0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7.59999999999999E-33</v>
      </c>
      <c r="O52" s="96">
        <v>3.8E-33</v>
      </c>
      <c r="P52" s="96">
        <v>0</v>
      </c>
      <c r="Q52" s="96">
        <v>0</v>
      </c>
      <c r="R52" s="97">
        <v>0</v>
      </c>
      <c r="S52" s="97">
        <v>0</v>
      </c>
      <c r="T52" s="97">
        <v>0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28"/>
      <c r="B53" s="38">
        <v>2</v>
      </c>
      <c r="C53" s="39" t="s">
        <v>24</v>
      </c>
      <c r="D53" s="52">
        <v>36</v>
      </c>
      <c r="E53" s="96">
        <v>7.59999999999999E-33</v>
      </c>
      <c r="F53" s="90">
        <v>0</v>
      </c>
      <c r="G53" s="90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7.59999999999999E-33</v>
      </c>
      <c r="O53" s="96">
        <v>3.8E-33</v>
      </c>
      <c r="P53" s="96">
        <v>0</v>
      </c>
      <c r="Q53" s="96">
        <v>0</v>
      </c>
      <c r="R53" s="97">
        <v>0</v>
      </c>
      <c r="S53" s="97">
        <v>0</v>
      </c>
      <c r="T53" s="97">
        <v>0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28"/>
      <c r="B54" s="38">
        <v>3</v>
      </c>
      <c r="C54" s="39" t="s">
        <v>57</v>
      </c>
      <c r="D54" s="52">
        <v>37</v>
      </c>
      <c r="E54" s="96">
        <v>7.59999999999999E-33</v>
      </c>
      <c r="F54" s="90">
        <v>0</v>
      </c>
      <c r="G54" s="90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7.59999999999999E-33</v>
      </c>
      <c r="O54" s="96">
        <v>3.8E-33</v>
      </c>
      <c r="P54" s="96">
        <v>0</v>
      </c>
      <c r="Q54" s="96">
        <v>0</v>
      </c>
      <c r="R54" s="97">
        <v>0</v>
      </c>
      <c r="S54" s="97">
        <v>0</v>
      </c>
      <c r="T54" s="97">
        <v>0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28"/>
      <c r="B55" s="38">
        <v>4</v>
      </c>
      <c r="C55" s="39" t="s">
        <v>58</v>
      </c>
      <c r="D55" s="52">
        <v>38</v>
      </c>
      <c r="E55" s="96">
        <v>7.59999999999999E-33</v>
      </c>
      <c r="F55" s="90">
        <v>0</v>
      </c>
      <c r="G55" s="90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7.59999999999999E-33</v>
      </c>
      <c r="O55" s="96">
        <v>3.8E-33</v>
      </c>
      <c r="P55" s="96">
        <v>0</v>
      </c>
      <c r="Q55" s="96">
        <v>0</v>
      </c>
      <c r="R55" s="97">
        <v>0</v>
      </c>
      <c r="S55" s="97">
        <v>0</v>
      </c>
      <c r="T55" s="97">
        <v>0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28"/>
      <c r="B56" s="38">
        <v>5</v>
      </c>
      <c r="C56" s="39" t="s">
        <v>59</v>
      </c>
      <c r="D56" s="52">
        <v>39</v>
      </c>
      <c r="E56" s="96">
        <v>7.59999999999999E-33</v>
      </c>
      <c r="F56" s="90">
        <v>0</v>
      </c>
      <c r="G56" s="90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7.59999999999999E-33</v>
      </c>
      <c r="O56" s="96">
        <v>3.8E-33</v>
      </c>
      <c r="P56" s="96">
        <v>0</v>
      </c>
      <c r="Q56" s="96">
        <v>0</v>
      </c>
      <c r="R56" s="97">
        <v>0</v>
      </c>
      <c r="S56" s="97">
        <v>0</v>
      </c>
      <c r="T56" s="97">
        <v>0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28"/>
      <c r="B57" s="38">
        <v>6</v>
      </c>
      <c r="C57" s="39" t="s">
        <v>55</v>
      </c>
      <c r="D57" s="52">
        <v>40</v>
      </c>
      <c r="E57" s="96">
        <v>7.59999999999999E-33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6">
        <v>7.59999999999999E-33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16" t="s">
        <v>4</v>
      </c>
      <c r="B58" s="36"/>
      <c r="C58" s="37" t="s">
        <v>27</v>
      </c>
      <c r="D58" s="51">
        <v>41</v>
      </c>
      <c r="E58" s="89">
        <v>200</v>
      </c>
      <c r="F58" s="89">
        <v>0</v>
      </c>
      <c r="G58" s="89">
        <v>0</v>
      </c>
      <c r="H58" s="89">
        <v>0</v>
      </c>
      <c r="I58" s="90">
        <v>0</v>
      </c>
      <c r="J58" s="89">
        <v>0</v>
      </c>
      <c r="K58" s="89">
        <v>0</v>
      </c>
      <c r="L58" s="89">
        <v>0</v>
      </c>
      <c r="M58" s="89">
        <v>0</v>
      </c>
      <c r="N58" s="89">
        <v>200</v>
      </c>
      <c r="O58" s="89">
        <v>200</v>
      </c>
      <c r="P58" s="89">
        <v>0</v>
      </c>
      <c r="Q58" s="89">
        <v>0</v>
      </c>
      <c r="R58" s="91">
        <v>1</v>
      </c>
      <c r="S58" s="91">
        <v>0</v>
      </c>
      <c r="T58" s="91">
        <v>0</v>
      </c>
      <c r="U58" s="91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</row>
    <row r="59" spans="1:26" ht="19.5" customHeight="1">
      <c r="A59" s="116"/>
      <c r="B59" s="38">
        <v>1</v>
      </c>
      <c r="C59" s="39" t="s">
        <v>20</v>
      </c>
      <c r="D59" s="52">
        <v>42</v>
      </c>
      <c r="E59" s="93">
        <v>200</v>
      </c>
      <c r="F59" s="93">
        <v>0</v>
      </c>
      <c r="G59" s="93">
        <v>0</v>
      </c>
      <c r="H59" s="93">
        <v>0</v>
      </c>
      <c r="I59" s="90">
        <v>0</v>
      </c>
      <c r="J59" s="93">
        <v>0</v>
      </c>
      <c r="K59" s="93">
        <v>0</v>
      </c>
      <c r="L59" s="93">
        <v>0</v>
      </c>
      <c r="M59" s="93">
        <v>0</v>
      </c>
      <c r="N59" s="93">
        <v>200</v>
      </c>
      <c r="O59" s="93">
        <v>200</v>
      </c>
      <c r="P59" s="93">
        <v>0</v>
      </c>
      <c r="Q59" s="93">
        <v>0</v>
      </c>
      <c r="R59" s="94">
        <v>1</v>
      </c>
      <c r="S59" s="94">
        <v>0</v>
      </c>
      <c r="T59" s="94">
        <v>0</v>
      </c>
      <c r="U59" s="94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7.59999999999999E-33</v>
      </c>
      <c r="F60" s="96">
        <v>0</v>
      </c>
      <c r="G60" s="96">
        <v>0</v>
      </c>
      <c r="H60" s="96">
        <v>0</v>
      </c>
      <c r="I60" s="90">
        <v>0</v>
      </c>
      <c r="J60" s="96">
        <v>0</v>
      </c>
      <c r="K60" s="96">
        <v>0</v>
      </c>
      <c r="L60" s="96">
        <v>0</v>
      </c>
      <c r="M60" s="96">
        <v>0</v>
      </c>
      <c r="N60" s="96">
        <v>7.59999999999999E-33</v>
      </c>
      <c r="O60" s="96">
        <v>3.8E-33</v>
      </c>
      <c r="P60" s="96">
        <v>0</v>
      </c>
      <c r="Q60" s="96">
        <v>0</v>
      </c>
      <c r="R60" s="97">
        <v>0</v>
      </c>
      <c r="S60" s="97">
        <v>0</v>
      </c>
      <c r="T60" s="97">
        <v>0</v>
      </c>
      <c r="U60" s="97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200</v>
      </c>
      <c r="F61" s="96">
        <v>0</v>
      </c>
      <c r="G61" s="96">
        <v>0</v>
      </c>
      <c r="H61" s="96">
        <v>0</v>
      </c>
      <c r="I61" s="90">
        <v>0</v>
      </c>
      <c r="J61" s="96">
        <v>0</v>
      </c>
      <c r="K61" s="96">
        <v>0</v>
      </c>
      <c r="L61" s="96">
        <v>0</v>
      </c>
      <c r="M61" s="96">
        <v>0</v>
      </c>
      <c r="N61" s="96">
        <v>200</v>
      </c>
      <c r="O61" s="96">
        <v>200</v>
      </c>
      <c r="P61" s="96">
        <v>0</v>
      </c>
      <c r="Q61" s="96">
        <v>0</v>
      </c>
      <c r="R61" s="97">
        <v>1</v>
      </c>
      <c r="S61" s="97">
        <v>0</v>
      </c>
      <c r="T61" s="97">
        <v>0</v>
      </c>
      <c r="U61" s="97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7.59999999999999E-33</v>
      </c>
      <c r="F62" s="96">
        <v>0</v>
      </c>
      <c r="G62" s="96">
        <v>0</v>
      </c>
      <c r="H62" s="96">
        <v>0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7.59999999999999E-33</v>
      </c>
      <c r="O62" s="96">
        <v>3.8E-33</v>
      </c>
      <c r="P62" s="96">
        <v>0</v>
      </c>
      <c r="Q62" s="96">
        <v>0</v>
      </c>
      <c r="R62" s="97">
        <v>0</v>
      </c>
      <c r="S62" s="97">
        <v>0</v>
      </c>
      <c r="T62" s="97">
        <v>0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7.59999999999999E-33</v>
      </c>
      <c r="F63" s="90">
        <v>0</v>
      </c>
      <c r="G63" s="90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7.59999999999999E-33</v>
      </c>
      <c r="O63" s="96">
        <v>3.8E-33</v>
      </c>
      <c r="P63" s="96">
        <v>0</v>
      </c>
      <c r="Q63" s="96">
        <v>0</v>
      </c>
      <c r="R63" s="97">
        <v>0</v>
      </c>
      <c r="S63" s="97">
        <v>0</v>
      </c>
      <c r="T63" s="97">
        <v>0</v>
      </c>
      <c r="U63" s="97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7.59999999999999E-33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7.59999999999999E-33</v>
      </c>
      <c r="O64" s="96">
        <v>3.8E-33</v>
      </c>
      <c r="P64" s="96">
        <v>0</v>
      </c>
      <c r="Q64" s="96">
        <v>0</v>
      </c>
      <c r="R64" s="97">
        <v>0</v>
      </c>
      <c r="S64" s="97">
        <v>0</v>
      </c>
      <c r="T64" s="97">
        <v>0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7.59999999999999E-33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7.59999999999999E-33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7.59999999999999E-33</v>
      </c>
      <c r="F66" s="90">
        <v>0</v>
      </c>
      <c r="G66" s="90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7.59999999999999E-33</v>
      </c>
      <c r="O66" s="96">
        <v>3.8E-33</v>
      </c>
      <c r="P66" s="96">
        <v>0</v>
      </c>
      <c r="Q66" s="96">
        <v>0</v>
      </c>
      <c r="R66" s="97">
        <v>0</v>
      </c>
      <c r="S66" s="97">
        <v>0</v>
      </c>
      <c r="T66" s="97">
        <v>0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1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</v>
      </c>
      <c r="L67" s="98">
        <v>0</v>
      </c>
      <c r="M67" s="98">
        <v>0</v>
      </c>
      <c r="N67" s="96">
        <v>1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16" t="s">
        <v>5</v>
      </c>
      <c r="B68" s="36"/>
      <c r="C68" s="37" t="s">
        <v>26</v>
      </c>
      <c r="D68" s="51">
        <v>51</v>
      </c>
      <c r="E68" s="89">
        <v>5.319999999999993E-32</v>
      </c>
      <c r="F68" s="89">
        <v>0</v>
      </c>
      <c r="G68" s="89">
        <v>0</v>
      </c>
      <c r="H68" s="89">
        <v>0</v>
      </c>
      <c r="I68" s="90">
        <v>0</v>
      </c>
      <c r="J68" s="89">
        <v>0</v>
      </c>
      <c r="K68" s="89">
        <v>0</v>
      </c>
      <c r="L68" s="89">
        <v>0</v>
      </c>
      <c r="M68" s="89">
        <v>0</v>
      </c>
      <c r="N68" s="89">
        <v>5.319999999999993E-32</v>
      </c>
      <c r="O68" s="89">
        <v>2.66E-32</v>
      </c>
      <c r="P68" s="89">
        <v>0</v>
      </c>
      <c r="Q68" s="89">
        <v>0</v>
      </c>
      <c r="R68" s="91">
        <v>0</v>
      </c>
      <c r="S68" s="91">
        <v>0</v>
      </c>
      <c r="T68" s="91">
        <v>0</v>
      </c>
      <c r="U68" s="91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</row>
    <row r="69" spans="1:26" ht="19.5" customHeight="1">
      <c r="A69" s="116"/>
      <c r="B69" s="38">
        <v>1</v>
      </c>
      <c r="C69" s="39" t="s">
        <v>20</v>
      </c>
      <c r="D69" s="52">
        <v>52</v>
      </c>
      <c r="E69" s="93">
        <v>2.279999999999997E-32</v>
      </c>
      <c r="F69" s="93">
        <v>0</v>
      </c>
      <c r="G69" s="93">
        <v>0</v>
      </c>
      <c r="H69" s="93">
        <v>0</v>
      </c>
      <c r="I69" s="90">
        <v>0</v>
      </c>
      <c r="J69" s="93">
        <v>0</v>
      </c>
      <c r="K69" s="93">
        <v>0</v>
      </c>
      <c r="L69" s="93">
        <v>0</v>
      </c>
      <c r="M69" s="93">
        <v>0</v>
      </c>
      <c r="N69" s="93">
        <v>2.279999999999997E-32</v>
      </c>
      <c r="O69" s="93">
        <v>1.1399999999999999E-32</v>
      </c>
      <c r="P69" s="93">
        <v>0</v>
      </c>
      <c r="Q69" s="93">
        <v>0</v>
      </c>
      <c r="R69" s="94">
        <v>0</v>
      </c>
      <c r="S69" s="94">
        <v>0</v>
      </c>
      <c r="T69" s="94">
        <v>0</v>
      </c>
      <c r="U69" s="94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7.59999999999999E-33</v>
      </c>
      <c r="F70" s="96">
        <v>0</v>
      </c>
      <c r="G70" s="96">
        <v>0</v>
      </c>
      <c r="H70" s="96">
        <v>0</v>
      </c>
      <c r="I70" s="90">
        <v>0</v>
      </c>
      <c r="J70" s="96">
        <v>0</v>
      </c>
      <c r="K70" s="96">
        <v>0</v>
      </c>
      <c r="L70" s="96">
        <v>0</v>
      </c>
      <c r="M70" s="96">
        <v>0</v>
      </c>
      <c r="N70" s="96">
        <v>7.59999999999999E-33</v>
      </c>
      <c r="O70" s="96">
        <v>3.8E-33</v>
      </c>
      <c r="P70" s="96">
        <v>0</v>
      </c>
      <c r="Q70" s="96">
        <v>0</v>
      </c>
      <c r="R70" s="97">
        <v>0</v>
      </c>
      <c r="S70" s="97">
        <v>0</v>
      </c>
      <c r="T70" s="97">
        <v>0</v>
      </c>
      <c r="U70" s="97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7.59999999999999E-33</v>
      </c>
      <c r="F71" s="96">
        <v>0</v>
      </c>
      <c r="G71" s="96">
        <v>0</v>
      </c>
      <c r="H71" s="96">
        <v>0</v>
      </c>
      <c r="I71" s="90">
        <v>0</v>
      </c>
      <c r="J71" s="96">
        <v>0</v>
      </c>
      <c r="K71" s="96">
        <v>0</v>
      </c>
      <c r="L71" s="96">
        <v>0</v>
      </c>
      <c r="M71" s="96">
        <v>0</v>
      </c>
      <c r="N71" s="96">
        <v>7.59999999999999E-33</v>
      </c>
      <c r="O71" s="96">
        <v>3.8E-33</v>
      </c>
      <c r="P71" s="96">
        <v>0</v>
      </c>
      <c r="Q71" s="96">
        <v>0</v>
      </c>
      <c r="R71" s="97">
        <v>0</v>
      </c>
      <c r="S71" s="97">
        <v>0</v>
      </c>
      <c r="T71" s="97">
        <v>0</v>
      </c>
      <c r="U71" s="97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7.59999999999999E-33</v>
      </c>
      <c r="F72" s="96">
        <v>0</v>
      </c>
      <c r="G72" s="96">
        <v>0</v>
      </c>
      <c r="H72" s="96">
        <v>0</v>
      </c>
      <c r="I72" s="90">
        <v>0</v>
      </c>
      <c r="J72" s="96">
        <v>0</v>
      </c>
      <c r="K72" s="96">
        <v>0</v>
      </c>
      <c r="L72" s="96">
        <v>0</v>
      </c>
      <c r="M72" s="96">
        <v>0</v>
      </c>
      <c r="N72" s="96">
        <v>7.59999999999999E-33</v>
      </c>
      <c r="O72" s="96">
        <v>3.8E-33</v>
      </c>
      <c r="P72" s="96">
        <v>0</v>
      </c>
      <c r="Q72" s="96">
        <v>0</v>
      </c>
      <c r="R72" s="97">
        <v>0</v>
      </c>
      <c r="S72" s="97">
        <v>0</v>
      </c>
      <c r="T72" s="97">
        <v>0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7.59999999999999E-33</v>
      </c>
      <c r="F73" s="90">
        <v>0</v>
      </c>
      <c r="G73" s="90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7.59999999999999E-33</v>
      </c>
      <c r="O73" s="96">
        <v>3.8E-33</v>
      </c>
      <c r="P73" s="96">
        <v>0</v>
      </c>
      <c r="Q73" s="96">
        <v>0</v>
      </c>
      <c r="R73" s="97">
        <v>0</v>
      </c>
      <c r="S73" s="97">
        <v>0</v>
      </c>
      <c r="T73" s="97">
        <v>0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7.59999999999999E-33</v>
      </c>
      <c r="F74" s="90">
        <v>0</v>
      </c>
      <c r="G74" s="90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7.59999999999999E-33</v>
      </c>
      <c r="O74" s="96">
        <v>3.8E-33</v>
      </c>
      <c r="P74" s="96">
        <v>0</v>
      </c>
      <c r="Q74" s="96">
        <v>0</v>
      </c>
      <c r="R74" s="97">
        <v>0</v>
      </c>
      <c r="S74" s="97">
        <v>0</v>
      </c>
      <c r="T74" s="97">
        <v>0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7.59999999999999E-33</v>
      </c>
      <c r="F75" s="90">
        <v>0</v>
      </c>
      <c r="G75" s="90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7.59999999999999E-33</v>
      </c>
      <c r="O75" s="96">
        <v>3.8E-33</v>
      </c>
      <c r="P75" s="96">
        <v>0</v>
      </c>
      <c r="Q75" s="96">
        <v>0</v>
      </c>
      <c r="R75" s="97">
        <v>0</v>
      </c>
      <c r="S75" s="97">
        <v>0</v>
      </c>
      <c r="T75" s="97">
        <v>0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7.59999999999999E-33</v>
      </c>
      <c r="F76" s="90">
        <v>0</v>
      </c>
      <c r="G76" s="90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7.59999999999999E-33</v>
      </c>
      <c r="O76" s="96">
        <v>3.8E-33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7.59999999999999E-33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6">
        <v>7.59999999999999E-33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1">
        <v>61</v>
      </c>
      <c r="E78" s="89">
        <v>5.319999999999993E-32</v>
      </c>
      <c r="F78" s="89">
        <v>0</v>
      </c>
      <c r="G78" s="89">
        <v>0</v>
      </c>
      <c r="H78" s="89">
        <v>0</v>
      </c>
      <c r="I78" s="90">
        <v>0</v>
      </c>
      <c r="J78" s="89">
        <v>0</v>
      </c>
      <c r="K78" s="89">
        <v>0</v>
      </c>
      <c r="L78" s="89">
        <v>0</v>
      </c>
      <c r="M78" s="89">
        <v>0</v>
      </c>
      <c r="N78" s="89">
        <v>5.319999999999993E-32</v>
      </c>
      <c r="O78" s="89">
        <v>2.66E-32</v>
      </c>
      <c r="P78" s="89">
        <v>0</v>
      </c>
      <c r="Q78" s="89">
        <v>0</v>
      </c>
      <c r="R78" s="91">
        <v>0</v>
      </c>
      <c r="S78" s="91">
        <v>0</v>
      </c>
      <c r="T78" s="91">
        <v>0</v>
      </c>
      <c r="U78" s="91">
        <v>0</v>
      </c>
      <c r="V78" s="92">
        <v>0</v>
      </c>
      <c r="W78" s="92">
        <v>0</v>
      </c>
      <c r="X78" s="92">
        <v>0</v>
      </c>
      <c r="Y78" s="92">
        <v>0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52">
        <v>62</v>
      </c>
      <c r="E79" s="93">
        <v>2.279999999999997E-32</v>
      </c>
      <c r="F79" s="93">
        <v>0</v>
      </c>
      <c r="G79" s="93">
        <v>0</v>
      </c>
      <c r="H79" s="93">
        <v>0</v>
      </c>
      <c r="I79" s="90">
        <v>0</v>
      </c>
      <c r="J79" s="93">
        <v>0</v>
      </c>
      <c r="K79" s="93">
        <v>0</v>
      </c>
      <c r="L79" s="93">
        <v>0</v>
      </c>
      <c r="M79" s="93">
        <v>0</v>
      </c>
      <c r="N79" s="93">
        <v>2.279999999999997E-32</v>
      </c>
      <c r="O79" s="93">
        <v>1.1399999999999999E-32</v>
      </c>
      <c r="P79" s="93">
        <v>0</v>
      </c>
      <c r="Q79" s="93">
        <v>0</v>
      </c>
      <c r="R79" s="94">
        <v>0</v>
      </c>
      <c r="S79" s="94">
        <v>0</v>
      </c>
      <c r="T79" s="94">
        <v>0</v>
      </c>
      <c r="U79" s="94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7.59999999999999E-33</v>
      </c>
      <c r="F80" s="96">
        <v>0</v>
      </c>
      <c r="G80" s="96">
        <v>0</v>
      </c>
      <c r="H80" s="96">
        <v>0</v>
      </c>
      <c r="I80" s="90">
        <v>0</v>
      </c>
      <c r="J80" s="96">
        <v>0</v>
      </c>
      <c r="K80" s="96">
        <v>0</v>
      </c>
      <c r="L80" s="96">
        <v>0</v>
      </c>
      <c r="M80" s="96">
        <v>0</v>
      </c>
      <c r="N80" s="96">
        <v>7.59999999999999E-33</v>
      </c>
      <c r="O80" s="96">
        <v>3.8E-33</v>
      </c>
      <c r="P80" s="96">
        <v>0</v>
      </c>
      <c r="Q80" s="96">
        <v>0</v>
      </c>
      <c r="R80" s="97">
        <v>0</v>
      </c>
      <c r="S80" s="97">
        <v>0</v>
      </c>
      <c r="T80" s="97">
        <v>0</v>
      </c>
      <c r="U80" s="97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7.59999999999999E-33</v>
      </c>
      <c r="F81" s="96">
        <v>0</v>
      </c>
      <c r="G81" s="96">
        <v>0</v>
      </c>
      <c r="H81" s="96">
        <v>0</v>
      </c>
      <c r="I81" s="90">
        <v>0</v>
      </c>
      <c r="J81" s="96">
        <v>0</v>
      </c>
      <c r="K81" s="96">
        <v>0</v>
      </c>
      <c r="L81" s="96">
        <v>0</v>
      </c>
      <c r="M81" s="96">
        <v>0</v>
      </c>
      <c r="N81" s="96">
        <v>7.59999999999999E-33</v>
      </c>
      <c r="O81" s="96">
        <v>3.8E-33</v>
      </c>
      <c r="P81" s="96">
        <v>0</v>
      </c>
      <c r="Q81" s="96">
        <v>0</v>
      </c>
      <c r="R81" s="97">
        <v>0</v>
      </c>
      <c r="S81" s="97">
        <v>0</v>
      </c>
      <c r="T81" s="97">
        <v>0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7.59999999999999E-33</v>
      </c>
      <c r="F82" s="96">
        <v>0</v>
      </c>
      <c r="G82" s="96">
        <v>0</v>
      </c>
      <c r="H82" s="96">
        <v>0</v>
      </c>
      <c r="I82" s="90">
        <v>0</v>
      </c>
      <c r="J82" s="96">
        <v>0</v>
      </c>
      <c r="K82" s="96">
        <v>0</v>
      </c>
      <c r="L82" s="96">
        <v>0</v>
      </c>
      <c r="M82" s="96">
        <v>0</v>
      </c>
      <c r="N82" s="96">
        <v>7.59999999999999E-33</v>
      </c>
      <c r="O82" s="96">
        <v>3.8E-33</v>
      </c>
      <c r="P82" s="96">
        <v>0</v>
      </c>
      <c r="Q82" s="96">
        <v>0</v>
      </c>
      <c r="R82" s="97">
        <v>0</v>
      </c>
      <c r="S82" s="97">
        <v>0</v>
      </c>
      <c r="T82" s="97">
        <v>0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7.59999999999999E-33</v>
      </c>
      <c r="F83" s="90">
        <v>0</v>
      </c>
      <c r="G83" s="90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7.59999999999999E-33</v>
      </c>
      <c r="O83" s="96">
        <v>3.8E-33</v>
      </c>
      <c r="P83" s="96">
        <v>0</v>
      </c>
      <c r="Q83" s="96">
        <v>0</v>
      </c>
      <c r="R83" s="97">
        <v>0</v>
      </c>
      <c r="S83" s="97">
        <v>0</v>
      </c>
      <c r="T83" s="97">
        <v>0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7.59999999999999E-33</v>
      </c>
      <c r="O84" s="96">
        <v>3.8E-33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7.59999999999999E-33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7.59999999999999E-33</v>
      </c>
      <c r="O85" s="96">
        <v>3.8E-33</v>
      </c>
      <c r="P85" s="96">
        <v>0</v>
      </c>
      <c r="Q85" s="96">
        <v>0</v>
      </c>
      <c r="R85" s="97">
        <v>0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7.59999999999999E-33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7.59999999999999E-33</v>
      </c>
      <c r="O86" s="96">
        <v>3.8E-33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7.59999999999999E-33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6">
        <v>7.59999999999999E-33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1">
        <v>71</v>
      </c>
      <c r="E88" s="89">
        <v>5.319999999999993E-32</v>
      </c>
      <c r="F88" s="89">
        <v>0</v>
      </c>
      <c r="G88" s="89">
        <v>0</v>
      </c>
      <c r="H88" s="89">
        <v>0</v>
      </c>
      <c r="I88" s="90">
        <v>0</v>
      </c>
      <c r="J88" s="89">
        <v>0</v>
      </c>
      <c r="K88" s="89">
        <v>0</v>
      </c>
      <c r="L88" s="89">
        <v>0</v>
      </c>
      <c r="M88" s="89">
        <v>0</v>
      </c>
      <c r="N88" s="89">
        <v>5.319999999999993E-32</v>
      </c>
      <c r="O88" s="89">
        <v>2.66E-32</v>
      </c>
      <c r="P88" s="89">
        <v>0</v>
      </c>
      <c r="Q88" s="89">
        <v>0</v>
      </c>
      <c r="R88" s="91">
        <v>0</v>
      </c>
      <c r="S88" s="91">
        <v>0</v>
      </c>
      <c r="T88" s="91">
        <v>0</v>
      </c>
      <c r="U88" s="91">
        <v>0</v>
      </c>
      <c r="V88" s="92">
        <v>0</v>
      </c>
      <c r="W88" s="92">
        <v>0</v>
      </c>
      <c r="X88" s="92">
        <v>0</v>
      </c>
      <c r="Y88" s="92">
        <v>0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52">
        <v>72</v>
      </c>
      <c r="E89" s="93">
        <v>2.279999999999997E-32</v>
      </c>
      <c r="F89" s="93">
        <v>0</v>
      </c>
      <c r="G89" s="93">
        <v>0</v>
      </c>
      <c r="H89" s="93">
        <v>0</v>
      </c>
      <c r="I89" s="90">
        <v>0</v>
      </c>
      <c r="J89" s="93">
        <v>0</v>
      </c>
      <c r="K89" s="93">
        <v>0</v>
      </c>
      <c r="L89" s="93">
        <v>0</v>
      </c>
      <c r="M89" s="93">
        <v>0</v>
      </c>
      <c r="N89" s="93">
        <v>2.279999999999997E-32</v>
      </c>
      <c r="O89" s="93">
        <v>1.1399999999999999E-32</v>
      </c>
      <c r="P89" s="93">
        <v>0</v>
      </c>
      <c r="Q89" s="93">
        <v>0</v>
      </c>
      <c r="R89" s="94">
        <v>0</v>
      </c>
      <c r="S89" s="94">
        <v>0</v>
      </c>
      <c r="T89" s="94">
        <v>0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7.59999999999999E-33</v>
      </c>
      <c r="F90" s="96">
        <v>0</v>
      </c>
      <c r="G90" s="96">
        <v>0</v>
      </c>
      <c r="H90" s="96">
        <v>0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7.59999999999999E-33</v>
      </c>
      <c r="O90" s="96">
        <v>3.8E-33</v>
      </c>
      <c r="P90" s="96">
        <v>0</v>
      </c>
      <c r="Q90" s="96">
        <v>0</v>
      </c>
      <c r="R90" s="97">
        <v>0</v>
      </c>
      <c r="S90" s="97">
        <v>0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7.59999999999999E-33</v>
      </c>
      <c r="F91" s="96">
        <v>0</v>
      </c>
      <c r="G91" s="96">
        <v>0</v>
      </c>
      <c r="H91" s="96">
        <v>0</v>
      </c>
      <c r="I91" s="90">
        <v>0</v>
      </c>
      <c r="J91" s="96">
        <v>0</v>
      </c>
      <c r="K91" s="96">
        <v>0</v>
      </c>
      <c r="L91" s="96">
        <v>0</v>
      </c>
      <c r="M91" s="96">
        <v>0</v>
      </c>
      <c r="N91" s="96">
        <v>7.59999999999999E-33</v>
      </c>
      <c r="O91" s="96">
        <v>3.8E-33</v>
      </c>
      <c r="P91" s="96">
        <v>0</v>
      </c>
      <c r="Q91" s="96">
        <v>0</v>
      </c>
      <c r="R91" s="97">
        <v>0</v>
      </c>
      <c r="S91" s="97">
        <v>0</v>
      </c>
      <c r="T91" s="97">
        <v>0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7.59999999999999E-33</v>
      </c>
      <c r="F92" s="96">
        <v>0</v>
      </c>
      <c r="G92" s="96">
        <v>0</v>
      </c>
      <c r="H92" s="96">
        <v>0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7.59999999999999E-33</v>
      </c>
      <c r="O92" s="96">
        <v>3.8E-33</v>
      </c>
      <c r="P92" s="96">
        <v>0</v>
      </c>
      <c r="Q92" s="96">
        <v>0</v>
      </c>
      <c r="R92" s="97">
        <v>0</v>
      </c>
      <c r="S92" s="97">
        <v>0</v>
      </c>
      <c r="T92" s="97">
        <v>0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7.59999999999999E-33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7.59999999999999E-33</v>
      </c>
      <c r="O96" s="96">
        <v>3.8E-33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7.59999999999999E-33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6">
        <v>7.59999999999999E-33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16" t="s">
        <v>3</v>
      </c>
      <c r="B98" s="36"/>
      <c r="C98" s="37" t="s">
        <v>54</v>
      </c>
      <c r="D98" s="51">
        <v>81</v>
      </c>
      <c r="E98" s="89">
        <v>5.319999999999993E-32</v>
      </c>
      <c r="F98" s="89">
        <v>0</v>
      </c>
      <c r="G98" s="89">
        <v>0</v>
      </c>
      <c r="H98" s="89">
        <v>0</v>
      </c>
      <c r="I98" s="90">
        <v>0</v>
      </c>
      <c r="J98" s="89">
        <v>0</v>
      </c>
      <c r="K98" s="89">
        <v>0</v>
      </c>
      <c r="L98" s="89">
        <v>0</v>
      </c>
      <c r="M98" s="89">
        <v>0</v>
      </c>
      <c r="N98" s="89">
        <v>5.319999999999993E-32</v>
      </c>
      <c r="O98" s="89">
        <v>2.66E-32</v>
      </c>
      <c r="P98" s="89">
        <v>0</v>
      </c>
      <c r="Q98" s="89">
        <v>0</v>
      </c>
      <c r="R98" s="91">
        <v>0</v>
      </c>
      <c r="S98" s="91">
        <v>0</v>
      </c>
      <c r="T98" s="91">
        <v>0</v>
      </c>
      <c r="U98" s="91">
        <v>0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</row>
    <row r="99" spans="1:26" ht="17.25" customHeight="1">
      <c r="A99" s="116"/>
      <c r="B99" s="38">
        <v>1</v>
      </c>
      <c r="C99" s="39" t="s">
        <v>20</v>
      </c>
      <c r="D99" s="52">
        <v>82</v>
      </c>
      <c r="E99" s="93">
        <v>2.279999999999997E-32</v>
      </c>
      <c r="F99" s="93">
        <v>0</v>
      </c>
      <c r="G99" s="93">
        <v>0</v>
      </c>
      <c r="H99" s="93">
        <v>0</v>
      </c>
      <c r="I99" s="90">
        <v>0</v>
      </c>
      <c r="J99" s="93">
        <v>0</v>
      </c>
      <c r="K99" s="93">
        <v>0</v>
      </c>
      <c r="L99" s="93">
        <v>0</v>
      </c>
      <c r="M99" s="93">
        <v>0</v>
      </c>
      <c r="N99" s="93">
        <v>2.279999999999997E-32</v>
      </c>
      <c r="O99" s="93">
        <v>1.1399999999999999E-32</v>
      </c>
      <c r="P99" s="93">
        <v>0</v>
      </c>
      <c r="Q99" s="93">
        <v>0</v>
      </c>
      <c r="R99" s="94">
        <v>0</v>
      </c>
      <c r="S99" s="94">
        <v>0</v>
      </c>
      <c r="T99" s="94">
        <v>0</v>
      </c>
      <c r="U99" s="94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7.59999999999999E-33</v>
      </c>
      <c r="F100" s="96">
        <v>0</v>
      </c>
      <c r="G100" s="96">
        <v>0</v>
      </c>
      <c r="H100" s="96">
        <v>0</v>
      </c>
      <c r="I100" s="90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7.59999999999999E-33</v>
      </c>
      <c r="O100" s="96">
        <v>3.8E-33</v>
      </c>
      <c r="P100" s="96">
        <v>0</v>
      </c>
      <c r="Q100" s="96">
        <v>0</v>
      </c>
      <c r="R100" s="97">
        <v>0</v>
      </c>
      <c r="S100" s="97">
        <v>0</v>
      </c>
      <c r="T100" s="97">
        <v>0</v>
      </c>
      <c r="U100" s="97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7.59999999999999E-33</v>
      </c>
      <c r="F101" s="96">
        <v>0</v>
      </c>
      <c r="G101" s="96">
        <v>0</v>
      </c>
      <c r="H101" s="96">
        <v>0</v>
      </c>
      <c r="I101" s="90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7.59999999999999E-33</v>
      </c>
      <c r="O101" s="96">
        <v>3.8E-33</v>
      </c>
      <c r="P101" s="96">
        <v>0</v>
      </c>
      <c r="Q101" s="96">
        <v>0</v>
      </c>
      <c r="R101" s="97">
        <v>0</v>
      </c>
      <c r="S101" s="97">
        <v>0</v>
      </c>
      <c r="T101" s="97">
        <v>0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7.59999999999999E-33</v>
      </c>
      <c r="F102" s="96">
        <v>0</v>
      </c>
      <c r="G102" s="96">
        <v>0</v>
      </c>
      <c r="H102" s="96">
        <v>0</v>
      </c>
      <c r="I102" s="90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7.59999999999999E-33</v>
      </c>
      <c r="O102" s="96">
        <v>3.8E-33</v>
      </c>
      <c r="P102" s="96">
        <v>0</v>
      </c>
      <c r="Q102" s="96">
        <v>0</v>
      </c>
      <c r="R102" s="97">
        <v>0</v>
      </c>
      <c r="S102" s="97">
        <v>0</v>
      </c>
      <c r="T102" s="97">
        <v>0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7.59999999999999E-33</v>
      </c>
      <c r="F103" s="90">
        <v>0</v>
      </c>
      <c r="G103" s="90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7.59999999999999E-33</v>
      </c>
      <c r="O103" s="96">
        <v>3.8E-33</v>
      </c>
      <c r="P103" s="96">
        <v>0</v>
      </c>
      <c r="Q103" s="96">
        <v>0</v>
      </c>
      <c r="R103" s="97">
        <v>0</v>
      </c>
      <c r="S103" s="97">
        <v>0</v>
      </c>
      <c r="T103" s="97">
        <v>0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7.59999999999999E-33</v>
      </c>
      <c r="F104" s="90">
        <v>0</v>
      </c>
      <c r="G104" s="90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7.59999999999999E-33</v>
      </c>
      <c r="O104" s="96">
        <v>3.8E-33</v>
      </c>
      <c r="P104" s="96">
        <v>0</v>
      </c>
      <c r="Q104" s="96">
        <v>0</v>
      </c>
      <c r="R104" s="97">
        <v>0</v>
      </c>
      <c r="S104" s="97">
        <v>0</v>
      </c>
      <c r="T104" s="97">
        <v>0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7.59999999999999E-33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7.59999999999999E-33</v>
      </c>
      <c r="O105" s="96">
        <v>3.8E-33</v>
      </c>
      <c r="P105" s="96">
        <v>0</v>
      </c>
      <c r="Q105" s="96">
        <v>0</v>
      </c>
      <c r="R105" s="97">
        <v>0</v>
      </c>
      <c r="S105" s="97">
        <v>0</v>
      </c>
      <c r="T105" s="97">
        <v>0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7.59999999999999E-33</v>
      </c>
      <c r="F106" s="90">
        <v>0</v>
      </c>
      <c r="G106" s="90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7.59999999999999E-33</v>
      </c>
      <c r="O106" s="96">
        <v>3.8E-33</v>
      </c>
      <c r="P106" s="96">
        <v>0</v>
      </c>
      <c r="Q106" s="96">
        <v>0</v>
      </c>
      <c r="R106" s="97">
        <v>0</v>
      </c>
      <c r="S106" s="97">
        <v>0</v>
      </c>
      <c r="T106" s="97">
        <v>0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7.59999999999999E-33</v>
      </c>
      <c r="F107" s="90">
        <v>0</v>
      </c>
      <c r="G107" s="90">
        <v>0</v>
      </c>
      <c r="H107" s="90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6">
        <v>7.59999999999999E-33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16" t="s">
        <v>6</v>
      </c>
      <c r="B108" s="36"/>
      <c r="C108" s="43" t="s">
        <v>51</v>
      </c>
      <c r="D108" s="51">
        <v>91</v>
      </c>
      <c r="E108" s="89">
        <v>5.319999999999993E-32</v>
      </c>
      <c r="F108" s="89">
        <v>0</v>
      </c>
      <c r="G108" s="89">
        <v>0</v>
      </c>
      <c r="H108" s="89">
        <v>0</v>
      </c>
      <c r="I108" s="90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5.319999999999993E-32</v>
      </c>
      <c r="O108" s="89">
        <v>2.66E-32</v>
      </c>
      <c r="P108" s="89">
        <v>0</v>
      </c>
      <c r="Q108" s="89">
        <v>0</v>
      </c>
      <c r="R108" s="91">
        <v>0</v>
      </c>
      <c r="S108" s="91">
        <v>0</v>
      </c>
      <c r="T108" s="91">
        <v>0</v>
      </c>
      <c r="U108" s="91">
        <v>0</v>
      </c>
      <c r="V108" s="92">
        <v>0</v>
      </c>
      <c r="W108" s="92">
        <v>0</v>
      </c>
      <c r="X108" s="92">
        <v>0</v>
      </c>
      <c r="Y108" s="92">
        <v>0</v>
      </c>
      <c r="Z108" s="92">
        <v>0</v>
      </c>
    </row>
    <row r="109" spans="1:26" ht="17.25" customHeight="1">
      <c r="A109" s="116"/>
      <c r="B109" s="38">
        <v>1</v>
      </c>
      <c r="C109" s="39" t="s">
        <v>20</v>
      </c>
      <c r="D109" s="52">
        <v>92</v>
      </c>
      <c r="E109" s="93">
        <v>2.279999999999997E-32</v>
      </c>
      <c r="F109" s="93">
        <v>0</v>
      </c>
      <c r="G109" s="93">
        <v>0</v>
      </c>
      <c r="H109" s="93">
        <v>0</v>
      </c>
      <c r="I109" s="90">
        <v>0</v>
      </c>
      <c r="J109" s="93">
        <v>0</v>
      </c>
      <c r="K109" s="93">
        <v>0</v>
      </c>
      <c r="L109" s="93">
        <v>0</v>
      </c>
      <c r="M109" s="93">
        <v>0</v>
      </c>
      <c r="N109" s="93">
        <v>2.279999999999997E-32</v>
      </c>
      <c r="O109" s="93">
        <v>1.1399999999999999E-32</v>
      </c>
      <c r="P109" s="93">
        <v>0</v>
      </c>
      <c r="Q109" s="93">
        <v>0</v>
      </c>
      <c r="R109" s="94">
        <v>0</v>
      </c>
      <c r="S109" s="94">
        <v>0</v>
      </c>
      <c r="T109" s="94">
        <v>0</v>
      </c>
      <c r="U109" s="94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7.59999999999999E-33</v>
      </c>
      <c r="F110" s="96">
        <v>0</v>
      </c>
      <c r="G110" s="96">
        <v>0</v>
      </c>
      <c r="H110" s="96">
        <v>0</v>
      </c>
      <c r="I110" s="90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7.59999999999999E-33</v>
      </c>
      <c r="O110" s="96">
        <v>3.8E-33</v>
      </c>
      <c r="P110" s="96">
        <v>0</v>
      </c>
      <c r="Q110" s="96">
        <v>0</v>
      </c>
      <c r="R110" s="97">
        <v>0</v>
      </c>
      <c r="S110" s="97">
        <v>0</v>
      </c>
      <c r="T110" s="97">
        <v>0</v>
      </c>
      <c r="U110" s="97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7.59999999999999E-33</v>
      </c>
      <c r="F111" s="96">
        <v>0</v>
      </c>
      <c r="G111" s="96">
        <v>0</v>
      </c>
      <c r="H111" s="96">
        <v>0</v>
      </c>
      <c r="I111" s="90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7.59999999999999E-33</v>
      </c>
      <c r="O111" s="96">
        <v>3.8E-33</v>
      </c>
      <c r="P111" s="96">
        <v>0</v>
      </c>
      <c r="Q111" s="96">
        <v>0</v>
      </c>
      <c r="R111" s="97">
        <v>0</v>
      </c>
      <c r="S111" s="97">
        <v>0</v>
      </c>
      <c r="T111" s="97">
        <v>0</v>
      </c>
      <c r="U111" s="97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7.59999999999999E-33</v>
      </c>
      <c r="F112" s="96">
        <v>0</v>
      </c>
      <c r="G112" s="96">
        <v>0</v>
      </c>
      <c r="H112" s="96">
        <v>0</v>
      </c>
      <c r="I112" s="90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7.59999999999999E-33</v>
      </c>
      <c r="O112" s="96">
        <v>3.8E-33</v>
      </c>
      <c r="P112" s="96">
        <v>0</v>
      </c>
      <c r="Q112" s="96">
        <v>0</v>
      </c>
      <c r="R112" s="97">
        <v>0</v>
      </c>
      <c r="S112" s="97">
        <v>0</v>
      </c>
      <c r="T112" s="97">
        <v>0</v>
      </c>
      <c r="U112" s="97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7.59999999999999E-33</v>
      </c>
      <c r="F113" s="90">
        <v>0</v>
      </c>
      <c r="G113" s="90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7.59999999999999E-33</v>
      </c>
      <c r="O113" s="96">
        <v>3.8E-33</v>
      </c>
      <c r="P113" s="96">
        <v>0</v>
      </c>
      <c r="Q113" s="96">
        <v>0</v>
      </c>
      <c r="R113" s="97">
        <v>0</v>
      </c>
      <c r="S113" s="97">
        <v>0</v>
      </c>
      <c r="T113" s="97">
        <v>0</v>
      </c>
      <c r="U113" s="97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7.59999999999999E-33</v>
      </c>
      <c r="F114" s="90">
        <v>0</v>
      </c>
      <c r="G114" s="90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7.59999999999999E-33</v>
      </c>
      <c r="O114" s="96">
        <v>3.8E-33</v>
      </c>
      <c r="P114" s="96">
        <v>0</v>
      </c>
      <c r="Q114" s="96">
        <v>0</v>
      </c>
      <c r="R114" s="97">
        <v>0</v>
      </c>
      <c r="S114" s="97">
        <v>0</v>
      </c>
      <c r="T114" s="97">
        <v>0</v>
      </c>
      <c r="U114" s="97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7.59999999999999E-33</v>
      </c>
      <c r="F115" s="90">
        <v>0</v>
      </c>
      <c r="G115" s="90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7.59999999999999E-33</v>
      </c>
      <c r="O115" s="96">
        <v>3.8E-33</v>
      </c>
      <c r="P115" s="96">
        <v>0</v>
      </c>
      <c r="Q115" s="96">
        <v>0</v>
      </c>
      <c r="R115" s="97">
        <v>0</v>
      </c>
      <c r="S115" s="97">
        <v>0</v>
      </c>
      <c r="T115" s="97">
        <v>0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7.59999999999999E-33</v>
      </c>
      <c r="F116" s="90">
        <v>0</v>
      </c>
      <c r="G116" s="90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7.59999999999999E-33</v>
      </c>
      <c r="O116" s="96">
        <v>3.8E-33</v>
      </c>
      <c r="P116" s="96">
        <v>0</v>
      </c>
      <c r="Q116" s="96">
        <v>0</v>
      </c>
      <c r="R116" s="97">
        <v>0</v>
      </c>
      <c r="S116" s="97">
        <v>0</v>
      </c>
      <c r="T116" s="97">
        <v>0</v>
      </c>
      <c r="U116" s="97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7.59999999999999E-33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6">
        <v>7.59999999999999E-33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1">
        <v>101</v>
      </c>
      <c r="E118" s="89">
        <v>5.319999999999993E-32</v>
      </c>
      <c r="F118" s="89">
        <v>0</v>
      </c>
      <c r="G118" s="89">
        <v>0</v>
      </c>
      <c r="H118" s="89">
        <v>0</v>
      </c>
      <c r="I118" s="90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5.319999999999993E-32</v>
      </c>
      <c r="O118" s="89">
        <v>2.66E-32</v>
      </c>
      <c r="P118" s="89">
        <v>0</v>
      </c>
      <c r="Q118" s="89">
        <v>0</v>
      </c>
      <c r="R118" s="91">
        <v>0</v>
      </c>
      <c r="S118" s="91">
        <v>0</v>
      </c>
      <c r="T118" s="91">
        <v>0</v>
      </c>
      <c r="U118" s="91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</row>
    <row r="119" spans="1:26" ht="19.5" customHeight="1">
      <c r="A119" s="116"/>
      <c r="B119" s="38">
        <v>1</v>
      </c>
      <c r="C119" s="39" t="s">
        <v>20</v>
      </c>
      <c r="D119" s="52">
        <v>102</v>
      </c>
      <c r="E119" s="93">
        <v>2.279999999999997E-32</v>
      </c>
      <c r="F119" s="93">
        <v>0</v>
      </c>
      <c r="G119" s="93">
        <v>0</v>
      </c>
      <c r="H119" s="93">
        <v>0</v>
      </c>
      <c r="I119" s="90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2.279999999999997E-32</v>
      </c>
      <c r="O119" s="93">
        <v>1.1399999999999999E-32</v>
      </c>
      <c r="P119" s="93">
        <v>0</v>
      </c>
      <c r="Q119" s="93">
        <v>0</v>
      </c>
      <c r="R119" s="94">
        <v>0</v>
      </c>
      <c r="S119" s="94">
        <v>0</v>
      </c>
      <c r="T119" s="94">
        <v>0</v>
      </c>
      <c r="U119" s="94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7.59999999999999E-33</v>
      </c>
      <c r="F120" s="96">
        <v>0</v>
      </c>
      <c r="G120" s="96">
        <v>0</v>
      </c>
      <c r="H120" s="96">
        <v>0</v>
      </c>
      <c r="I120" s="90">
        <v>0</v>
      </c>
      <c r="J120" s="96">
        <v>0</v>
      </c>
      <c r="K120" s="96">
        <v>0</v>
      </c>
      <c r="L120" s="96">
        <v>0</v>
      </c>
      <c r="M120" s="96">
        <v>0</v>
      </c>
      <c r="N120" s="96">
        <v>7.59999999999999E-33</v>
      </c>
      <c r="O120" s="96">
        <v>3.8E-33</v>
      </c>
      <c r="P120" s="96">
        <v>0</v>
      </c>
      <c r="Q120" s="96">
        <v>0</v>
      </c>
      <c r="R120" s="97">
        <v>0</v>
      </c>
      <c r="S120" s="97">
        <v>0</v>
      </c>
      <c r="T120" s="97">
        <v>0</v>
      </c>
      <c r="U120" s="97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7.59999999999999E-33</v>
      </c>
      <c r="F121" s="96">
        <v>0</v>
      </c>
      <c r="G121" s="96">
        <v>0</v>
      </c>
      <c r="H121" s="96">
        <v>0</v>
      </c>
      <c r="I121" s="90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7.59999999999999E-33</v>
      </c>
      <c r="O121" s="96">
        <v>3.8E-33</v>
      </c>
      <c r="P121" s="96">
        <v>0</v>
      </c>
      <c r="Q121" s="96">
        <v>0</v>
      </c>
      <c r="R121" s="97">
        <v>0</v>
      </c>
      <c r="S121" s="97">
        <v>0</v>
      </c>
      <c r="T121" s="97">
        <v>0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7.59999999999999E-33</v>
      </c>
      <c r="F122" s="96">
        <v>0</v>
      </c>
      <c r="G122" s="96">
        <v>0</v>
      </c>
      <c r="H122" s="96">
        <v>0</v>
      </c>
      <c r="I122" s="90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7.59999999999999E-33</v>
      </c>
      <c r="O122" s="96">
        <v>3.8E-33</v>
      </c>
      <c r="P122" s="96">
        <v>0</v>
      </c>
      <c r="Q122" s="96">
        <v>0</v>
      </c>
      <c r="R122" s="97">
        <v>0</v>
      </c>
      <c r="S122" s="97">
        <v>0</v>
      </c>
      <c r="T122" s="97">
        <v>0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7.59999999999999E-33</v>
      </c>
      <c r="F123" s="90">
        <v>0</v>
      </c>
      <c r="G123" s="90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7.59999999999999E-33</v>
      </c>
      <c r="O123" s="96">
        <v>3.8E-33</v>
      </c>
      <c r="P123" s="96">
        <v>0</v>
      </c>
      <c r="Q123" s="96">
        <v>0</v>
      </c>
      <c r="R123" s="97">
        <v>0</v>
      </c>
      <c r="S123" s="97">
        <v>0</v>
      </c>
      <c r="T123" s="97">
        <v>0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7.59999999999999E-33</v>
      </c>
      <c r="F124" s="90">
        <v>0</v>
      </c>
      <c r="G124" s="90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7.59999999999999E-33</v>
      </c>
      <c r="O124" s="96">
        <v>3.8E-33</v>
      </c>
      <c r="P124" s="96">
        <v>0</v>
      </c>
      <c r="Q124" s="96">
        <v>0</v>
      </c>
      <c r="R124" s="97">
        <v>0</v>
      </c>
      <c r="S124" s="97">
        <v>0</v>
      </c>
      <c r="T124" s="97">
        <v>0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7.59999999999999E-33</v>
      </c>
      <c r="F125" s="90">
        <v>0</v>
      </c>
      <c r="G125" s="90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7.59999999999999E-33</v>
      </c>
      <c r="O125" s="96">
        <v>3.8E-33</v>
      </c>
      <c r="P125" s="96">
        <v>0</v>
      </c>
      <c r="Q125" s="96">
        <v>0</v>
      </c>
      <c r="R125" s="97">
        <v>0</v>
      </c>
      <c r="S125" s="97">
        <v>0</v>
      </c>
      <c r="T125" s="97">
        <v>0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7.59999999999999E-33</v>
      </c>
      <c r="F126" s="90">
        <v>0</v>
      </c>
      <c r="G126" s="90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7.59999999999999E-33</v>
      </c>
      <c r="O126" s="96">
        <v>3.8E-33</v>
      </c>
      <c r="P126" s="96">
        <v>0</v>
      </c>
      <c r="Q126" s="96">
        <v>0</v>
      </c>
      <c r="R126" s="97">
        <v>0</v>
      </c>
      <c r="S126" s="97">
        <v>0</v>
      </c>
      <c r="T126" s="97">
        <v>0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7.59999999999999E-33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6">
        <v>7.59999999999999E-33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1">
        <v>111</v>
      </c>
      <c r="E128" s="89">
        <v>5.319999999999993E-32</v>
      </c>
      <c r="F128" s="89">
        <v>0</v>
      </c>
      <c r="G128" s="89">
        <v>0</v>
      </c>
      <c r="H128" s="89">
        <v>0</v>
      </c>
      <c r="I128" s="90">
        <v>0</v>
      </c>
      <c r="J128" s="89">
        <v>0</v>
      </c>
      <c r="K128" s="89">
        <v>0</v>
      </c>
      <c r="L128" s="89">
        <v>1.3684555315672E-48</v>
      </c>
      <c r="M128" s="89">
        <v>0</v>
      </c>
      <c r="N128" s="89">
        <v>5.319999999999993E-32</v>
      </c>
      <c r="O128" s="89">
        <v>2.6600000000000004E-32</v>
      </c>
      <c r="P128" s="89">
        <v>0</v>
      </c>
      <c r="Q128" s="89">
        <v>0</v>
      </c>
      <c r="R128" s="91">
        <v>0</v>
      </c>
      <c r="S128" s="91">
        <v>0</v>
      </c>
      <c r="T128" s="91">
        <v>0</v>
      </c>
      <c r="U128" s="91">
        <v>0</v>
      </c>
      <c r="V128" s="92">
        <v>0</v>
      </c>
      <c r="W128" s="92">
        <v>0</v>
      </c>
      <c r="X128" s="92">
        <v>0</v>
      </c>
      <c r="Y128" s="92">
        <v>0</v>
      </c>
      <c r="Z128" s="92">
        <v>0</v>
      </c>
    </row>
    <row r="129" spans="1:26" ht="19.5" customHeight="1">
      <c r="A129" s="116"/>
      <c r="B129" s="38">
        <v>1</v>
      </c>
      <c r="C129" s="39" t="s">
        <v>20</v>
      </c>
      <c r="D129" s="52">
        <v>112</v>
      </c>
      <c r="E129" s="93">
        <v>2.2799999999999976E-32</v>
      </c>
      <c r="F129" s="93">
        <v>0</v>
      </c>
      <c r="G129" s="93">
        <v>0</v>
      </c>
      <c r="H129" s="93">
        <v>0</v>
      </c>
      <c r="I129" s="90">
        <v>0</v>
      </c>
      <c r="J129" s="93">
        <v>0</v>
      </c>
      <c r="K129" s="93">
        <v>0</v>
      </c>
      <c r="L129" s="93">
        <v>1.3684555315672E-48</v>
      </c>
      <c r="M129" s="93">
        <v>0</v>
      </c>
      <c r="N129" s="93">
        <v>2.2799999999999976E-32</v>
      </c>
      <c r="O129" s="93">
        <v>1.1400000000000002E-32</v>
      </c>
      <c r="P129" s="93">
        <v>0</v>
      </c>
      <c r="Q129" s="93">
        <v>0</v>
      </c>
      <c r="R129" s="94">
        <v>0</v>
      </c>
      <c r="S129" s="94">
        <v>0</v>
      </c>
      <c r="T129" s="94">
        <v>0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7.59999999999999E-33</v>
      </c>
      <c r="F130" s="96">
        <v>0</v>
      </c>
      <c r="G130" s="96">
        <v>0</v>
      </c>
      <c r="H130" s="96">
        <v>0</v>
      </c>
      <c r="I130" s="90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7.59999999999999E-33</v>
      </c>
      <c r="O130" s="96">
        <v>3.8E-33</v>
      </c>
      <c r="P130" s="96">
        <v>0</v>
      </c>
      <c r="Q130" s="96">
        <v>0</v>
      </c>
      <c r="R130" s="97">
        <v>0</v>
      </c>
      <c r="S130" s="97">
        <v>0</v>
      </c>
      <c r="T130" s="97">
        <v>0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7.599999999999994E-33</v>
      </c>
      <c r="F131" s="96">
        <v>0</v>
      </c>
      <c r="G131" s="96">
        <v>0</v>
      </c>
      <c r="H131" s="96">
        <v>0</v>
      </c>
      <c r="I131" s="90">
        <v>0</v>
      </c>
      <c r="J131" s="96">
        <v>0</v>
      </c>
      <c r="K131" s="96">
        <v>0</v>
      </c>
      <c r="L131" s="96">
        <v>1.3684555315672E-48</v>
      </c>
      <c r="M131" s="96">
        <v>0</v>
      </c>
      <c r="N131" s="96">
        <v>7.599999999999996E-33</v>
      </c>
      <c r="O131" s="96">
        <v>3.800000000000001E-33</v>
      </c>
      <c r="P131" s="96">
        <v>0</v>
      </c>
      <c r="Q131" s="96">
        <v>0</v>
      </c>
      <c r="R131" s="97">
        <v>0</v>
      </c>
      <c r="S131" s="97">
        <v>0</v>
      </c>
      <c r="T131" s="97">
        <v>0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7.59999999999999E-33</v>
      </c>
      <c r="F132" s="96">
        <v>0</v>
      </c>
      <c r="G132" s="96">
        <v>0</v>
      </c>
      <c r="H132" s="96">
        <v>0</v>
      </c>
      <c r="I132" s="90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7.59999999999999E-33</v>
      </c>
      <c r="O132" s="96">
        <v>3.8E-33</v>
      </c>
      <c r="P132" s="96">
        <v>0</v>
      </c>
      <c r="Q132" s="96">
        <v>0</v>
      </c>
      <c r="R132" s="97">
        <v>0</v>
      </c>
      <c r="S132" s="97">
        <v>0</v>
      </c>
      <c r="T132" s="97">
        <v>0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7.59999999999999E-33</v>
      </c>
      <c r="F133" s="90">
        <v>0</v>
      </c>
      <c r="G133" s="90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7.59999999999999E-33</v>
      </c>
      <c r="O133" s="96">
        <v>3.8E-33</v>
      </c>
      <c r="P133" s="96">
        <v>0</v>
      </c>
      <c r="Q133" s="96">
        <v>0</v>
      </c>
      <c r="R133" s="97">
        <v>0</v>
      </c>
      <c r="S133" s="97">
        <v>0</v>
      </c>
      <c r="T133" s="97">
        <v>0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7.59999999999999E-33</v>
      </c>
      <c r="F134" s="90">
        <v>0</v>
      </c>
      <c r="G134" s="90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7.59999999999999E-33</v>
      </c>
      <c r="O134" s="96">
        <v>3.8E-33</v>
      </c>
      <c r="P134" s="96">
        <v>0</v>
      </c>
      <c r="Q134" s="96">
        <v>0</v>
      </c>
      <c r="R134" s="97">
        <v>0</v>
      </c>
      <c r="S134" s="97">
        <v>0</v>
      </c>
      <c r="T134" s="97">
        <v>0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7.59999999999999E-33</v>
      </c>
      <c r="F135" s="90">
        <v>0</v>
      </c>
      <c r="G135" s="90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7.59999999999999E-33</v>
      </c>
      <c r="O135" s="96">
        <v>3.8E-33</v>
      </c>
      <c r="P135" s="96">
        <v>0</v>
      </c>
      <c r="Q135" s="96">
        <v>0</v>
      </c>
      <c r="R135" s="97">
        <v>0</v>
      </c>
      <c r="S135" s="97">
        <v>0</v>
      </c>
      <c r="T135" s="97">
        <v>0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7.59999999999999E-33</v>
      </c>
      <c r="F136" s="90">
        <v>0</v>
      </c>
      <c r="G136" s="90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7.59999999999999E-33</v>
      </c>
      <c r="O136" s="96">
        <v>3.8E-33</v>
      </c>
      <c r="P136" s="96">
        <v>0</v>
      </c>
      <c r="Q136" s="96">
        <v>0</v>
      </c>
      <c r="R136" s="97">
        <v>0</v>
      </c>
      <c r="S136" s="97">
        <v>0</v>
      </c>
      <c r="T136" s="97">
        <v>0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7.59999999999999E-33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6">
        <v>7.59999999999999E-33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1">
        <v>121</v>
      </c>
      <c r="E138" s="89">
        <v>5.319999999999993E-32</v>
      </c>
      <c r="F138" s="89">
        <v>0</v>
      </c>
      <c r="G138" s="89">
        <v>0</v>
      </c>
      <c r="H138" s="89">
        <v>0</v>
      </c>
      <c r="I138" s="90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5.319999999999993E-32</v>
      </c>
      <c r="O138" s="89">
        <v>2.66E-32</v>
      </c>
      <c r="P138" s="89">
        <v>0</v>
      </c>
      <c r="Q138" s="89">
        <v>0</v>
      </c>
      <c r="R138" s="91">
        <v>0</v>
      </c>
      <c r="S138" s="91">
        <v>0</v>
      </c>
      <c r="T138" s="91">
        <v>0</v>
      </c>
      <c r="U138" s="91">
        <v>0</v>
      </c>
      <c r="V138" s="92">
        <v>0</v>
      </c>
      <c r="W138" s="92">
        <v>0</v>
      </c>
      <c r="X138" s="92">
        <v>0</v>
      </c>
      <c r="Y138" s="92">
        <v>0</v>
      </c>
      <c r="Z138" s="92">
        <v>0</v>
      </c>
    </row>
    <row r="139" spans="1:26" ht="19.5" customHeight="1">
      <c r="A139" s="116"/>
      <c r="B139" s="38">
        <v>1</v>
      </c>
      <c r="C139" s="39" t="s">
        <v>20</v>
      </c>
      <c r="D139" s="52">
        <v>122</v>
      </c>
      <c r="E139" s="93">
        <v>2.279999999999997E-32</v>
      </c>
      <c r="F139" s="93">
        <v>0</v>
      </c>
      <c r="G139" s="93">
        <v>0</v>
      </c>
      <c r="H139" s="93">
        <v>0</v>
      </c>
      <c r="I139" s="90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2.279999999999997E-32</v>
      </c>
      <c r="O139" s="93">
        <v>1.1399999999999999E-32</v>
      </c>
      <c r="P139" s="93">
        <v>0</v>
      </c>
      <c r="Q139" s="93">
        <v>0</v>
      </c>
      <c r="R139" s="94">
        <v>0</v>
      </c>
      <c r="S139" s="94">
        <v>0</v>
      </c>
      <c r="T139" s="94">
        <v>0</v>
      </c>
      <c r="U139" s="94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7.59999999999999E-33</v>
      </c>
      <c r="F140" s="96">
        <v>0</v>
      </c>
      <c r="G140" s="96">
        <v>0</v>
      </c>
      <c r="H140" s="96">
        <v>0</v>
      </c>
      <c r="I140" s="90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7.59999999999999E-33</v>
      </c>
      <c r="O140" s="96">
        <v>3.8E-33</v>
      </c>
      <c r="P140" s="96">
        <v>0</v>
      </c>
      <c r="Q140" s="96">
        <v>0</v>
      </c>
      <c r="R140" s="97">
        <v>0</v>
      </c>
      <c r="S140" s="97">
        <v>0</v>
      </c>
      <c r="T140" s="97">
        <v>0</v>
      </c>
      <c r="U140" s="97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7.59999999999999E-33</v>
      </c>
      <c r="F141" s="96">
        <v>0</v>
      </c>
      <c r="G141" s="96">
        <v>0</v>
      </c>
      <c r="H141" s="96">
        <v>0</v>
      </c>
      <c r="I141" s="90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7.59999999999999E-33</v>
      </c>
      <c r="O141" s="96">
        <v>3.8E-33</v>
      </c>
      <c r="P141" s="96">
        <v>0</v>
      </c>
      <c r="Q141" s="96">
        <v>0</v>
      </c>
      <c r="R141" s="97">
        <v>0</v>
      </c>
      <c r="S141" s="97">
        <v>0</v>
      </c>
      <c r="T141" s="97">
        <v>0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7.59999999999999E-33</v>
      </c>
      <c r="F142" s="96">
        <v>0</v>
      </c>
      <c r="G142" s="96">
        <v>0</v>
      </c>
      <c r="H142" s="96">
        <v>0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7.59999999999999E-33</v>
      </c>
      <c r="O142" s="96">
        <v>3.8E-33</v>
      </c>
      <c r="P142" s="96">
        <v>0</v>
      </c>
      <c r="Q142" s="96">
        <v>0</v>
      </c>
      <c r="R142" s="97">
        <v>0</v>
      </c>
      <c r="S142" s="97">
        <v>0</v>
      </c>
      <c r="T142" s="97">
        <v>0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7.59999999999999E-33</v>
      </c>
      <c r="F143" s="90">
        <v>0</v>
      </c>
      <c r="G143" s="90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7.59999999999999E-33</v>
      </c>
      <c r="O143" s="96">
        <v>3.8E-33</v>
      </c>
      <c r="P143" s="96">
        <v>0</v>
      </c>
      <c r="Q143" s="96">
        <v>0</v>
      </c>
      <c r="R143" s="97">
        <v>0</v>
      </c>
      <c r="S143" s="97">
        <v>0</v>
      </c>
      <c r="T143" s="97">
        <v>0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7.59999999999999E-33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7.59999999999999E-33</v>
      </c>
      <c r="O144" s="96">
        <v>3.8E-33</v>
      </c>
      <c r="P144" s="96">
        <v>0</v>
      </c>
      <c r="Q144" s="96">
        <v>0</v>
      </c>
      <c r="R144" s="97">
        <v>0</v>
      </c>
      <c r="S144" s="97">
        <v>0</v>
      </c>
      <c r="T144" s="97">
        <v>0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7.59999999999999E-33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7.59999999999999E-33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7.59999999999999E-33</v>
      </c>
      <c r="O146" s="96">
        <v>3.8E-33</v>
      </c>
      <c r="P146" s="96">
        <v>0</v>
      </c>
      <c r="Q146" s="96">
        <v>0</v>
      </c>
      <c r="R146" s="97">
        <v>0</v>
      </c>
      <c r="S146" s="97">
        <v>0</v>
      </c>
      <c r="T146" s="97">
        <v>0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7.59999999999999E-33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6">
        <v>7.59999999999999E-33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1">
        <v>131</v>
      </c>
      <c r="E148" s="89">
        <v>59349.793276044</v>
      </c>
      <c r="F148" s="89">
        <v>18196.637471000002</v>
      </c>
      <c r="G148" s="89">
        <v>18183.727</v>
      </c>
      <c r="H148" s="89">
        <v>22262.372700522</v>
      </c>
      <c r="I148" s="90">
        <v>0</v>
      </c>
      <c r="J148" s="89">
        <v>0.7105000000000701</v>
      </c>
      <c r="K148" s="89">
        <v>13.3186161558741</v>
      </c>
      <c r="L148" s="89">
        <v>2317.888058200874</v>
      </c>
      <c r="M148" s="89">
        <v>1922.368999999998</v>
      </c>
      <c r="N148" s="89">
        <v>55666.968988566994</v>
      </c>
      <c r="O148" s="89">
        <v>47280.980075650004</v>
      </c>
      <c r="P148" s="89">
        <v>0</v>
      </c>
      <c r="Q148" s="89">
        <v>0</v>
      </c>
      <c r="R148" s="91">
        <v>53</v>
      </c>
      <c r="S148" s="91">
        <v>41</v>
      </c>
      <c r="T148" s="91">
        <v>0</v>
      </c>
      <c r="U148" s="91">
        <v>0</v>
      </c>
      <c r="V148" s="92">
        <v>18.10402418961829</v>
      </c>
      <c r="W148" s="92">
        <v>22.8</v>
      </c>
      <c r="X148" s="92">
        <v>6.3</v>
      </c>
      <c r="Y148" s="92">
        <v>16.934296121581674</v>
      </c>
      <c r="Z148" s="92">
        <v>6.2999999999986125</v>
      </c>
    </row>
    <row r="149" spans="1:26" ht="20.25" customHeight="1">
      <c r="A149" s="116"/>
      <c r="B149" s="38">
        <v>1</v>
      </c>
      <c r="C149" s="39" t="s">
        <v>20</v>
      </c>
      <c r="D149" s="52">
        <v>132</v>
      </c>
      <c r="E149" s="93">
        <v>56970.032698104</v>
      </c>
      <c r="F149" s="93">
        <v>18196.637471000002</v>
      </c>
      <c r="G149" s="93">
        <v>18183.727</v>
      </c>
      <c r="H149" s="93">
        <v>22262.372700522</v>
      </c>
      <c r="I149" s="90">
        <v>0</v>
      </c>
      <c r="J149" s="93">
        <v>0</v>
      </c>
      <c r="K149" s="93">
        <v>11.225616155874095</v>
      </c>
      <c r="L149" s="93">
        <v>395.5190582008744</v>
      </c>
      <c r="M149" s="93">
        <v>999.9999999999982</v>
      </c>
      <c r="N149" s="93">
        <v>52288.590910627</v>
      </c>
      <c r="O149" s="93">
        <v>44823.63049771</v>
      </c>
      <c r="P149" s="93">
        <v>0</v>
      </c>
      <c r="Q149" s="93">
        <v>0</v>
      </c>
      <c r="R149" s="94">
        <v>47</v>
      </c>
      <c r="S149" s="94">
        <v>40</v>
      </c>
      <c r="T149" s="94">
        <v>0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10227.783085643998</v>
      </c>
      <c r="F150" s="96">
        <v>6256.593471</v>
      </c>
      <c r="G150" s="96">
        <v>6243.683</v>
      </c>
      <c r="H150" s="96">
        <v>4867.724872902</v>
      </c>
      <c r="I150" s="90">
        <v>0</v>
      </c>
      <c r="J150" s="96">
        <v>0</v>
      </c>
      <c r="K150" s="96">
        <v>0.956399915</v>
      </c>
      <c r="L150" s="96">
        <v>30.96629682</v>
      </c>
      <c r="M150" s="96">
        <v>999.9999999999982</v>
      </c>
      <c r="N150" s="96">
        <v>10646.661580647</v>
      </c>
      <c r="O150" s="96">
        <v>10007.315963519999</v>
      </c>
      <c r="P150" s="96">
        <v>0</v>
      </c>
      <c r="Q150" s="96">
        <v>0</v>
      </c>
      <c r="R150" s="97">
        <v>16</v>
      </c>
      <c r="S150" s="97">
        <v>36</v>
      </c>
      <c r="T150" s="97">
        <v>0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25655.21708181</v>
      </c>
      <c r="F151" s="96">
        <v>11940.044</v>
      </c>
      <c r="G151" s="96">
        <v>11940.044</v>
      </c>
      <c r="H151" s="96">
        <v>9598.00307441</v>
      </c>
      <c r="I151" s="90">
        <v>0</v>
      </c>
      <c r="J151" s="96">
        <v>0</v>
      </c>
      <c r="K151" s="96">
        <v>10.26209999999976</v>
      </c>
      <c r="L151" s="96">
        <v>364</v>
      </c>
      <c r="M151" s="96">
        <v>0</v>
      </c>
      <c r="N151" s="96">
        <v>28350.9959074</v>
      </c>
      <c r="O151" s="96">
        <v>21530.1219874</v>
      </c>
      <c r="P151" s="96">
        <v>0</v>
      </c>
      <c r="Q151" s="96">
        <v>0</v>
      </c>
      <c r="R151" s="97">
        <v>28</v>
      </c>
      <c r="S151" s="97">
        <v>3</v>
      </c>
      <c r="T151" s="97">
        <v>0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21087.03253065</v>
      </c>
      <c r="F152" s="96">
        <v>0</v>
      </c>
      <c r="G152" s="96">
        <v>0</v>
      </c>
      <c r="H152" s="96">
        <v>7796.64475321</v>
      </c>
      <c r="I152" s="90">
        <v>0</v>
      </c>
      <c r="J152" s="96">
        <v>0</v>
      </c>
      <c r="K152" s="96">
        <v>0.007116240874334104</v>
      </c>
      <c r="L152" s="96">
        <v>0.5527613808743341</v>
      </c>
      <c r="M152" s="96">
        <v>0</v>
      </c>
      <c r="N152" s="96">
        <v>13290.933422580001</v>
      </c>
      <c r="O152" s="96">
        <v>13286.19254679</v>
      </c>
      <c r="P152" s="96">
        <v>0</v>
      </c>
      <c r="Q152" s="96">
        <v>0</v>
      </c>
      <c r="R152" s="97">
        <v>3</v>
      </c>
      <c r="S152" s="97">
        <v>1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922.411</v>
      </c>
      <c r="F153" s="90">
        <v>0</v>
      </c>
      <c r="G153" s="90">
        <v>0</v>
      </c>
      <c r="H153" s="96">
        <v>0</v>
      </c>
      <c r="I153" s="96">
        <v>0</v>
      </c>
      <c r="J153" s="96">
        <v>0.0035000000000763977</v>
      </c>
      <c r="K153" s="96">
        <v>0.0455000000000382</v>
      </c>
      <c r="L153" s="96">
        <v>0</v>
      </c>
      <c r="M153" s="96">
        <v>922.3689999999999</v>
      </c>
      <c r="N153" s="96">
        <v>0</v>
      </c>
      <c r="O153" s="96">
        <v>3.8E-33</v>
      </c>
      <c r="P153" s="96">
        <v>0</v>
      </c>
      <c r="Q153" s="96">
        <v>0</v>
      </c>
      <c r="R153" s="97">
        <v>0</v>
      </c>
      <c r="S153" s="97">
        <v>0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7.59999999999999E-33</v>
      </c>
      <c r="F154" s="90">
        <v>0</v>
      </c>
      <c r="G154" s="90">
        <v>0</v>
      </c>
      <c r="H154" s="96">
        <v>0</v>
      </c>
      <c r="I154" s="96">
        <v>0</v>
      </c>
      <c r="J154" s="96">
        <v>0.7069999999999936</v>
      </c>
      <c r="K154" s="96">
        <v>2.047499999999968</v>
      </c>
      <c r="L154" s="96">
        <v>1922.369</v>
      </c>
      <c r="M154" s="96">
        <v>0</v>
      </c>
      <c r="N154" s="96">
        <v>1921.0285</v>
      </c>
      <c r="O154" s="96">
        <v>1000</v>
      </c>
      <c r="P154" s="96">
        <v>0</v>
      </c>
      <c r="Q154" s="96">
        <v>0</v>
      </c>
      <c r="R154" s="97">
        <v>1</v>
      </c>
      <c r="S154" s="97">
        <v>1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460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460</v>
      </c>
      <c r="O155" s="96">
        <v>460</v>
      </c>
      <c r="P155" s="96">
        <v>0</v>
      </c>
      <c r="Q155" s="96">
        <v>0</v>
      </c>
      <c r="R155" s="97">
        <v>1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997.34957794</v>
      </c>
      <c r="F156" s="90">
        <v>0</v>
      </c>
      <c r="G156" s="90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997.34957794</v>
      </c>
      <c r="O156" s="96">
        <v>997.34957794</v>
      </c>
      <c r="P156" s="96">
        <v>0</v>
      </c>
      <c r="Q156" s="96">
        <v>0</v>
      </c>
      <c r="R156" s="97">
        <v>4</v>
      </c>
      <c r="S156" s="97">
        <v>0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1426.3371301926416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0.00395</v>
      </c>
      <c r="L157" s="98">
        <v>144.24129511753804</v>
      </c>
      <c r="M157" s="98">
        <v>38.88994654</v>
      </c>
      <c r="N157" s="96">
        <v>1531.6845287701797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16" t="s">
        <v>11</v>
      </c>
      <c r="B158" s="36"/>
      <c r="C158" s="43" t="s">
        <v>32</v>
      </c>
      <c r="D158" s="51">
        <v>141</v>
      </c>
      <c r="E158" s="89">
        <v>5.319999999999993E-32</v>
      </c>
      <c r="F158" s="89">
        <v>0</v>
      </c>
      <c r="G158" s="89">
        <v>0</v>
      </c>
      <c r="H158" s="89">
        <v>0</v>
      </c>
      <c r="I158" s="90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5.319999999999993E-32</v>
      </c>
      <c r="O158" s="89">
        <v>2.66E-32</v>
      </c>
      <c r="P158" s="89">
        <v>0</v>
      </c>
      <c r="Q158" s="89">
        <v>0</v>
      </c>
      <c r="R158" s="91">
        <v>0</v>
      </c>
      <c r="S158" s="91">
        <v>0</v>
      </c>
      <c r="T158" s="91">
        <v>0</v>
      </c>
      <c r="U158" s="91">
        <v>0</v>
      </c>
      <c r="V158" s="92">
        <v>0</v>
      </c>
      <c r="W158" s="92">
        <v>0</v>
      </c>
      <c r="X158" s="92">
        <v>0</v>
      </c>
      <c r="Y158" s="92">
        <v>0</v>
      </c>
      <c r="Z158" s="92">
        <v>0</v>
      </c>
    </row>
    <row r="159" spans="1:26" ht="20.25" customHeight="1">
      <c r="A159" s="116"/>
      <c r="B159" s="38">
        <v>1</v>
      </c>
      <c r="C159" s="39" t="s">
        <v>20</v>
      </c>
      <c r="D159" s="52">
        <v>142</v>
      </c>
      <c r="E159" s="93">
        <v>2.279999999999997E-32</v>
      </c>
      <c r="F159" s="93">
        <v>0</v>
      </c>
      <c r="G159" s="93">
        <v>0</v>
      </c>
      <c r="H159" s="93">
        <v>0</v>
      </c>
      <c r="I159" s="90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2.279999999999997E-32</v>
      </c>
      <c r="O159" s="93">
        <v>1.1399999999999999E-32</v>
      </c>
      <c r="P159" s="93">
        <v>0</v>
      </c>
      <c r="Q159" s="93">
        <v>0</v>
      </c>
      <c r="R159" s="94">
        <v>0</v>
      </c>
      <c r="S159" s="94">
        <v>0</v>
      </c>
      <c r="T159" s="94">
        <v>0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7.59999999999999E-33</v>
      </c>
      <c r="F160" s="96">
        <v>0</v>
      </c>
      <c r="G160" s="96">
        <v>0</v>
      </c>
      <c r="H160" s="96">
        <v>0</v>
      </c>
      <c r="I160" s="90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7.59999999999999E-33</v>
      </c>
      <c r="O160" s="96">
        <v>3.8E-33</v>
      </c>
      <c r="P160" s="96">
        <v>0</v>
      </c>
      <c r="Q160" s="96">
        <v>0</v>
      </c>
      <c r="R160" s="97">
        <v>0</v>
      </c>
      <c r="S160" s="97">
        <v>0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7.59999999999999E-33</v>
      </c>
      <c r="F161" s="96">
        <v>0</v>
      </c>
      <c r="G161" s="96">
        <v>0</v>
      </c>
      <c r="H161" s="96">
        <v>0</v>
      </c>
      <c r="I161" s="90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7.59999999999999E-33</v>
      </c>
      <c r="O161" s="96">
        <v>3.8E-33</v>
      </c>
      <c r="P161" s="96">
        <v>0</v>
      </c>
      <c r="Q161" s="96">
        <v>0</v>
      </c>
      <c r="R161" s="97">
        <v>0</v>
      </c>
      <c r="S161" s="97">
        <v>0</v>
      </c>
      <c r="T161" s="97">
        <v>0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7.59999999999999E-33</v>
      </c>
      <c r="F162" s="96">
        <v>0</v>
      </c>
      <c r="G162" s="96">
        <v>0</v>
      </c>
      <c r="H162" s="96">
        <v>0</v>
      </c>
      <c r="I162" s="90">
        <v>0</v>
      </c>
      <c r="J162" s="96">
        <v>0</v>
      </c>
      <c r="K162" s="96">
        <v>0</v>
      </c>
      <c r="L162" s="96">
        <v>0</v>
      </c>
      <c r="M162" s="96">
        <v>0</v>
      </c>
      <c r="N162" s="96">
        <v>7.59999999999999E-33</v>
      </c>
      <c r="O162" s="96">
        <v>3.8E-33</v>
      </c>
      <c r="P162" s="96">
        <v>0</v>
      </c>
      <c r="Q162" s="96">
        <v>0</v>
      </c>
      <c r="R162" s="97">
        <v>0</v>
      </c>
      <c r="S162" s="97">
        <v>0</v>
      </c>
      <c r="T162" s="97">
        <v>0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7.59999999999999E-33</v>
      </c>
      <c r="F163" s="90">
        <v>0</v>
      </c>
      <c r="G163" s="90">
        <v>0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0</v>
      </c>
      <c r="N163" s="96">
        <v>7.59999999999999E-33</v>
      </c>
      <c r="O163" s="96">
        <v>3.8E-33</v>
      </c>
      <c r="P163" s="96">
        <v>0</v>
      </c>
      <c r="Q163" s="96">
        <v>0</v>
      </c>
      <c r="R163" s="97">
        <v>0</v>
      </c>
      <c r="S163" s="97">
        <v>0</v>
      </c>
      <c r="T163" s="97">
        <v>0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7.59999999999999E-33</v>
      </c>
      <c r="F164" s="90">
        <v>0</v>
      </c>
      <c r="G164" s="90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7.59999999999999E-33</v>
      </c>
      <c r="O164" s="96">
        <v>3.8E-33</v>
      </c>
      <c r="P164" s="96">
        <v>0</v>
      </c>
      <c r="Q164" s="96">
        <v>0</v>
      </c>
      <c r="R164" s="97">
        <v>0</v>
      </c>
      <c r="S164" s="97">
        <v>0</v>
      </c>
      <c r="T164" s="97">
        <v>0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7.59999999999999E-33</v>
      </c>
      <c r="F165" s="90">
        <v>0</v>
      </c>
      <c r="G165" s="90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0</v>
      </c>
      <c r="N165" s="96">
        <v>7.59999999999999E-33</v>
      </c>
      <c r="O165" s="96">
        <v>3.8E-33</v>
      </c>
      <c r="P165" s="96">
        <v>0</v>
      </c>
      <c r="Q165" s="96">
        <v>0</v>
      </c>
      <c r="R165" s="97">
        <v>0</v>
      </c>
      <c r="S165" s="97">
        <v>0</v>
      </c>
      <c r="T165" s="97">
        <v>0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7.59999999999999E-33</v>
      </c>
      <c r="F166" s="90">
        <v>0</v>
      </c>
      <c r="G166" s="90">
        <v>0</v>
      </c>
      <c r="H166" s="96">
        <v>0</v>
      </c>
      <c r="I166" s="96">
        <v>0</v>
      </c>
      <c r="J166" s="96">
        <v>0</v>
      </c>
      <c r="K166" s="96">
        <v>0</v>
      </c>
      <c r="L166" s="96">
        <v>0</v>
      </c>
      <c r="M166" s="96">
        <v>0</v>
      </c>
      <c r="N166" s="96">
        <v>7.59999999999999E-33</v>
      </c>
      <c r="O166" s="96">
        <v>3.8E-33</v>
      </c>
      <c r="P166" s="96">
        <v>0</v>
      </c>
      <c r="Q166" s="96">
        <v>0</v>
      </c>
      <c r="R166" s="97">
        <v>0</v>
      </c>
      <c r="S166" s="97">
        <v>0</v>
      </c>
      <c r="T166" s="97">
        <v>0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7.59999999999999E-33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6">
        <v>7.59999999999999E-33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1">
        <v>151</v>
      </c>
      <c r="E168" s="89">
        <v>5.319999999999993E-32</v>
      </c>
      <c r="F168" s="89">
        <v>0</v>
      </c>
      <c r="G168" s="89">
        <v>0</v>
      </c>
      <c r="H168" s="89">
        <v>0</v>
      </c>
      <c r="I168" s="90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5.319999999999993E-32</v>
      </c>
      <c r="O168" s="89">
        <v>2.66E-32</v>
      </c>
      <c r="P168" s="89">
        <v>0</v>
      </c>
      <c r="Q168" s="89">
        <v>0</v>
      </c>
      <c r="R168" s="91">
        <v>0</v>
      </c>
      <c r="S168" s="91">
        <v>0</v>
      </c>
      <c r="T168" s="91">
        <v>0</v>
      </c>
      <c r="U168" s="91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52">
        <v>152</v>
      </c>
      <c r="E169" s="93">
        <v>2.279999999999997E-32</v>
      </c>
      <c r="F169" s="93">
        <v>0</v>
      </c>
      <c r="G169" s="93">
        <v>0</v>
      </c>
      <c r="H169" s="93">
        <v>0</v>
      </c>
      <c r="I169" s="90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2.279999999999997E-32</v>
      </c>
      <c r="O169" s="93">
        <v>1.1399999999999999E-32</v>
      </c>
      <c r="P169" s="93">
        <v>0</v>
      </c>
      <c r="Q169" s="93">
        <v>0</v>
      </c>
      <c r="R169" s="94">
        <v>0</v>
      </c>
      <c r="S169" s="94">
        <v>0</v>
      </c>
      <c r="T169" s="94">
        <v>0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7.59999999999999E-33</v>
      </c>
      <c r="F170" s="96">
        <v>0</v>
      </c>
      <c r="G170" s="96">
        <v>0</v>
      </c>
      <c r="H170" s="96">
        <v>0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7.59999999999999E-33</v>
      </c>
      <c r="O170" s="96">
        <v>3.8E-33</v>
      </c>
      <c r="P170" s="96">
        <v>0</v>
      </c>
      <c r="Q170" s="96">
        <v>0</v>
      </c>
      <c r="R170" s="97">
        <v>0</v>
      </c>
      <c r="S170" s="97">
        <v>0</v>
      </c>
      <c r="T170" s="97">
        <v>0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7.59999999999999E-33</v>
      </c>
      <c r="F171" s="96">
        <v>0</v>
      </c>
      <c r="G171" s="96">
        <v>0</v>
      </c>
      <c r="H171" s="96">
        <v>0</v>
      </c>
      <c r="I171" s="90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7.59999999999999E-33</v>
      </c>
      <c r="O171" s="96">
        <v>3.8E-33</v>
      </c>
      <c r="P171" s="96">
        <v>0</v>
      </c>
      <c r="Q171" s="96">
        <v>0</v>
      </c>
      <c r="R171" s="97">
        <v>0</v>
      </c>
      <c r="S171" s="97">
        <v>0</v>
      </c>
      <c r="T171" s="97">
        <v>0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7.59999999999999E-33</v>
      </c>
      <c r="F172" s="96">
        <v>0</v>
      </c>
      <c r="G172" s="96">
        <v>0</v>
      </c>
      <c r="H172" s="96">
        <v>0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7.59999999999999E-33</v>
      </c>
      <c r="O172" s="96">
        <v>3.8E-33</v>
      </c>
      <c r="P172" s="96">
        <v>0</v>
      </c>
      <c r="Q172" s="96">
        <v>0</v>
      </c>
      <c r="R172" s="97">
        <v>0</v>
      </c>
      <c r="S172" s="97">
        <v>0</v>
      </c>
      <c r="T172" s="97">
        <v>0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7.59999999999999E-33</v>
      </c>
      <c r="F173" s="90">
        <v>0</v>
      </c>
      <c r="G173" s="90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7.59999999999999E-33</v>
      </c>
      <c r="O173" s="96">
        <v>3.8E-33</v>
      </c>
      <c r="P173" s="96">
        <v>0</v>
      </c>
      <c r="Q173" s="96">
        <v>0</v>
      </c>
      <c r="R173" s="97">
        <v>0</v>
      </c>
      <c r="S173" s="97">
        <v>0</v>
      </c>
      <c r="T173" s="97">
        <v>0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7.59999999999999E-33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6">
        <v>7.59999999999999E-33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1">
        <v>161</v>
      </c>
      <c r="E178" s="89">
        <v>5.319999999999993E-32</v>
      </c>
      <c r="F178" s="89">
        <v>0</v>
      </c>
      <c r="G178" s="89">
        <v>0</v>
      </c>
      <c r="H178" s="89">
        <v>0</v>
      </c>
      <c r="I178" s="90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5.319999999999993E-32</v>
      </c>
      <c r="O178" s="89">
        <v>2.66E-32</v>
      </c>
      <c r="P178" s="89">
        <v>0</v>
      </c>
      <c r="Q178" s="89">
        <v>0</v>
      </c>
      <c r="R178" s="91">
        <v>0</v>
      </c>
      <c r="S178" s="91">
        <v>0</v>
      </c>
      <c r="T178" s="91">
        <v>0</v>
      </c>
      <c r="U178" s="91">
        <v>0</v>
      </c>
      <c r="V178" s="92">
        <v>0</v>
      </c>
      <c r="W178" s="92">
        <v>0</v>
      </c>
      <c r="X178" s="92">
        <v>0</v>
      </c>
      <c r="Y178" s="92">
        <v>0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52">
        <v>162</v>
      </c>
      <c r="E179" s="93">
        <v>2.279999999999997E-32</v>
      </c>
      <c r="F179" s="93">
        <v>0</v>
      </c>
      <c r="G179" s="93">
        <v>0</v>
      </c>
      <c r="H179" s="93">
        <v>0</v>
      </c>
      <c r="I179" s="90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2.279999999999997E-32</v>
      </c>
      <c r="O179" s="93">
        <v>1.1399999999999999E-32</v>
      </c>
      <c r="P179" s="93">
        <v>0</v>
      </c>
      <c r="Q179" s="93">
        <v>0</v>
      </c>
      <c r="R179" s="94">
        <v>0</v>
      </c>
      <c r="S179" s="94">
        <v>0</v>
      </c>
      <c r="T179" s="94">
        <v>0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7.59999999999999E-33</v>
      </c>
      <c r="F180" s="96">
        <v>0</v>
      </c>
      <c r="G180" s="96">
        <v>0</v>
      </c>
      <c r="H180" s="96">
        <v>0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7.59999999999999E-33</v>
      </c>
      <c r="O180" s="96">
        <v>3.8E-33</v>
      </c>
      <c r="P180" s="96">
        <v>0</v>
      </c>
      <c r="Q180" s="96">
        <v>0</v>
      </c>
      <c r="R180" s="97">
        <v>0</v>
      </c>
      <c r="S180" s="97">
        <v>0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7.59999999999999E-33</v>
      </c>
      <c r="F181" s="96">
        <v>0</v>
      </c>
      <c r="G181" s="96">
        <v>0</v>
      </c>
      <c r="H181" s="96">
        <v>0</v>
      </c>
      <c r="I181" s="90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7.59999999999999E-33</v>
      </c>
      <c r="O181" s="96">
        <v>3.8E-33</v>
      </c>
      <c r="P181" s="96">
        <v>0</v>
      </c>
      <c r="Q181" s="96">
        <v>0</v>
      </c>
      <c r="R181" s="97">
        <v>0</v>
      </c>
      <c r="S181" s="97">
        <v>0</v>
      </c>
      <c r="T181" s="97">
        <v>0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7.59999999999999E-33</v>
      </c>
      <c r="F182" s="96">
        <v>0</v>
      </c>
      <c r="G182" s="96">
        <v>0</v>
      </c>
      <c r="H182" s="96">
        <v>0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7.59999999999999E-33</v>
      </c>
      <c r="O182" s="96">
        <v>3.8E-33</v>
      </c>
      <c r="P182" s="96">
        <v>0</v>
      </c>
      <c r="Q182" s="96">
        <v>0</v>
      </c>
      <c r="R182" s="97">
        <v>0</v>
      </c>
      <c r="S182" s="97">
        <v>0</v>
      </c>
      <c r="T182" s="97">
        <v>0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7.59999999999999E-33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7.59999999999999E-33</v>
      </c>
      <c r="O183" s="96">
        <v>3.8E-33</v>
      </c>
      <c r="P183" s="96">
        <v>0</v>
      </c>
      <c r="Q183" s="96">
        <v>0</v>
      </c>
      <c r="R183" s="97">
        <v>0</v>
      </c>
      <c r="S183" s="97">
        <v>0</v>
      </c>
      <c r="T183" s="97">
        <v>0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7.59999999999999E-33</v>
      </c>
      <c r="O184" s="96">
        <v>3.8E-33</v>
      </c>
      <c r="P184" s="96">
        <v>0</v>
      </c>
      <c r="Q184" s="96">
        <v>0</v>
      </c>
      <c r="R184" s="97">
        <v>0</v>
      </c>
      <c r="S184" s="97">
        <v>0</v>
      </c>
      <c r="T184" s="97">
        <v>0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7.59999999999999E-33</v>
      </c>
      <c r="F186" s="90">
        <v>0</v>
      </c>
      <c r="G186" s="90">
        <v>0</v>
      </c>
      <c r="H186" s="96">
        <v>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7.59999999999999E-33</v>
      </c>
      <c r="O186" s="96">
        <v>3.8E-33</v>
      </c>
      <c r="P186" s="96">
        <v>0</v>
      </c>
      <c r="Q186" s="96">
        <v>0</v>
      </c>
      <c r="R186" s="97">
        <v>0</v>
      </c>
      <c r="S186" s="97">
        <v>0</v>
      </c>
      <c r="T186" s="97">
        <v>0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7.59999999999999E-33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6">
        <v>7.59999999999999E-33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1">
        <v>171</v>
      </c>
      <c r="E188" s="89">
        <v>5.319999999999993E-32</v>
      </c>
      <c r="F188" s="89">
        <v>0</v>
      </c>
      <c r="G188" s="89">
        <v>0</v>
      </c>
      <c r="H188" s="89">
        <v>0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5.319999999999993E-32</v>
      </c>
      <c r="O188" s="89">
        <v>2.66E-32</v>
      </c>
      <c r="P188" s="89">
        <v>0</v>
      </c>
      <c r="Q188" s="89">
        <v>0</v>
      </c>
      <c r="R188" s="91">
        <v>0</v>
      </c>
      <c r="S188" s="91">
        <v>0</v>
      </c>
      <c r="T188" s="91">
        <v>0</v>
      </c>
      <c r="U188" s="91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52">
        <v>172</v>
      </c>
      <c r="E189" s="93">
        <v>2.279999999999997E-32</v>
      </c>
      <c r="F189" s="93">
        <v>0</v>
      </c>
      <c r="G189" s="93">
        <v>0</v>
      </c>
      <c r="H189" s="93">
        <v>0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2.279999999999997E-32</v>
      </c>
      <c r="O189" s="93">
        <v>1.1399999999999999E-32</v>
      </c>
      <c r="P189" s="93">
        <v>0</v>
      </c>
      <c r="Q189" s="93">
        <v>0</v>
      </c>
      <c r="R189" s="94">
        <v>0</v>
      </c>
      <c r="S189" s="94">
        <v>0</v>
      </c>
      <c r="T189" s="94">
        <v>0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7.59999999999999E-33</v>
      </c>
      <c r="F190" s="96">
        <v>0</v>
      </c>
      <c r="G190" s="96">
        <v>0</v>
      </c>
      <c r="H190" s="96">
        <v>0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7.59999999999999E-33</v>
      </c>
      <c r="O190" s="96">
        <v>3.8E-33</v>
      </c>
      <c r="P190" s="96">
        <v>0</v>
      </c>
      <c r="Q190" s="96">
        <v>0</v>
      </c>
      <c r="R190" s="97">
        <v>0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7.59999999999999E-33</v>
      </c>
      <c r="F191" s="96">
        <v>0</v>
      </c>
      <c r="G191" s="96">
        <v>0</v>
      </c>
      <c r="H191" s="96">
        <v>0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7.59999999999999E-33</v>
      </c>
      <c r="O191" s="96">
        <v>3.8E-33</v>
      </c>
      <c r="P191" s="96">
        <v>0</v>
      </c>
      <c r="Q191" s="96">
        <v>0</v>
      </c>
      <c r="R191" s="97">
        <v>0</v>
      </c>
      <c r="S191" s="97">
        <v>0</v>
      </c>
      <c r="T191" s="97">
        <v>0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7.59999999999999E-33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7.59999999999999E-33</v>
      </c>
      <c r="O196" s="96">
        <v>3.8E-33</v>
      </c>
      <c r="P196" s="96">
        <v>0</v>
      </c>
      <c r="Q196" s="96">
        <v>0</v>
      </c>
      <c r="R196" s="97">
        <v>0</v>
      </c>
      <c r="S196" s="97">
        <v>0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7.59999999999999E-33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6">
        <v>7.59999999999999E-33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1">
        <v>181</v>
      </c>
      <c r="E198" s="89">
        <v>5.319999999999993E-32</v>
      </c>
      <c r="F198" s="89">
        <v>0</v>
      </c>
      <c r="G198" s="89">
        <v>0</v>
      </c>
      <c r="H198" s="89">
        <v>0</v>
      </c>
      <c r="I198" s="90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5.319999999999993E-32</v>
      </c>
      <c r="O198" s="89">
        <v>2.66E-32</v>
      </c>
      <c r="P198" s="89">
        <v>0</v>
      </c>
      <c r="Q198" s="89">
        <v>0</v>
      </c>
      <c r="R198" s="91">
        <v>0</v>
      </c>
      <c r="S198" s="91">
        <v>0</v>
      </c>
      <c r="T198" s="91">
        <v>0</v>
      </c>
      <c r="U198" s="91">
        <v>0</v>
      </c>
      <c r="V198" s="92">
        <v>0</v>
      </c>
      <c r="W198" s="92">
        <v>0</v>
      </c>
      <c r="X198" s="92">
        <v>0</v>
      </c>
      <c r="Y198" s="92">
        <v>0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52">
        <v>182</v>
      </c>
      <c r="E199" s="93">
        <v>2.279999999999997E-32</v>
      </c>
      <c r="F199" s="93">
        <v>0</v>
      </c>
      <c r="G199" s="93">
        <v>0</v>
      </c>
      <c r="H199" s="93">
        <v>0</v>
      </c>
      <c r="I199" s="90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2.279999999999997E-32</v>
      </c>
      <c r="O199" s="93">
        <v>1.1399999999999999E-32</v>
      </c>
      <c r="P199" s="93">
        <v>0</v>
      </c>
      <c r="Q199" s="93">
        <v>0</v>
      </c>
      <c r="R199" s="94">
        <v>0</v>
      </c>
      <c r="S199" s="94">
        <v>0</v>
      </c>
      <c r="T199" s="94">
        <v>0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7.59999999999999E-33</v>
      </c>
      <c r="F200" s="96">
        <v>0</v>
      </c>
      <c r="G200" s="96">
        <v>0</v>
      </c>
      <c r="H200" s="96">
        <v>0</v>
      </c>
      <c r="I200" s="90">
        <v>0</v>
      </c>
      <c r="J200" s="96">
        <v>0</v>
      </c>
      <c r="K200" s="96">
        <v>0</v>
      </c>
      <c r="L200" s="96">
        <v>0</v>
      </c>
      <c r="M200" s="96">
        <v>0</v>
      </c>
      <c r="N200" s="96">
        <v>7.59999999999999E-33</v>
      </c>
      <c r="O200" s="96">
        <v>3.8E-33</v>
      </c>
      <c r="P200" s="96">
        <v>0</v>
      </c>
      <c r="Q200" s="96">
        <v>0</v>
      </c>
      <c r="R200" s="97">
        <v>0</v>
      </c>
      <c r="S200" s="97">
        <v>0</v>
      </c>
      <c r="T200" s="97">
        <v>0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7.59999999999999E-33</v>
      </c>
      <c r="F201" s="96">
        <v>0</v>
      </c>
      <c r="G201" s="96">
        <v>0</v>
      </c>
      <c r="H201" s="96">
        <v>0</v>
      </c>
      <c r="I201" s="90">
        <v>0</v>
      </c>
      <c r="J201" s="96">
        <v>0</v>
      </c>
      <c r="K201" s="96">
        <v>0</v>
      </c>
      <c r="L201" s="96">
        <v>0</v>
      </c>
      <c r="M201" s="96">
        <v>0</v>
      </c>
      <c r="N201" s="96">
        <v>7.59999999999999E-33</v>
      </c>
      <c r="O201" s="96">
        <v>3.8E-33</v>
      </c>
      <c r="P201" s="96">
        <v>0</v>
      </c>
      <c r="Q201" s="96">
        <v>0</v>
      </c>
      <c r="R201" s="97">
        <v>0</v>
      </c>
      <c r="S201" s="97">
        <v>0</v>
      </c>
      <c r="T201" s="97">
        <v>0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7.59999999999999E-33</v>
      </c>
      <c r="F202" s="96">
        <v>0</v>
      </c>
      <c r="G202" s="96">
        <v>0</v>
      </c>
      <c r="H202" s="96">
        <v>0</v>
      </c>
      <c r="I202" s="90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7.59999999999999E-33</v>
      </c>
      <c r="O202" s="96">
        <v>3.8E-33</v>
      </c>
      <c r="P202" s="96">
        <v>0</v>
      </c>
      <c r="Q202" s="96">
        <v>0</v>
      </c>
      <c r="R202" s="97">
        <v>0</v>
      </c>
      <c r="S202" s="97">
        <v>0</v>
      </c>
      <c r="T202" s="97">
        <v>0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7.59999999999999E-33</v>
      </c>
      <c r="F203" s="90">
        <v>0</v>
      </c>
      <c r="G203" s="90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7.59999999999999E-33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7.59999999999999E-33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7.59999999999999E-33</v>
      </c>
      <c r="O205" s="96">
        <v>3.8E-33</v>
      </c>
      <c r="P205" s="96">
        <v>0</v>
      </c>
      <c r="Q205" s="96">
        <v>0</v>
      </c>
      <c r="R205" s="97">
        <v>0</v>
      </c>
      <c r="S205" s="97">
        <v>0</v>
      </c>
      <c r="T205" s="97">
        <v>0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7.59999999999999E-33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7.59999999999999E-33</v>
      </c>
      <c r="O206" s="96">
        <v>3.8E-33</v>
      </c>
      <c r="P206" s="96">
        <v>0</v>
      </c>
      <c r="Q206" s="96">
        <v>0</v>
      </c>
      <c r="R206" s="97">
        <v>0</v>
      </c>
      <c r="S206" s="97">
        <v>0</v>
      </c>
      <c r="T206" s="97">
        <v>0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7.59999999999999E-33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</v>
      </c>
      <c r="L207" s="98">
        <v>0</v>
      </c>
      <c r="M207" s="98">
        <v>0</v>
      </c>
      <c r="N207" s="96">
        <v>7.59999999999999E-33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1">
        <v>191</v>
      </c>
      <c r="E208" s="89">
        <v>5.319999999999993E-32</v>
      </c>
      <c r="F208" s="89">
        <v>0</v>
      </c>
      <c r="G208" s="89">
        <v>0</v>
      </c>
      <c r="H208" s="89">
        <v>0</v>
      </c>
      <c r="I208" s="90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5.319999999999993E-32</v>
      </c>
      <c r="O208" s="89">
        <v>2.66E-32</v>
      </c>
      <c r="P208" s="89">
        <v>0</v>
      </c>
      <c r="Q208" s="89">
        <v>0</v>
      </c>
      <c r="R208" s="91">
        <v>0</v>
      </c>
      <c r="S208" s="91">
        <v>0</v>
      </c>
      <c r="T208" s="91">
        <v>0</v>
      </c>
      <c r="U208" s="91">
        <v>0</v>
      </c>
      <c r="V208" s="92">
        <v>0</v>
      </c>
      <c r="W208" s="92">
        <v>0</v>
      </c>
      <c r="X208" s="92">
        <v>0</v>
      </c>
      <c r="Y208" s="92">
        <v>0</v>
      </c>
      <c r="Z208" s="92">
        <v>0</v>
      </c>
    </row>
    <row r="209" spans="1:26" ht="17.25" customHeight="1">
      <c r="A209" s="116"/>
      <c r="B209" s="38">
        <v>1</v>
      </c>
      <c r="C209" s="39" t="s">
        <v>20</v>
      </c>
      <c r="D209" s="52">
        <v>192</v>
      </c>
      <c r="E209" s="93">
        <v>2.279999999999997E-32</v>
      </c>
      <c r="F209" s="93">
        <v>0</v>
      </c>
      <c r="G209" s="93">
        <v>0</v>
      </c>
      <c r="H209" s="93">
        <v>0</v>
      </c>
      <c r="I209" s="90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2.279999999999997E-32</v>
      </c>
      <c r="O209" s="93">
        <v>1.1399999999999999E-32</v>
      </c>
      <c r="P209" s="93">
        <v>0</v>
      </c>
      <c r="Q209" s="93">
        <v>0</v>
      </c>
      <c r="R209" s="94">
        <v>0</v>
      </c>
      <c r="S209" s="94">
        <v>0</v>
      </c>
      <c r="T209" s="94">
        <v>0</v>
      </c>
      <c r="U209" s="94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7.59999999999999E-33</v>
      </c>
      <c r="F210" s="96">
        <v>0</v>
      </c>
      <c r="G210" s="96">
        <v>0</v>
      </c>
      <c r="H210" s="96">
        <v>0</v>
      </c>
      <c r="I210" s="90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7.59999999999999E-33</v>
      </c>
      <c r="O210" s="96">
        <v>3.8E-33</v>
      </c>
      <c r="P210" s="96">
        <v>0</v>
      </c>
      <c r="Q210" s="96">
        <v>0</v>
      </c>
      <c r="R210" s="97">
        <v>0</v>
      </c>
      <c r="S210" s="97">
        <v>0</v>
      </c>
      <c r="T210" s="97">
        <v>0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7.59999999999999E-33</v>
      </c>
      <c r="F211" s="96">
        <v>0</v>
      </c>
      <c r="G211" s="96">
        <v>0</v>
      </c>
      <c r="H211" s="96">
        <v>0</v>
      </c>
      <c r="I211" s="90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7.59999999999999E-33</v>
      </c>
      <c r="O211" s="96">
        <v>3.8E-33</v>
      </c>
      <c r="P211" s="96">
        <v>0</v>
      </c>
      <c r="Q211" s="96">
        <v>0</v>
      </c>
      <c r="R211" s="97">
        <v>0</v>
      </c>
      <c r="S211" s="97">
        <v>0</v>
      </c>
      <c r="T211" s="97">
        <v>0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7.59999999999999E-33</v>
      </c>
      <c r="F212" s="96">
        <v>0</v>
      </c>
      <c r="G212" s="96">
        <v>0</v>
      </c>
      <c r="H212" s="96">
        <v>0</v>
      </c>
      <c r="I212" s="90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7.59999999999999E-33</v>
      </c>
      <c r="O212" s="96">
        <v>3.8E-33</v>
      </c>
      <c r="P212" s="96">
        <v>0</v>
      </c>
      <c r="Q212" s="96">
        <v>0</v>
      </c>
      <c r="R212" s="97">
        <v>0</v>
      </c>
      <c r="S212" s="97">
        <v>0</v>
      </c>
      <c r="T212" s="97">
        <v>0</v>
      </c>
      <c r="U212" s="97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7.59999999999999E-33</v>
      </c>
      <c r="F213" s="90">
        <v>0</v>
      </c>
      <c r="G213" s="90">
        <v>0</v>
      </c>
      <c r="H213" s="96">
        <v>0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6">
        <v>7.59999999999999E-33</v>
      </c>
      <c r="O213" s="96">
        <v>3.8E-33</v>
      </c>
      <c r="P213" s="96">
        <v>0</v>
      </c>
      <c r="Q213" s="96">
        <v>0</v>
      </c>
      <c r="R213" s="97">
        <v>0</v>
      </c>
      <c r="S213" s="97">
        <v>0</v>
      </c>
      <c r="T213" s="97">
        <v>0</v>
      </c>
      <c r="U213" s="97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7.59999999999999E-33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7.59999999999999E-33</v>
      </c>
      <c r="O214" s="96">
        <v>3.8E-33</v>
      </c>
      <c r="P214" s="96">
        <v>0</v>
      </c>
      <c r="Q214" s="96">
        <v>0</v>
      </c>
      <c r="R214" s="97">
        <v>0</v>
      </c>
      <c r="S214" s="97">
        <v>0</v>
      </c>
      <c r="T214" s="97">
        <v>0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7.59999999999999E-33</v>
      </c>
      <c r="F215" s="90">
        <v>0</v>
      </c>
      <c r="G215" s="90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7.59999999999999E-33</v>
      </c>
      <c r="O215" s="96">
        <v>3.8E-33</v>
      </c>
      <c r="P215" s="96">
        <v>0</v>
      </c>
      <c r="Q215" s="96">
        <v>0</v>
      </c>
      <c r="R215" s="97">
        <v>0</v>
      </c>
      <c r="S215" s="97">
        <v>0</v>
      </c>
      <c r="T215" s="97">
        <v>0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7.59999999999999E-33</v>
      </c>
      <c r="F216" s="90">
        <v>0</v>
      </c>
      <c r="G216" s="90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7.59999999999999E-33</v>
      </c>
      <c r="O216" s="96">
        <v>3.8E-33</v>
      </c>
      <c r="P216" s="96">
        <v>0</v>
      </c>
      <c r="Q216" s="96">
        <v>0</v>
      </c>
      <c r="R216" s="97">
        <v>0</v>
      </c>
      <c r="S216" s="97">
        <v>0</v>
      </c>
      <c r="T216" s="97">
        <v>0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7.59999999999999E-33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6">
        <v>7.59999999999999E-33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17" t="s">
        <v>56</v>
      </c>
      <c r="B218" s="36"/>
      <c r="C218" s="37" t="s">
        <v>36</v>
      </c>
      <c r="D218" s="51">
        <v>201</v>
      </c>
      <c r="E218" s="89">
        <v>9564.97849942</v>
      </c>
      <c r="F218" s="89">
        <v>2321.12841644</v>
      </c>
      <c r="G218" s="89">
        <v>2058.02841644</v>
      </c>
      <c r="H218" s="89">
        <v>1036.4984213100001</v>
      </c>
      <c r="I218" s="90">
        <v>0</v>
      </c>
      <c r="J218" s="89">
        <v>0.18399999999996908</v>
      </c>
      <c r="K218" s="89">
        <v>0.13299999999994724</v>
      </c>
      <c r="L218" s="89">
        <v>8.21073318940323E-48</v>
      </c>
      <c r="M218" s="89">
        <v>176.5880216</v>
      </c>
      <c r="N218" s="89">
        <v>10673.071472949998</v>
      </c>
      <c r="O218" s="89">
        <v>10409.92047295</v>
      </c>
      <c r="P218" s="89">
        <v>0</v>
      </c>
      <c r="Q218" s="89">
        <v>0</v>
      </c>
      <c r="R218" s="91">
        <v>43</v>
      </c>
      <c r="S218" s="91">
        <v>1</v>
      </c>
      <c r="T218" s="91">
        <v>0</v>
      </c>
      <c r="U218" s="91">
        <v>0</v>
      </c>
      <c r="V218" s="92">
        <v>3.9653858261854253</v>
      </c>
      <c r="W218" s="92">
        <v>36</v>
      </c>
      <c r="X218" s="92">
        <v>8</v>
      </c>
      <c r="Y218" s="92">
        <v>21.13530884431698</v>
      </c>
      <c r="Z218" s="92">
        <v>8</v>
      </c>
    </row>
    <row r="219" spans="1:26" ht="15.75" customHeight="1">
      <c r="A219" s="117"/>
      <c r="B219" s="38">
        <v>1</v>
      </c>
      <c r="C219" s="39" t="s">
        <v>20</v>
      </c>
      <c r="D219" s="52">
        <v>202</v>
      </c>
      <c r="E219" s="93">
        <v>6566.9859255599995</v>
      </c>
      <c r="F219" s="93">
        <v>2321.12841644</v>
      </c>
      <c r="G219" s="93">
        <v>2058.02841644</v>
      </c>
      <c r="H219" s="93">
        <v>1036.4984213100001</v>
      </c>
      <c r="I219" s="90">
        <v>0</v>
      </c>
      <c r="J219" s="93">
        <v>0.18399999999996908</v>
      </c>
      <c r="K219" s="93">
        <v>0.13299999999994724</v>
      </c>
      <c r="L219" s="93">
        <v>8.21073318940323E-48</v>
      </c>
      <c r="M219" s="93">
        <v>176.5880216</v>
      </c>
      <c r="N219" s="93">
        <v>7675.078899089998</v>
      </c>
      <c r="O219" s="93">
        <v>7411.92789909</v>
      </c>
      <c r="P219" s="93">
        <v>0</v>
      </c>
      <c r="Q219" s="93">
        <v>0</v>
      </c>
      <c r="R219" s="94">
        <v>41</v>
      </c>
      <c r="S219" s="94">
        <v>1</v>
      </c>
      <c r="T219" s="94">
        <v>0</v>
      </c>
      <c r="U219" s="94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17"/>
      <c r="B220" s="38" t="s">
        <v>21</v>
      </c>
      <c r="C220" s="41" t="s">
        <v>47</v>
      </c>
      <c r="D220" s="52">
        <v>203</v>
      </c>
      <c r="E220" s="96">
        <v>941.2746524299998</v>
      </c>
      <c r="F220" s="96">
        <v>2321.12841644</v>
      </c>
      <c r="G220" s="96">
        <v>2058.02841644</v>
      </c>
      <c r="H220" s="96">
        <v>931.4702243900001</v>
      </c>
      <c r="I220" s="90">
        <v>0</v>
      </c>
      <c r="J220" s="96">
        <v>0.18399999999996908</v>
      </c>
      <c r="K220" s="96">
        <v>0.13299999999994724</v>
      </c>
      <c r="L220" s="96">
        <v>8.21073318940323E-48</v>
      </c>
      <c r="M220" s="96">
        <v>0</v>
      </c>
      <c r="N220" s="96">
        <v>2330.98384448</v>
      </c>
      <c r="O220" s="96">
        <v>2067.83284448</v>
      </c>
      <c r="P220" s="96">
        <v>0</v>
      </c>
      <c r="Q220" s="96">
        <v>0</v>
      </c>
      <c r="R220" s="97">
        <v>34</v>
      </c>
      <c r="S220" s="97">
        <v>1</v>
      </c>
      <c r="T220" s="97">
        <v>0</v>
      </c>
      <c r="U220" s="97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17"/>
      <c r="B221" s="38" t="s">
        <v>22</v>
      </c>
      <c r="C221" s="41" t="s">
        <v>48</v>
      </c>
      <c r="D221" s="52">
        <v>204</v>
      </c>
      <c r="E221" s="96">
        <v>5280.587499349999</v>
      </c>
      <c r="F221" s="96">
        <v>0</v>
      </c>
      <c r="G221" s="96">
        <v>0</v>
      </c>
      <c r="H221" s="96">
        <v>103.5426586</v>
      </c>
      <c r="I221" s="90">
        <v>0</v>
      </c>
      <c r="J221" s="96">
        <v>0</v>
      </c>
      <c r="K221" s="96">
        <v>0</v>
      </c>
      <c r="L221" s="96">
        <v>0</v>
      </c>
      <c r="M221" s="96">
        <v>7.105427357601E-15</v>
      </c>
      <c r="N221" s="96">
        <v>5177.044840749999</v>
      </c>
      <c r="O221" s="96">
        <v>5177.04484075</v>
      </c>
      <c r="P221" s="96">
        <v>0</v>
      </c>
      <c r="Q221" s="96">
        <v>0</v>
      </c>
      <c r="R221" s="97">
        <v>6</v>
      </c>
      <c r="S221" s="97">
        <v>0</v>
      </c>
      <c r="T221" s="97">
        <v>0</v>
      </c>
      <c r="U221" s="97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17"/>
      <c r="B222" s="38" t="s">
        <v>23</v>
      </c>
      <c r="C222" s="41" t="s">
        <v>49</v>
      </c>
      <c r="D222" s="52">
        <v>205</v>
      </c>
      <c r="E222" s="96">
        <v>345.12377377999996</v>
      </c>
      <c r="F222" s="96">
        <v>0</v>
      </c>
      <c r="G222" s="96">
        <v>0</v>
      </c>
      <c r="H222" s="96">
        <v>1.48553832</v>
      </c>
      <c r="I222" s="90">
        <v>0</v>
      </c>
      <c r="J222" s="96">
        <v>0</v>
      </c>
      <c r="K222" s="96">
        <v>0</v>
      </c>
      <c r="L222" s="96">
        <v>0</v>
      </c>
      <c r="M222" s="96">
        <v>176.5880216</v>
      </c>
      <c r="N222" s="96">
        <v>167.05021385999999</v>
      </c>
      <c r="O222" s="96">
        <v>167.05021386</v>
      </c>
      <c r="P222" s="96">
        <v>0</v>
      </c>
      <c r="Q222" s="96">
        <v>0</v>
      </c>
      <c r="R222" s="97">
        <v>1</v>
      </c>
      <c r="S222" s="97">
        <v>0</v>
      </c>
      <c r="T222" s="97">
        <v>0</v>
      </c>
      <c r="U222" s="97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17"/>
      <c r="B223" s="38">
        <v>2</v>
      </c>
      <c r="C223" s="39" t="s">
        <v>24</v>
      </c>
      <c r="D223" s="52">
        <v>206</v>
      </c>
      <c r="E223" s="96">
        <v>7.59999999999999E-33</v>
      </c>
      <c r="F223" s="90">
        <v>0</v>
      </c>
      <c r="G223" s="90">
        <v>0</v>
      </c>
      <c r="H223" s="96">
        <v>0</v>
      </c>
      <c r="I223" s="96">
        <v>0</v>
      </c>
      <c r="J223" s="96">
        <v>0</v>
      </c>
      <c r="K223" s="96">
        <v>0</v>
      </c>
      <c r="L223" s="96">
        <v>0</v>
      </c>
      <c r="M223" s="96">
        <v>0</v>
      </c>
      <c r="N223" s="96">
        <v>7.59999999999999E-33</v>
      </c>
      <c r="O223" s="96">
        <v>3.8E-33</v>
      </c>
      <c r="P223" s="96">
        <v>0</v>
      </c>
      <c r="Q223" s="96">
        <v>0</v>
      </c>
      <c r="R223" s="97">
        <v>0</v>
      </c>
      <c r="S223" s="97">
        <v>0</v>
      </c>
      <c r="T223" s="97">
        <v>0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17"/>
      <c r="B224" s="38">
        <v>3</v>
      </c>
      <c r="C224" s="39" t="s">
        <v>57</v>
      </c>
      <c r="D224" s="52">
        <v>207</v>
      </c>
      <c r="E224" s="96">
        <v>7.59999999999999E-33</v>
      </c>
      <c r="F224" s="90">
        <v>0</v>
      </c>
      <c r="G224" s="90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0</v>
      </c>
      <c r="N224" s="96">
        <v>7.59999999999999E-33</v>
      </c>
      <c r="O224" s="96">
        <v>3.8E-33</v>
      </c>
      <c r="P224" s="96">
        <v>0</v>
      </c>
      <c r="Q224" s="96">
        <v>0</v>
      </c>
      <c r="R224" s="97">
        <v>0</v>
      </c>
      <c r="S224" s="97">
        <v>0</v>
      </c>
      <c r="T224" s="97">
        <v>0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17"/>
      <c r="B225" s="38">
        <v>4</v>
      </c>
      <c r="C225" s="39" t="s">
        <v>58</v>
      </c>
      <c r="D225" s="52">
        <v>208</v>
      </c>
      <c r="E225" s="96">
        <v>2997.99257386</v>
      </c>
      <c r="F225" s="90">
        <v>0</v>
      </c>
      <c r="G225" s="90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2997.99257386</v>
      </c>
      <c r="O225" s="96">
        <v>2997.99257386</v>
      </c>
      <c r="P225" s="96">
        <v>0</v>
      </c>
      <c r="Q225" s="96">
        <v>0</v>
      </c>
      <c r="R225" s="97">
        <v>2</v>
      </c>
      <c r="S225" s="97">
        <v>0</v>
      </c>
      <c r="T225" s="97">
        <v>0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17"/>
      <c r="B226" s="38">
        <v>5</v>
      </c>
      <c r="C226" s="39" t="s">
        <v>59</v>
      </c>
      <c r="D226" s="52">
        <v>209</v>
      </c>
      <c r="E226" s="96">
        <v>7.59999999999999E-33</v>
      </c>
      <c r="F226" s="90">
        <v>0</v>
      </c>
      <c r="G226" s="90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7.59999999999999E-33</v>
      </c>
      <c r="O226" s="96">
        <v>3.8E-33</v>
      </c>
      <c r="P226" s="96">
        <v>0</v>
      </c>
      <c r="Q226" s="96">
        <v>0</v>
      </c>
      <c r="R226" s="97">
        <v>0</v>
      </c>
      <c r="S226" s="97">
        <v>0</v>
      </c>
      <c r="T226" s="97">
        <v>0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17"/>
      <c r="B227" s="38">
        <v>6</v>
      </c>
      <c r="C227" s="39" t="s">
        <v>55</v>
      </c>
      <c r="D227" s="52">
        <v>210</v>
      </c>
      <c r="E227" s="96">
        <v>1507.104615571806</v>
      </c>
      <c r="F227" s="90">
        <v>0</v>
      </c>
      <c r="G227" s="90">
        <v>0</v>
      </c>
      <c r="H227" s="90">
        <v>0</v>
      </c>
      <c r="I227" s="98">
        <v>0</v>
      </c>
      <c r="J227" s="98">
        <v>0</v>
      </c>
      <c r="K227" s="98">
        <v>0</v>
      </c>
      <c r="L227" s="98">
        <v>6.15320621557373</v>
      </c>
      <c r="M227" s="98">
        <v>0.12514113459999987</v>
      </c>
      <c r="N227" s="96">
        <v>1513.1326806527798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18" customFormat="1" ht="33" customHeight="1">
      <c r="A228" s="117"/>
      <c r="B228" s="36"/>
      <c r="C228" s="46" t="s">
        <v>84</v>
      </c>
      <c r="D228" s="51">
        <v>211</v>
      </c>
      <c r="E228" s="89">
        <v>5.319999999999994E-32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1.0947644252537631E-47</v>
      </c>
      <c r="M228" s="89">
        <v>5.47382212626882E-48</v>
      </c>
      <c r="N228" s="89">
        <v>5.319999999999995E-32</v>
      </c>
      <c r="O228" s="89">
        <v>2.6600000000000004E-32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2">
        <v>0</v>
      </c>
      <c r="W228" s="92">
        <v>27.6</v>
      </c>
      <c r="X228" s="92">
        <v>6</v>
      </c>
      <c r="Y228" s="92">
        <v>0</v>
      </c>
      <c r="Z228" s="92">
        <v>0</v>
      </c>
    </row>
    <row r="229" spans="1:26" ht="15.75" customHeight="1">
      <c r="A229" s="117"/>
      <c r="B229" s="38">
        <v>1</v>
      </c>
      <c r="C229" s="39" t="s">
        <v>62</v>
      </c>
      <c r="D229" s="52">
        <v>212</v>
      </c>
      <c r="E229" s="93">
        <v>2.2799999999999976E-32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9.57918872097043E-48</v>
      </c>
      <c r="M229" s="93">
        <v>5.47382212626882E-48</v>
      </c>
      <c r="N229" s="93">
        <v>2.2799999999999982E-32</v>
      </c>
      <c r="O229" s="93">
        <v>1.1400000000000002E-32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17"/>
      <c r="B230" s="38" t="s">
        <v>21</v>
      </c>
      <c r="C230" s="41" t="s">
        <v>66</v>
      </c>
      <c r="D230" s="52">
        <v>213</v>
      </c>
      <c r="E230" s="96">
        <v>7.59999999999999E-33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9.57918872097043E-48</v>
      </c>
      <c r="M230" s="96">
        <v>0</v>
      </c>
      <c r="N230" s="96">
        <v>7.6E-33</v>
      </c>
      <c r="O230" s="96">
        <v>3.800000000000001E-33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17"/>
      <c r="B231" s="38" t="s">
        <v>22</v>
      </c>
      <c r="C231" s="41" t="s">
        <v>63</v>
      </c>
      <c r="D231" s="52">
        <v>214</v>
      </c>
      <c r="E231" s="96">
        <v>7.599999999999996E-33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5.47382212626882E-48</v>
      </c>
      <c r="N231" s="96">
        <v>7.59999999999999E-33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17"/>
      <c r="B232" s="38" t="s">
        <v>23</v>
      </c>
      <c r="C232" s="41" t="s">
        <v>64</v>
      </c>
      <c r="D232" s="52">
        <v>215</v>
      </c>
      <c r="E232" s="96">
        <v>7.59999999999999E-33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7.59999999999999E-33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17"/>
      <c r="B233" s="38">
        <v>2</v>
      </c>
      <c r="C233" s="39" t="s">
        <v>65</v>
      </c>
      <c r="D233" s="52">
        <v>216</v>
      </c>
      <c r="E233" s="96">
        <v>7.59999999999999E-33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7.59999999999999E-33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17"/>
      <c r="B234" s="38">
        <v>3</v>
      </c>
      <c r="C234" s="39" t="s">
        <v>67</v>
      </c>
      <c r="D234" s="52">
        <v>217</v>
      </c>
      <c r="E234" s="96">
        <v>7.59999999999999E-33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7.59999999999999E-33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17"/>
      <c r="B235" s="38">
        <v>4</v>
      </c>
      <c r="C235" s="39" t="s">
        <v>68</v>
      </c>
      <c r="D235" s="52">
        <v>218</v>
      </c>
      <c r="E235" s="96">
        <v>7.59999999999999E-33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7.59999999999999E-33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17"/>
      <c r="B236" s="38">
        <v>5</v>
      </c>
      <c r="C236" s="39" t="s">
        <v>69</v>
      </c>
      <c r="D236" s="52">
        <v>219</v>
      </c>
      <c r="E236" s="96">
        <v>7.599999999999997E-33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1.3684555315672E-48</v>
      </c>
      <c r="M236" s="96">
        <v>0</v>
      </c>
      <c r="N236" s="96">
        <v>7.599999999999999E-33</v>
      </c>
      <c r="O236" s="96">
        <v>3.800000000000001E-33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17"/>
      <c r="B237" s="38">
        <v>6</v>
      </c>
      <c r="C237" s="39" t="s">
        <v>70</v>
      </c>
      <c r="D237" s="52">
        <v>220</v>
      </c>
      <c r="E237" s="96">
        <v>7.59999999999999E-33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6">
        <v>7.59999999999999E-33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18" customFormat="1" ht="33" customHeight="1">
      <c r="A238" s="48"/>
      <c r="B238" s="36"/>
      <c r="C238" s="46" t="s">
        <v>85</v>
      </c>
      <c r="D238" s="51">
        <v>221</v>
      </c>
      <c r="E238" s="89">
        <v>5724.786918954</v>
      </c>
      <c r="F238" s="89">
        <v>2414.961471</v>
      </c>
      <c r="G238" s="89">
        <v>2138.951</v>
      </c>
      <c r="H238" s="89">
        <v>860.1248729120001</v>
      </c>
      <c r="I238" s="90">
        <v>0</v>
      </c>
      <c r="J238" s="89">
        <v>0.18399999999996908</v>
      </c>
      <c r="K238" s="89">
        <v>1.0893999149999471</v>
      </c>
      <c r="L238" s="89">
        <v>0</v>
      </c>
      <c r="M238" s="89">
        <v>0</v>
      </c>
      <c r="N238" s="89">
        <v>7278.718117126999</v>
      </c>
      <c r="O238" s="89">
        <v>6376.2215</v>
      </c>
      <c r="P238" s="89">
        <v>0</v>
      </c>
      <c r="Q238" s="89">
        <v>0</v>
      </c>
      <c r="R238" s="91">
        <v>42</v>
      </c>
      <c r="S238" s="91">
        <v>37</v>
      </c>
      <c r="T238" s="91">
        <v>0</v>
      </c>
      <c r="U238" s="91">
        <v>0</v>
      </c>
      <c r="V238" s="92">
        <v>2.5321535231347783</v>
      </c>
      <c r="W238" s="92">
        <v>23</v>
      </c>
      <c r="X238" s="92">
        <v>6.3</v>
      </c>
      <c r="Y238" s="92">
        <v>16.78040006526564</v>
      </c>
      <c r="Z238" s="92">
        <v>7.920481999757175</v>
      </c>
    </row>
    <row r="239" spans="1:26" ht="15.75" customHeight="1">
      <c r="A239" s="44"/>
      <c r="B239" s="38">
        <v>1</v>
      </c>
      <c r="C239" s="39" t="s">
        <v>62</v>
      </c>
      <c r="D239" s="52">
        <v>222</v>
      </c>
      <c r="E239" s="93">
        <v>5724.786918954</v>
      </c>
      <c r="F239" s="93">
        <v>2414.961471</v>
      </c>
      <c r="G239" s="93">
        <v>2138.951</v>
      </c>
      <c r="H239" s="93">
        <v>860.1248729120001</v>
      </c>
      <c r="I239" s="90">
        <v>0</v>
      </c>
      <c r="J239" s="93">
        <v>0.18399999999996908</v>
      </c>
      <c r="K239" s="93">
        <v>1.0893999149999471</v>
      </c>
      <c r="L239" s="93">
        <v>0</v>
      </c>
      <c r="M239" s="93">
        <v>0</v>
      </c>
      <c r="N239" s="93">
        <v>7278.718117126999</v>
      </c>
      <c r="O239" s="93">
        <v>6376.2215</v>
      </c>
      <c r="P239" s="93">
        <v>0</v>
      </c>
      <c r="Q239" s="93">
        <v>0</v>
      </c>
      <c r="R239" s="94">
        <v>42</v>
      </c>
      <c r="S239" s="94">
        <v>37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1448.549418954</v>
      </c>
      <c r="F240" s="96">
        <v>2414.961471</v>
      </c>
      <c r="G240" s="96">
        <v>2138.951</v>
      </c>
      <c r="H240" s="96">
        <v>860.1248729120001</v>
      </c>
      <c r="I240" s="90">
        <v>0</v>
      </c>
      <c r="J240" s="96">
        <v>0.18399999999996908</v>
      </c>
      <c r="K240" s="96">
        <v>1.0893999149999471</v>
      </c>
      <c r="L240" s="96">
        <v>0</v>
      </c>
      <c r="M240" s="96">
        <v>0</v>
      </c>
      <c r="N240" s="96">
        <v>3002.4806171269997</v>
      </c>
      <c r="O240" s="96">
        <v>2099.984</v>
      </c>
      <c r="P240" s="96">
        <v>0</v>
      </c>
      <c r="Q240" s="96">
        <v>0</v>
      </c>
      <c r="R240" s="97">
        <v>40</v>
      </c>
      <c r="S240" s="97">
        <v>37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4276.237499999999</v>
      </c>
      <c r="F241" s="96">
        <v>0</v>
      </c>
      <c r="G241" s="96">
        <v>0</v>
      </c>
      <c r="H241" s="96">
        <v>0</v>
      </c>
      <c r="I241" s="90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4276.237499999999</v>
      </c>
      <c r="O241" s="96">
        <v>4276.2375</v>
      </c>
      <c r="P241" s="96">
        <v>0</v>
      </c>
      <c r="Q241" s="96">
        <v>0</v>
      </c>
      <c r="R241" s="97">
        <v>2</v>
      </c>
      <c r="S241" s="97">
        <v>0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7.59999999999999E-33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</v>
      </c>
      <c r="L247" s="98">
        <v>3.9</v>
      </c>
      <c r="M247" s="98">
        <v>0</v>
      </c>
      <c r="N247" s="96">
        <v>3.9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18" customFormat="1" ht="33" customHeight="1">
      <c r="A248" s="48"/>
      <c r="B248" s="36"/>
      <c r="C248" s="46" t="s">
        <v>86</v>
      </c>
      <c r="D248" s="51">
        <v>231</v>
      </c>
      <c r="E248" s="89">
        <v>4.19523065</v>
      </c>
      <c r="F248" s="89">
        <v>0</v>
      </c>
      <c r="G248" s="89">
        <v>0</v>
      </c>
      <c r="H248" s="89">
        <v>0</v>
      </c>
      <c r="I248" s="90">
        <v>0</v>
      </c>
      <c r="J248" s="89">
        <v>0</v>
      </c>
      <c r="K248" s="89">
        <v>0</v>
      </c>
      <c r="L248" s="89">
        <v>0.54564514</v>
      </c>
      <c r="M248" s="89">
        <v>0</v>
      </c>
      <c r="N248" s="89">
        <v>4.7408757900000005</v>
      </c>
      <c r="O248" s="89">
        <v>2.66E-32</v>
      </c>
      <c r="P248" s="89">
        <v>0</v>
      </c>
      <c r="Q248" s="89">
        <v>0</v>
      </c>
      <c r="R248" s="91">
        <v>0</v>
      </c>
      <c r="S248" s="91">
        <v>0</v>
      </c>
      <c r="T248" s="91">
        <v>0</v>
      </c>
      <c r="U248" s="91">
        <v>0</v>
      </c>
      <c r="V248" s="92">
        <v>0</v>
      </c>
      <c r="W248" s="92">
        <v>0</v>
      </c>
      <c r="X248" s="92">
        <v>0</v>
      </c>
      <c r="Y248" s="92">
        <v>0</v>
      </c>
      <c r="Z248" s="92">
        <v>0</v>
      </c>
    </row>
    <row r="249" spans="1:26" ht="15.75" customHeight="1">
      <c r="A249" s="44"/>
      <c r="B249" s="38">
        <v>1</v>
      </c>
      <c r="C249" s="39" t="s">
        <v>62</v>
      </c>
      <c r="D249" s="52">
        <v>232</v>
      </c>
      <c r="E249" s="93">
        <v>4.19523065</v>
      </c>
      <c r="F249" s="93">
        <v>0</v>
      </c>
      <c r="G249" s="93">
        <v>0</v>
      </c>
      <c r="H249" s="93">
        <v>0</v>
      </c>
      <c r="I249" s="90">
        <v>0</v>
      </c>
      <c r="J249" s="93">
        <v>0</v>
      </c>
      <c r="K249" s="93">
        <v>0</v>
      </c>
      <c r="L249" s="93">
        <v>0.54564514</v>
      </c>
      <c r="M249" s="93">
        <v>0</v>
      </c>
      <c r="N249" s="93">
        <v>4.7408757900000005</v>
      </c>
      <c r="O249" s="93">
        <v>1.1399999999999999E-32</v>
      </c>
      <c r="P249" s="93">
        <v>0</v>
      </c>
      <c r="Q249" s="93">
        <v>0</v>
      </c>
      <c r="R249" s="94">
        <v>0</v>
      </c>
      <c r="S249" s="94">
        <v>0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7.59999999999999E-33</v>
      </c>
      <c r="F250" s="96">
        <v>0</v>
      </c>
      <c r="G250" s="96">
        <v>0</v>
      </c>
      <c r="H250" s="96">
        <v>0</v>
      </c>
      <c r="I250" s="90">
        <v>0</v>
      </c>
      <c r="J250" s="96">
        <v>0</v>
      </c>
      <c r="K250" s="96">
        <v>0</v>
      </c>
      <c r="L250" s="96">
        <v>0</v>
      </c>
      <c r="M250" s="96">
        <v>0</v>
      </c>
      <c r="N250" s="96">
        <v>7.59999999999999E-33</v>
      </c>
      <c r="O250" s="96">
        <v>3.8E-33</v>
      </c>
      <c r="P250" s="96">
        <v>0</v>
      </c>
      <c r="Q250" s="96">
        <v>0</v>
      </c>
      <c r="R250" s="97">
        <v>0</v>
      </c>
      <c r="S250" s="97">
        <v>0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7.59999999999999E-33</v>
      </c>
      <c r="F251" s="96">
        <v>0</v>
      </c>
      <c r="G251" s="96">
        <v>0</v>
      </c>
      <c r="H251" s="96">
        <v>0</v>
      </c>
      <c r="I251" s="90">
        <v>0</v>
      </c>
      <c r="J251" s="96">
        <v>0</v>
      </c>
      <c r="K251" s="96">
        <v>0</v>
      </c>
      <c r="L251" s="96">
        <v>0</v>
      </c>
      <c r="M251" s="96">
        <v>0</v>
      </c>
      <c r="N251" s="96">
        <v>7.59999999999999E-33</v>
      </c>
      <c r="O251" s="96">
        <v>3.8E-33</v>
      </c>
      <c r="P251" s="96">
        <v>0</v>
      </c>
      <c r="Q251" s="96">
        <v>0</v>
      </c>
      <c r="R251" s="97">
        <v>0</v>
      </c>
      <c r="S251" s="97">
        <v>0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4.19523065</v>
      </c>
      <c r="F252" s="96">
        <v>0</v>
      </c>
      <c r="G252" s="96">
        <v>0</v>
      </c>
      <c r="H252" s="96">
        <v>0</v>
      </c>
      <c r="I252" s="90">
        <v>0</v>
      </c>
      <c r="J252" s="96">
        <v>0</v>
      </c>
      <c r="K252" s="96">
        <v>0</v>
      </c>
      <c r="L252" s="96">
        <v>0.54564514</v>
      </c>
      <c r="M252" s="96">
        <v>0</v>
      </c>
      <c r="N252" s="96">
        <v>4.7408757900000005</v>
      </c>
      <c r="O252" s="96">
        <v>3.8E-33</v>
      </c>
      <c r="P252" s="96">
        <v>0</v>
      </c>
      <c r="Q252" s="96">
        <v>0</v>
      </c>
      <c r="R252" s="97">
        <v>0</v>
      </c>
      <c r="S252" s="97">
        <v>0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7.59999999999999E-33</v>
      </c>
      <c r="F253" s="90">
        <v>0</v>
      </c>
      <c r="G253" s="90">
        <v>0</v>
      </c>
      <c r="H253" s="96">
        <v>0</v>
      </c>
      <c r="I253" s="96">
        <v>0</v>
      </c>
      <c r="J253" s="96">
        <v>0</v>
      </c>
      <c r="K253" s="96">
        <v>0</v>
      </c>
      <c r="L253" s="96">
        <v>0</v>
      </c>
      <c r="M253" s="96">
        <v>0</v>
      </c>
      <c r="N253" s="96">
        <v>7.59999999999999E-33</v>
      </c>
      <c r="O253" s="96">
        <v>3.8E-33</v>
      </c>
      <c r="P253" s="96">
        <v>0</v>
      </c>
      <c r="Q253" s="96">
        <v>0</v>
      </c>
      <c r="R253" s="97">
        <v>0</v>
      </c>
      <c r="S253" s="97">
        <v>0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7.59999999999999E-33</v>
      </c>
      <c r="F256" s="90">
        <v>0</v>
      </c>
      <c r="G256" s="90">
        <v>0</v>
      </c>
      <c r="H256" s="96">
        <v>0</v>
      </c>
      <c r="I256" s="96">
        <v>0</v>
      </c>
      <c r="J256" s="96">
        <v>0</v>
      </c>
      <c r="K256" s="96">
        <v>0</v>
      </c>
      <c r="L256" s="96">
        <v>0</v>
      </c>
      <c r="M256" s="96">
        <v>0</v>
      </c>
      <c r="N256" s="96">
        <v>7.59999999999999E-33</v>
      </c>
      <c r="O256" s="96">
        <v>3.8E-33</v>
      </c>
      <c r="P256" s="96">
        <v>0</v>
      </c>
      <c r="Q256" s="96">
        <v>0</v>
      </c>
      <c r="R256" s="97">
        <v>0</v>
      </c>
      <c r="S256" s="97">
        <v>0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0.02097615325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</v>
      </c>
      <c r="L257" s="98">
        <v>0.0027282257</v>
      </c>
      <c r="M257" s="98">
        <v>0</v>
      </c>
      <c r="N257" s="96">
        <v>0.02370437895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18" customFormat="1" ht="33" customHeight="1">
      <c r="A258" s="48"/>
      <c r="B258" s="36"/>
      <c r="C258" s="46" t="s">
        <v>88</v>
      </c>
      <c r="D258" s="51">
        <v>241</v>
      </c>
      <c r="E258" s="89">
        <v>564.6067737799999</v>
      </c>
      <c r="F258" s="89">
        <v>0</v>
      </c>
      <c r="G258" s="89">
        <v>0</v>
      </c>
      <c r="H258" s="89">
        <v>4.08653832</v>
      </c>
      <c r="I258" s="90">
        <v>0</v>
      </c>
      <c r="J258" s="89">
        <v>0</v>
      </c>
      <c r="K258" s="89">
        <v>0</v>
      </c>
      <c r="L258" s="89">
        <v>0</v>
      </c>
      <c r="M258" s="89">
        <v>176.5880216</v>
      </c>
      <c r="N258" s="89">
        <v>383.93221386</v>
      </c>
      <c r="O258" s="89">
        <v>383.93221386000005</v>
      </c>
      <c r="P258" s="89">
        <v>0</v>
      </c>
      <c r="Q258" s="89">
        <v>0</v>
      </c>
      <c r="R258" s="91">
        <v>2</v>
      </c>
      <c r="S258" s="91">
        <v>0</v>
      </c>
      <c r="T258" s="91">
        <v>0</v>
      </c>
      <c r="U258" s="91">
        <v>0</v>
      </c>
      <c r="V258" s="92">
        <v>0</v>
      </c>
      <c r="W258" s="92">
        <v>0</v>
      </c>
      <c r="X258" s="92">
        <v>0</v>
      </c>
      <c r="Y258" s="92">
        <v>0</v>
      </c>
      <c r="Z258" s="92">
        <v>0</v>
      </c>
    </row>
    <row r="259" spans="1:26" ht="15.75" customHeight="1">
      <c r="A259" s="44"/>
      <c r="B259" s="38">
        <v>1</v>
      </c>
      <c r="C259" s="39" t="s">
        <v>62</v>
      </c>
      <c r="D259" s="52">
        <v>242</v>
      </c>
      <c r="E259" s="93">
        <v>564.6067737799999</v>
      </c>
      <c r="F259" s="93">
        <v>0</v>
      </c>
      <c r="G259" s="93">
        <v>0</v>
      </c>
      <c r="H259" s="93">
        <v>4.08653832</v>
      </c>
      <c r="I259" s="90">
        <v>0</v>
      </c>
      <c r="J259" s="93">
        <v>0</v>
      </c>
      <c r="K259" s="93">
        <v>0</v>
      </c>
      <c r="L259" s="93">
        <v>0</v>
      </c>
      <c r="M259" s="93">
        <v>176.5880216</v>
      </c>
      <c r="N259" s="93">
        <v>383.93221386</v>
      </c>
      <c r="O259" s="93">
        <v>383.93221386000005</v>
      </c>
      <c r="P259" s="93">
        <v>0</v>
      </c>
      <c r="Q259" s="93">
        <v>0</v>
      </c>
      <c r="R259" s="94">
        <v>2</v>
      </c>
      <c r="S259" s="94">
        <v>0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7.59999999999999E-33</v>
      </c>
      <c r="F260" s="96">
        <v>0</v>
      </c>
      <c r="G260" s="96">
        <v>0</v>
      </c>
      <c r="H260" s="96">
        <v>0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7.59999999999999E-33</v>
      </c>
      <c r="O260" s="96">
        <v>3.8E-33</v>
      </c>
      <c r="P260" s="96">
        <v>0</v>
      </c>
      <c r="Q260" s="96">
        <v>0</v>
      </c>
      <c r="R260" s="97">
        <v>0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219.483</v>
      </c>
      <c r="F261" s="96">
        <v>0</v>
      </c>
      <c r="G261" s="96">
        <v>0</v>
      </c>
      <c r="H261" s="96">
        <v>2.601</v>
      </c>
      <c r="I261" s="90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216.882</v>
      </c>
      <c r="O261" s="96">
        <v>216.882</v>
      </c>
      <c r="P261" s="96">
        <v>0</v>
      </c>
      <c r="Q261" s="96">
        <v>0</v>
      </c>
      <c r="R261" s="97">
        <v>1</v>
      </c>
      <c r="S261" s="97">
        <v>0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345.12377377999996</v>
      </c>
      <c r="F262" s="96">
        <v>0</v>
      </c>
      <c r="G262" s="96">
        <v>0</v>
      </c>
      <c r="H262" s="96">
        <v>1.48553832</v>
      </c>
      <c r="I262" s="90">
        <v>0</v>
      </c>
      <c r="J262" s="96">
        <v>0</v>
      </c>
      <c r="K262" s="96">
        <v>0</v>
      </c>
      <c r="L262" s="96">
        <v>0</v>
      </c>
      <c r="M262" s="96">
        <v>176.5880216</v>
      </c>
      <c r="N262" s="96">
        <v>167.05021385999999</v>
      </c>
      <c r="O262" s="96">
        <v>167.05021386</v>
      </c>
      <c r="P262" s="96">
        <v>0</v>
      </c>
      <c r="Q262" s="96">
        <v>0</v>
      </c>
      <c r="R262" s="97">
        <v>1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7.59999999999999E-33</v>
      </c>
      <c r="F263" s="90">
        <v>0</v>
      </c>
      <c r="G263" s="90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7.59999999999999E-33</v>
      </c>
      <c r="O263" s="96">
        <v>3.8E-33</v>
      </c>
      <c r="P263" s="96">
        <v>0</v>
      </c>
      <c r="Q263" s="96">
        <v>0</v>
      </c>
      <c r="R263" s="97">
        <v>0</v>
      </c>
      <c r="S263" s="97">
        <v>0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7.59999999999999E-33</v>
      </c>
      <c r="F264" s="90">
        <v>0</v>
      </c>
      <c r="G264" s="90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7.59999999999999E-33</v>
      </c>
      <c r="O264" s="96">
        <v>3.8E-33</v>
      </c>
      <c r="P264" s="96">
        <v>0</v>
      </c>
      <c r="Q264" s="96">
        <v>0</v>
      </c>
      <c r="R264" s="97">
        <v>0</v>
      </c>
      <c r="S264" s="97">
        <v>0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7.59999999999999E-33</v>
      </c>
      <c r="F266" s="90">
        <v>0</v>
      </c>
      <c r="G266" s="90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7.59999999999999E-33</v>
      </c>
      <c r="O266" s="96">
        <v>3.8E-33</v>
      </c>
      <c r="P266" s="96">
        <v>0</v>
      </c>
      <c r="Q266" s="96">
        <v>0</v>
      </c>
      <c r="R266" s="97">
        <v>0</v>
      </c>
      <c r="S266" s="97">
        <v>0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2.044605131773476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0.12494583247347604</v>
      </c>
      <c r="N267" s="96">
        <v>1.9196592993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70" spans="3:23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Q270" s="3"/>
      <c r="R270" s="3"/>
      <c r="S270" s="3"/>
      <c r="T270" s="3"/>
      <c r="U270" s="3"/>
      <c r="V270" s="3"/>
      <c r="W270" s="3"/>
    </row>
    <row r="271" spans="4:23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Q271" s="3"/>
      <c r="R271" s="3"/>
      <c r="S271" s="3"/>
      <c r="T271" s="3"/>
      <c r="U271" s="3"/>
      <c r="V271" s="3"/>
      <c r="W271" s="3"/>
    </row>
    <row r="272" spans="4:23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Q272" s="3"/>
      <c r="R272" s="3"/>
      <c r="S272" s="3"/>
      <c r="T272" s="3"/>
      <c r="U272" s="3"/>
      <c r="V272" s="3"/>
      <c r="W272" s="3"/>
    </row>
    <row r="273" spans="4:23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Q273" s="3"/>
      <c r="R273" s="3"/>
      <c r="S273" s="3"/>
      <c r="T273" s="3"/>
      <c r="U273" s="3"/>
      <c r="V273" s="3"/>
      <c r="W273" s="3"/>
    </row>
    <row r="274" spans="4:23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  <c r="W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</mergeCells>
  <printOptions/>
  <pageMargins left="0.5" right="0.5" top="0.66" bottom="0.86" header="0.36" footer="0.5"/>
  <pageSetup horizontalDpi="600" verticalDpi="600" orientation="portrait" scale="27" r:id="rId3"/>
  <rowBreaks count="2" manualBreakCount="2">
    <brk id="116" max="25" man="1"/>
    <brk id="217" max="2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85"/>
  <sheetViews>
    <sheetView view="pageBreakPreview" zoomScale="55" zoomScaleSheetLayoutView="55" zoomScalePageLayoutView="0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F5" sqref="F5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7.75390625" style="1" customWidth="1"/>
    <col min="5" max="5" width="16.375" style="1" bestFit="1" customWidth="1"/>
    <col min="6" max="6" width="15.00390625" style="1" customWidth="1"/>
    <col min="7" max="8" width="15.25390625" style="1" customWidth="1"/>
    <col min="9" max="10" width="12.75390625" style="1" customWidth="1"/>
    <col min="11" max="11" width="10.75390625" style="1" customWidth="1"/>
    <col min="12" max="13" width="12.875" style="1" customWidth="1"/>
    <col min="14" max="14" width="20.375" style="1" customWidth="1"/>
    <col min="15" max="15" width="16.75390625" style="1" customWidth="1"/>
    <col min="16" max="16" width="18.625" style="1" customWidth="1"/>
    <col min="17" max="17" width="8.875" style="1" customWidth="1"/>
    <col min="18" max="18" width="15.625" style="1" customWidth="1"/>
    <col min="19" max="19" width="12.625" style="1" customWidth="1"/>
    <col min="20" max="20" width="9.75390625" style="1" customWidth="1"/>
    <col min="21" max="21" width="8.375" style="1" customWidth="1"/>
    <col min="22" max="22" width="11.50390625" style="1" customWidth="1"/>
    <col min="23" max="23" width="8.875" style="1" customWidth="1"/>
    <col min="24" max="24" width="9.25390625" style="1" bestFit="1" customWidth="1"/>
    <col min="25" max="16384" width="9.00390625" style="1" customWidth="1"/>
  </cols>
  <sheetData>
    <row r="1" spans="1:2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22.5">
      <c r="A4" s="2"/>
      <c r="B4" s="3"/>
      <c r="C4" s="4"/>
      <c r="D4" s="3"/>
      <c r="E4" s="3"/>
      <c r="F4" s="104" t="str">
        <f>Total!F3</f>
        <v> БАНКУУДЫН 2019 ОНЫ 3 ДУГААР САРЫН ЗЭЭЛИЙН ТАЙЛАН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50"/>
      <c r="W4" s="150"/>
    </row>
    <row r="5" spans="1:23" ht="22.5">
      <c r="A5" s="2"/>
      <c r="B5" s="3"/>
      <c r="C5" s="4"/>
      <c r="D5" s="3"/>
      <c r="E5" s="3"/>
      <c r="F5" s="1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2" ht="15.75" hidden="1">
      <c r="A6" s="2"/>
      <c r="B6" s="3"/>
      <c r="C6" s="4"/>
      <c r="D6" s="3"/>
      <c r="E6" s="3"/>
      <c r="F6" s="3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3"/>
    </row>
    <row r="7" spans="1:22" ht="15.75" hidden="1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3"/>
      <c r="U7" s="3"/>
      <c r="V7" s="3"/>
    </row>
    <row r="8" spans="1:22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22"/>
      <c r="S8" s="7"/>
      <c r="T8" s="3"/>
      <c r="U8" s="3"/>
      <c r="V8" s="3"/>
    </row>
    <row r="9" spans="1:22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21"/>
      <c r="O9" s="7"/>
      <c r="P9" s="7"/>
      <c r="Q9" s="7"/>
      <c r="R9" s="7"/>
      <c r="S9" s="7"/>
      <c r="T9" s="3"/>
      <c r="U9" s="3"/>
      <c r="V9" s="3"/>
    </row>
    <row r="10" spans="1:22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</row>
    <row r="11" spans="1:22" ht="15.75" hidden="1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</row>
    <row r="12" spans="1:22" ht="15.75" hidden="1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</row>
    <row r="13" spans="1:26" ht="21.75" customHeight="1">
      <c r="A13" s="61"/>
      <c r="B13" s="61"/>
      <c r="C13" s="5" t="str">
        <f>Total!C13</f>
        <v>(сая төгрөг)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1"/>
      <c r="X13" s="63"/>
      <c r="Y13" s="63"/>
      <c r="Z13" s="63"/>
    </row>
    <row r="14" spans="1:26" ht="28.5" customHeight="1">
      <c r="A14" s="162" t="s">
        <v>45</v>
      </c>
      <c r="B14" s="163"/>
      <c r="C14" s="163"/>
      <c r="D14" s="172" t="s">
        <v>93</v>
      </c>
      <c r="E14" s="164" t="s">
        <v>42</v>
      </c>
      <c r="F14" s="158" t="s">
        <v>39</v>
      </c>
      <c r="G14" s="159"/>
      <c r="H14" s="164" t="s">
        <v>40</v>
      </c>
      <c r="I14" s="164" t="s">
        <v>87</v>
      </c>
      <c r="J14" s="158" t="s">
        <v>89</v>
      </c>
      <c r="K14" s="159"/>
      <c r="L14" s="158" t="s">
        <v>17</v>
      </c>
      <c r="M14" s="159"/>
      <c r="N14" s="158" t="s">
        <v>41</v>
      </c>
      <c r="O14" s="169"/>
      <c r="P14" s="158" t="s">
        <v>90</v>
      </c>
      <c r="Q14" s="159"/>
      <c r="R14" s="118" t="s">
        <v>98</v>
      </c>
      <c r="S14" s="119"/>
      <c r="T14" s="158" t="s">
        <v>91</v>
      </c>
      <c r="U14" s="159"/>
      <c r="V14" s="175" t="s">
        <v>76</v>
      </c>
      <c r="W14" s="176"/>
      <c r="X14" s="176"/>
      <c r="Y14" s="176"/>
      <c r="Z14" s="177"/>
    </row>
    <row r="15" spans="1:26" ht="47.25" customHeight="1">
      <c r="A15" s="162"/>
      <c r="B15" s="163"/>
      <c r="C15" s="163"/>
      <c r="D15" s="173"/>
      <c r="E15" s="165"/>
      <c r="F15" s="160"/>
      <c r="G15" s="161"/>
      <c r="H15" s="165"/>
      <c r="I15" s="165"/>
      <c r="J15" s="160"/>
      <c r="K15" s="161"/>
      <c r="L15" s="160"/>
      <c r="M15" s="161"/>
      <c r="N15" s="160"/>
      <c r="O15" s="170"/>
      <c r="P15" s="160"/>
      <c r="Q15" s="161"/>
      <c r="R15" s="120"/>
      <c r="S15" s="121"/>
      <c r="T15" s="160"/>
      <c r="U15" s="161"/>
      <c r="V15" s="167" t="s">
        <v>71</v>
      </c>
      <c r="W15" s="167" t="s">
        <v>77</v>
      </c>
      <c r="X15" s="167" t="s">
        <v>78</v>
      </c>
      <c r="Y15" s="178" t="s">
        <v>79</v>
      </c>
      <c r="Z15" s="179"/>
    </row>
    <row r="16" spans="1:26" ht="46.5" customHeight="1">
      <c r="A16" s="162"/>
      <c r="B16" s="163"/>
      <c r="C16" s="163"/>
      <c r="D16" s="174"/>
      <c r="E16" s="166"/>
      <c r="F16" s="64" t="s">
        <v>61</v>
      </c>
      <c r="G16" s="65" t="s">
        <v>72</v>
      </c>
      <c r="H16" s="166"/>
      <c r="I16" s="166"/>
      <c r="J16" s="66" t="s">
        <v>18</v>
      </c>
      <c r="K16" s="66" t="s">
        <v>19</v>
      </c>
      <c r="L16" s="66" t="s">
        <v>18</v>
      </c>
      <c r="M16" s="66" t="s">
        <v>19</v>
      </c>
      <c r="N16" s="64" t="s">
        <v>61</v>
      </c>
      <c r="O16" s="65" t="s">
        <v>72</v>
      </c>
      <c r="P16" s="65" t="s">
        <v>80</v>
      </c>
      <c r="Q16" s="65" t="s">
        <v>81</v>
      </c>
      <c r="R16" s="65" t="s">
        <v>80</v>
      </c>
      <c r="S16" s="65" t="s">
        <v>81</v>
      </c>
      <c r="T16" s="65" t="s">
        <v>80</v>
      </c>
      <c r="U16" s="65" t="s">
        <v>81</v>
      </c>
      <c r="V16" s="168"/>
      <c r="W16" s="168"/>
      <c r="X16" s="168"/>
      <c r="Y16" s="68" t="s">
        <v>80</v>
      </c>
      <c r="Z16" s="68" t="s">
        <v>81</v>
      </c>
    </row>
    <row r="17" spans="1:26" ht="22.5" customHeight="1">
      <c r="A17" s="81"/>
      <c r="B17" s="66"/>
      <c r="C17" s="66" t="s">
        <v>94</v>
      </c>
      <c r="D17" s="67"/>
      <c r="E17" s="33">
        <v>1</v>
      </c>
      <c r="F17" s="34">
        <v>2</v>
      </c>
      <c r="G17" s="33">
        <v>3</v>
      </c>
      <c r="H17" s="34">
        <v>4</v>
      </c>
      <c r="I17" s="33">
        <v>5</v>
      </c>
      <c r="J17" s="34">
        <v>6</v>
      </c>
      <c r="K17" s="33">
        <v>7</v>
      </c>
      <c r="L17" s="34">
        <v>8</v>
      </c>
      <c r="M17" s="33">
        <v>9</v>
      </c>
      <c r="N17" s="34">
        <v>10</v>
      </c>
      <c r="O17" s="33">
        <v>11</v>
      </c>
      <c r="P17" s="34">
        <v>12</v>
      </c>
      <c r="Q17" s="33">
        <v>13</v>
      </c>
      <c r="R17" s="34">
        <v>14</v>
      </c>
      <c r="S17" s="33">
        <v>15</v>
      </c>
      <c r="T17" s="34">
        <v>16</v>
      </c>
      <c r="U17" s="33">
        <v>17</v>
      </c>
      <c r="V17" s="34">
        <v>18</v>
      </c>
      <c r="W17" s="33">
        <v>19</v>
      </c>
      <c r="X17" s="34">
        <v>20</v>
      </c>
      <c r="Y17" s="33">
        <v>21</v>
      </c>
      <c r="Z17" s="34">
        <v>22</v>
      </c>
    </row>
    <row r="18" spans="1:26" s="18" customFormat="1" ht="28.5" customHeight="1">
      <c r="A18" s="69"/>
      <c r="B18" s="69"/>
      <c r="C18" s="70" t="s">
        <v>46</v>
      </c>
      <c r="D18" s="80">
        <v>1</v>
      </c>
      <c r="E18" s="89">
        <v>8966056.673474234</v>
      </c>
      <c r="F18" s="89">
        <v>778232.2806740003</v>
      </c>
      <c r="G18" s="89">
        <v>750426.4506610578</v>
      </c>
      <c r="H18" s="89">
        <v>677190.5868376425</v>
      </c>
      <c r="I18" s="90">
        <v>0</v>
      </c>
      <c r="J18" s="89">
        <v>30.687151601296105</v>
      </c>
      <c r="K18" s="89">
        <v>502.8350474282095</v>
      </c>
      <c r="L18" s="89">
        <v>139365.7005897893</v>
      </c>
      <c r="M18" s="89">
        <v>135437.78770636962</v>
      </c>
      <c r="N18" s="89">
        <v>9070554.132298185</v>
      </c>
      <c r="O18" s="89">
        <v>8927009.409993805</v>
      </c>
      <c r="P18" s="89">
        <v>357167.40189988696</v>
      </c>
      <c r="Q18" s="89">
        <v>2290.0194504</v>
      </c>
      <c r="R18" s="91">
        <v>1256949</v>
      </c>
      <c r="S18" s="91">
        <v>5635</v>
      </c>
      <c r="T18" s="91">
        <v>27215</v>
      </c>
      <c r="U18" s="91">
        <v>1</v>
      </c>
      <c r="V18" s="92">
        <v>27.087615581983503</v>
      </c>
      <c r="W18" s="92">
        <v>42</v>
      </c>
      <c r="X18" s="92">
        <v>2</v>
      </c>
      <c r="Y18" s="92">
        <v>17.19808223260757</v>
      </c>
      <c r="Z18" s="92">
        <v>8.308547135731281</v>
      </c>
    </row>
    <row r="19" spans="1:26" ht="18" customHeight="1">
      <c r="A19" s="156"/>
      <c r="B19" s="71">
        <v>1</v>
      </c>
      <c r="C19" s="72" t="s">
        <v>20</v>
      </c>
      <c r="D19" s="75">
        <v>2</v>
      </c>
      <c r="E19" s="93">
        <v>8534835.342514921</v>
      </c>
      <c r="F19" s="93">
        <v>778232.2806740003</v>
      </c>
      <c r="G19" s="93">
        <v>750426.4506610578</v>
      </c>
      <c r="H19" s="93">
        <v>665963.0368392322</v>
      </c>
      <c r="I19" s="90">
        <v>0</v>
      </c>
      <c r="J19" s="93">
        <v>22.050351024395887</v>
      </c>
      <c r="K19" s="93">
        <v>322.81919802831555</v>
      </c>
      <c r="L19" s="93">
        <v>66927.40602724782</v>
      </c>
      <c r="M19" s="93">
        <v>98237.17242626246</v>
      </c>
      <c r="N19" s="93">
        <v>8615494.05110367</v>
      </c>
      <c r="O19" s="93">
        <v>8506306.873839086</v>
      </c>
      <c r="P19" s="93">
        <v>350715.6738896169</v>
      </c>
      <c r="Q19" s="93">
        <v>2279.08274557</v>
      </c>
      <c r="R19" s="94">
        <v>1208069</v>
      </c>
      <c r="S19" s="94">
        <v>5142</v>
      </c>
      <c r="T19" s="94">
        <v>26935</v>
      </c>
      <c r="U19" s="94">
        <v>1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56"/>
      <c r="B20" s="71" t="s">
        <v>21</v>
      </c>
      <c r="C20" s="73" t="s">
        <v>47</v>
      </c>
      <c r="D20" s="75">
        <v>3</v>
      </c>
      <c r="E20" s="96">
        <v>1812952.9852083395</v>
      </c>
      <c r="F20" s="96">
        <v>425132.3277300651</v>
      </c>
      <c r="G20" s="96">
        <v>400234.3931745684</v>
      </c>
      <c r="H20" s="96">
        <v>388143.88212890393</v>
      </c>
      <c r="I20" s="90">
        <v>0</v>
      </c>
      <c r="J20" s="96">
        <v>17.582360914601132</v>
      </c>
      <c r="K20" s="96">
        <v>224.99015875307575</v>
      </c>
      <c r="L20" s="96">
        <v>7743.707605592408</v>
      </c>
      <c r="M20" s="96">
        <v>19725.9852196053</v>
      </c>
      <c r="N20" s="96">
        <v>1837751.7453976492</v>
      </c>
      <c r="O20" s="96">
        <v>1772719.7809791497</v>
      </c>
      <c r="P20" s="96">
        <v>24184.2415363</v>
      </c>
      <c r="Q20" s="96">
        <v>2099.45023254</v>
      </c>
      <c r="R20" s="97">
        <v>635056</v>
      </c>
      <c r="S20" s="97">
        <v>4202</v>
      </c>
      <c r="T20" s="97">
        <v>15175</v>
      </c>
      <c r="U20" s="97">
        <v>1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56"/>
      <c r="B21" s="71" t="s">
        <v>22</v>
      </c>
      <c r="C21" s="73" t="s">
        <v>48</v>
      </c>
      <c r="D21" s="75">
        <v>4</v>
      </c>
      <c r="E21" s="96">
        <v>4350422.880830858</v>
      </c>
      <c r="F21" s="96">
        <v>292536.38222407515</v>
      </c>
      <c r="G21" s="96">
        <v>290741.0267666294</v>
      </c>
      <c r="H21" s="96">
        <v>239377.58688131452</v>
      </c>
      <c r="I21" s="90">
        <v>0</v>
      </c>
      <c r="J21" s="96">
        <v>4.09887467219472</v>
      </c>
      <c r="K21" s="96">
        <v>76.023157863846</v>
      </c>
      <c r="L21" s="96">
        <v>51870.04687794612</v>
      </c>
      <c r="M21" s="96">
        <v>64784.7485615118</v>
      </c>
      <c r="N21" s="96">
        <v>4390595.0502068605</v>
      </c>
      <c r="O21" s="96">
        <v>4360302.42921374</v>
      </c>
      <c r="P21" s="96">
        <v>64195.99626100999</v>
      </c>
      <c r="Q21" s="96">
        <v>108.14937180999999</v>
      </c>
      <c r="R21" s="97">
        <v>503770</v>
      </c>
      <c r="S21" s="97">
        <v>715</v>
      </c>
      <c r="T21" s="97">
        <v>4284</v>
      </c>
      <c r="U21" s="9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56"/>
      <c r="B22" s="71" t="s">
        <v>23</v>
      </c>
      <c r="C22" s="73" t="s">
        <v>49</v>
      </c>
      <c r="D22" s="75">
        <v>5</v>
      </c>
      <c r="E22" s="96">
        <v>2371459.476475724</v>
      </c>
      <c r="F22" s="96">
        <v>60563.57071986</v>
      </c>
      <c r="G22" s="96">
        <v>59451.03071986</v>
      </c>
      <c r="H22" s="96">
        <v>38441.56782901364</v>
      </c>
      <c r="I22" s="90">
        <v>0</v>
      </c>
      <c r="J22" s="96">
        <v>0.3691154376000366</v>
      </c>
      <c r="K22" s="96">
        <v>21.805881411393802</v>
      </c>
      <c r="L22" s="96">
        <v>7313.651543709296</v>
      </c>
      <c r="M22" s="96">
        <v>13726.438645145365</v>
      </c>
      <c r="N22" s="96">
        <v>2387147.25549916</v>
      </c>
      <c r="O22" s="96">
        <v>2373284.6636461965</v>
      </c>
      <c r="P22" s="96">
        <v>262335.4360923069</v>
      </c>
      <c r="Q22" s="96">
        <v>71.48314122</v>
      </c>
      <c r="R22" s="97">
        <v>69243</v>
      </c>
      <c r="S22" s="97">
        <v>225</v>
      </c>
      <c r="T22" s="97">
        <v>7476</v>
      </c>
      <c r="U22" s="9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56"/>
      <c r="B23" s="71">
        <v>2</v>
      </c>
      <c r="C23" s="72" t="s">
        <v>24</v>
      </c>
      <c r="D23" s="75">
        <v>6</v>
      </c>
      <c r="E23" s="96">
        <v>174089.85928404948</v>
      </c>
      <c r="F23" s="90">
        <v>0</v>
      </c>
      <c r="G23" s="90">
        <v>0</v>
      </c>
      <c r="H23" s="96">
        <v>6111.620404298466</v>
      </c>
      <c r="I23" s="96">
        <v>0</v>
      </c>
      <c r="J23" s="96">
        <v>2.128178511199602</v>
      </c>
      <c r="K23" s="96">
        <v>13.154052365397005</v>
      </c>
      <c r="L23" s="96">
        <v>45206.36539617476</v>
      </c>
      <c r="M23" s="96">
        <v>23622.478648302007</v>
      </c>
      <c r="N23" s="96">
        <v>189551.09975376958</v>
      </c>
      <c r="O23" s="96">
        <v>183535.79878293994</v>
      </c>
      <c r="P23" s="96">
        <v>2269.44319865</v>
      </c>
      <c r="Q23" s="96">
        <v>5.3426615</v>
      </c>
      <c r="R23" s="97">
        <v>23504</v>
      </c>
      <c r="S23" s="97">
        <v>147</v>
      </c>
      <c r="T23" s="97">
        <v>109</v>
      </c>
      <c r="U23" s="9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56"/>
      <c r="B24" s="71">
        <v>3</v>
      </c>
      <c r="C24" s="72" t="s">
        <v>57</v>
      </c>
      <c r="D24" s="75">
        <v>7</v>
      </c>
      <c r="E24" s="96">
        <v>43753.019548625285</v>
      </c>
      <c r="F24" s="90">
        <v>0</v>
      </c>
      <c r="G24" s="90">
        <v>0</v>
      </c>
      <c r="H24" s="96">
        <v>1181.5313108274333</v>
      </c>
      <c r="I24" s="96">
        <v>0</v>
      </c>
      <c r="J24" s="96">
        <v>0.43634254550003754</v>
      </c>
      <c r="K24" s="96">
        <v>3.314881090666685</v>
      </c>
      <c r="L24" s="96">
        <v>8977.449614234501</v>
      </c>
      <c r="M24" s="96">
        <v>7270.024528808124</v>
      </c>
      <c r="N24" s="96">
        <v>44276.03478467906</v>
      </c>
      <c r="O24" s="96">
        <v>43376.21741096996</v>
      </c>
      <c r="P24" s="96">
        <v>502.97374099</v>
      </c>
      <c r="Q24" s="96">
        <v>0</v>
      </c>
      <c r="R24" s="97">
        <v>6195</v>
      </c>
      <c r="S24" s="97">
        <v>115</v>
      </c>
      <c r="T24" s="97">
        <v>26</v>
      </c>
      <c r="U24" s="9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56"/>
      <c r="B25" s="71">
        <v>4</v>
      </c>
      <c r="C25" s="72" t="s">
        <v>58</v>
      </c>
      <c r="D25" s="75">
        <v>8</v>
      </c>
      <c r="E25" s="96">
        <v>42666.260459281984</v>
      </c>
      <c r="F25" s="90">
        <v>0</v>
      </c>
      <c r="G25" s="90">
        <v>0</v>
      </c>
      <c r="H25" s="96">
        <v>651.8290557800001</v>
      </c>
      <c r="I25" s="96">
        <v>0</v>
      </c>
      <c r="J25" s="96">
        <v>0.6006630125000433</v>
      </c>
      <c r="K25" s="96">
        <v>2.3770067669000117</v>
      </c>
      <c r="L25" s="96">
        <v>7774.1824607407</v>
      </c>
      <c r="M25" s="96">
        <v>3740.9293584745005</v>
      </c>
      <c r="N25" s="96">
        <v>46045.90816201378</v>
      </c>
      <c r="O25" s="96">
        <v>43882.450960319984</v>
      </c>
      <c r="P25" s="96">
        <v>675.12205896</v>
      </c>
      <c r="Q25" s="96">
        <v>0</v>
      </c>
      <c r="R25" s="97">
        <v>5917</v>
      </c>
      <c r="S25" s="97">
        <v>50</v>
      </c>
      <c r="T25" s="97">
        <v>33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56"/>
      <c r="B26" s="71">
        <v>5</v>
      </c>
      <c r="C26" s="72" t="s">
        <v>59</v>
      </c>
      <c r="D26" s="75">
        <v>9</v>
      </c>
      <c r="E26" s="96">
        <v>170712.19166735662</v>
      </c>
      <c r="F26" s="90">
        <v>0</v>
      </c>
      <c r="G26" s="90">
        <v>0</v>
      </c>
      <c r="H26" s="96">
        <v>3282.5692275044003</v>
      </c>
      <c r="I26" s="96">
        <v>0</v>
      </c>
      <c r="J26" s="96">
        <v>5.471616507700539</v>
      </c>
      <c r="K26" s="96">
        <v>161.16990917693028</v>
      </c>
      <c r="L26" s="96">
        <v>10480.297091391516</v>
      </c>
      <c r="M26" s="96">
        <v>2567.1827445225363</v>
      </c>
      <c r="N26" s="96">
        <v>175187.03849405196</v>
      </c>
      <c r="O26" s="96">
        <v>149908.06900048995</v>
      </c>
      <c r="P26" s="96">
        <v>3004.18901167</v>
      </c>
      <c r="Q26" s="96">
        <v>5.59404333</v>
      </c>
      <c r="R26" s="97">
        <v>13264</v>
      </c>
      <c r="S26" s="97">
        <v>181</v>
      </c>
      <c r="T26" s="97">
        <v>112</v>
      </c>
      <c r="U26" s="9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56"/>
      <c r="B27" s="71">
        <v>6</v>
      </c>
      <c r="C27" s="72" t="s">
        <v>55</v>
      </c>
      <c r="D27" s="75">
        <v>10</v>
      </c>
      <c r="E27" s="96">
        <v>227964.46423849213</v>
      </c>
      <c r="F27" s="90">
        <v>0</v>
      </c>
      <c r="G27" s="90">
        <v>0</v>
      </c>
      <c r="H27" s="90">
        <v>0</v>
      </c>
      <c r="I27" s="98">
        <v>0</v>
      </c>
      <c r="J27" s="98">
        <v>1.2770399999999999E-05</v>
      </c>
      <c r="K27" s="98">
        <v>3.337163857208412</v>
      </c>
      <c r="L27" s="98">
        <v>7728.592300166081</v>
      </c>
      <c r="M27" s="98">
        <v>9683.576435054438</v>
      </c>
      <c r="N27" s="96">
        <v>226006.14295251694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6" s="18" customFormat="1" ht="43.5" customHeight="1">
      <c r="A28" s="157" t="s">
        <v>0</v>
      </c>
      <c r="B28" s="69"/>
      <c r="C28" s="74" t="s">
        <v>52</v>
      </c>
      <c r="D28" s="80">
        <v>11</v>
      </c>
      <c r="E28" s="89">
        <v>132057.97990596498</v>
      </c>
      <c r="F28" s="89">
        <v>14722.497338279998</v>
      </c>
      <c r="G28" s="89">
        <v>14708.289938279999</v>
      </c>
      <c r="H28" s="89">
        <v>12669.082132189995</v>
      </c>
      <c r="I28" s="90">
        <v>0</v>
      </c>
      <c r="J28" s="89">
        <v>0.002754</v>
      </c>
      <c r="K28" s="89">
        <v>0.7205910739999929</v>
      </c>
      <c r="L28" s="89">
        <v>509.05894650998925</v>
      </c>
      <c r="M28" s="89">
        <v>280.4279261898311</v>
      </c>
      <c r="N28" s="89">
        <v>134339.30829530113</v>
      </c>
      <c r="O28" s="89">
        <v>133395.0367192399</v>
      </c>
      <c r="P28" s="89">
        <v>8459.14310135</v>
      </c>
      <c r="Q28" s="89">
        <v>9.19725032</v>
      </c>
      <c r="R28" s="91">
        <v>28191</v>
      </c>
      <c r="S28" s="91">
        <v>4</v>
      </c>
      <c r="T28" s="91">
        <v>1438</v>
      </c>
      <c r="U28" s="91">
        <v>0</v>
      </c>
      <c r="V28" s="92">
        <v>29.2961302906236</v>
      </c>
      <c r="W28" s="92">
        <v>30</v>
      </c>
      <c r="X28" s="92">
        <v>7.2</v>
      </c>
      <c r="Y28" s="92">
        <v>20.245472234588846</v>
      </c>
      <c r="Z28" s="92">
        <v>8.700000000000408</v>
      </c>
    </row>
    <row r="29" spans="1:26" ht="18" customHeight="1">
      <c r="A29" s="157"/>
      <c r="B29" s="71">
        <v>1</v>
      </c>
      <c r="C29" s="72" t="s">
        <v>20</v>
      </c>
      <c r="D29" s="75">
        <v>12</v>
      </c>
      <c r="E29" s="93">
        <v>125193.69329903976</v>
      </c>
      <c r="F29" s="93">
        <v>14722.497338279998</v>
      </c>
      <c r="G29" s="93">
        <v>14708.289938279999</v>
      </c>
      <c r="H29" s="93">
        <v>12541.832397899996</v>
      </c>
      <c r="I29" s="90">
        <v>0</v>
      </c>
      <c r="J29" s="93">
        <v>0.002754</v>
      </c>
      <c r="K29" s="93">
        <v>0</v>
      </c>
      <c r="L29" s="93">
        <v>347.0599664499893</v>
      </c>
      <c r="M29" s="93">
        <v>140.71983925982968</v>
      </c>
      <c r="N29" s="93">
        <v>127580.70112060993</v>
      </c>
      <c r="O29" s="93">
        <v>127116.4909666099</v>
      </c>
      <c r="P29" s="93">
        <v>7473.3459222500005</v>
      </c>
      <c r="Q29" s="93">
        <v>9.19725032</v>
      </c>
      <c r="R29" s="94">
        <v>27835</v>
      </c>
      <c r="S29" s="94">
        <v>1</v>
      </c>
      <c r="T29" s="94">
        <v>1395</v>
      </c>
      <c r="U29" s="94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57"/>
      <c r="B30" s="71" t="s">
        <v>21</v>
      </c>
      <c r="C30" s="73" t="s">
        <v>47</v>
      </c>
      <c r="D30" s="75">
        <v>13</v>
      </c>
      <c r="E30" s="96">
        <v>72295.69026380974</v>
      </c>
      <c r="F30" s="96">
        <v>8538.345507389999</v>
      </c>
      <c r="G30" s="96">
        <v>8524.13810739</v>
      </c>
      <c r="H30" s="96">
        <v>8462.519048069998</v>
      </c>
      <c r="I30" s="90">
        <v>0</v>
      </c>
      <c r="J30" s="96">
        <v>0.002754</v>
      </c>
      <c r="K30" s="96">
        <v>0</v>
      </c>
      <c r="L30" s="96">
        <v>0.17934781</v>
      </c>
      <c r="M30" s="96">
        <v>65.15428183982931</v>
      </c>
      <c r="N30" s="96">
        <v>72306.54454309991</v>
      </c>
      <c r="O30" s="96">
        <v>72292.33438909988</v>
      </c>
      <c r="P30" s="96">
        <v>2918.7825264499998</v>
      </c>
      <c r="Q30" s="96">
        <v>0</v>
      </c>
      <c r="R30" s="97">
        <v>20024</v>
      </c>
      <c r="S30" s="97">
        <v>1</v>
      </c>
      <c r="T30" s="97">
        <v>806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57"/>
      <c r="B31" s="71" t="s">
        <v>22</v>
      </c>
      <c r="C31" s="73" t="s">
        <v>48</v>
      </c>
      <c r="D31" s="75">
        <v>14</v>
      </c>
      <c r="E31" s="96">
        <v>49124.01343243003</v>
      </c>
      <c r="F31" s="96">
        <v>5959.00183089</v>
      </c>
      <c r="G31" s="96">
        <v>5959.00183089</v>
      </c>
      <c r="H31" s="96">
        <v>4006.781781369999</v>
      </c>
      <c r="I31" s="90">
        <v>0</v>
      </c>
      <c r="J31" s="96">
        <v>0</v>
      </c>
      <c r="K31" s="96">
        <v>0</v>
      </c>
      <c r="L31" s="96">
        <v>346.8806186399888</v>
      </c>
      <c r="M31" s="96">
        <v>75.56555742000037</v>
      </c>
      <c r="N31" s="96">
        <v>51347.54854317002</v>
      </c>
      <c r="O31" s="96">
        <v>50897.54854317002</v>
      </c>
      <c r="P31" s="96">
        <v>3791.4557264100004</v>
      </c>
      <c r="Q31" s="96">
        <v>0</v>
      </c>
      <c r="R31" s="97">
        <v>7756</v>
      </c>
      <c r="S31" s="97">
        <v>0</v>
      </c>
      <c r="T31" s="97">
        <v>576</v>
      </c>
      <c r="U31" s="9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57"/>
      <c r="B32" s="71" t="s">
        <v>23</v>
      </c>
      <c r="C32" s="73" t="s">
        <v>49</v>
      </c>
      <c r="D32" s="75">
        <v>15</v>
      </c>
      <c r="E32" s="96">
        <v>3773.9896028000003</v>
      </c>
      <c r="F32" s="96">
        <v>225.14999999999998</v>
      </c>
      <c r="G32" s="96">
        <v>225.14999999999998</v>
      </c>
      <c r="H32" s="96">
        <v>72.53156845999999</v>
      </c>
      <c r="I32" s="90">
        <v>0</v>
      </c>
      <c r="J32" s="96">
        <v>0</v>
      </c>
      <c r="K32" s="96">
        <v>0</v>
      </c>
      <c r="L32" s="96">
        <v>4.54747350886464E-13</v>
      </c>
      <c r="M32" s="96">
        <v>0</v>
      </c>
      <c r="N32" s="96">
        <v>3926.608034340001</v>
      </c>
      <c r="O32" s="96">
        <v>3926.60803434</v>
      </c>
      <c r="P32" s="96">
        <v>763.10766939</v>
      </c>
      <c r="Q32" s="96">
        <v>9.19725032</v>
      </c>
      <c r="R32" s="97">
        <v>55</v>
      </c>
      <c r="S32" s="97">
        <v>0</v>
      </c>
      <c r="T32" s="97">
        <v>13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57"/>
      <c r="B33" s="71">
        <v>2</v>
      </c>
      <c r="C33" s="72" t="s">
        <v>24</v>
      </c>
      <c r="D33" s="75">
        <v>16</v>
      </c>
      <c r="E33" s="96">
        <v>1342.91266764</v>
      </c>
      <c r="F33" s="90">
        <v>0</v>
      </c>
      <c r="G33" s="90">
        <v>0</v>
      </c>
      <c r="H33" s="96">
        <v>44.25783357</v>
      </c>
      <c r="I33" s="96">
        <v>0</v>
      </c>
      <c r="J33" s="96">
        <v>0</v>
      </c>
      <c r="K33" s="96">
        <v>0</v>
      </c>
      <c r="L33" s="96">
        <v>59.11916591</v>
      </c>
      <c r="M33" s="96">
        <v>67.52089144000009</v>
      </c>
      <c r="N33" s="96">
        <v>1290.25310854</v>
      </c>
      <c r="O33" s="96">
        <v>1290.25310854</v>
      </c>
      <c r="P33" s="96">
        <v>124.99021421</v>
      </c>
      <c r="Q33" s="96">
        <v>0</v>
      </c>
      <c r="R33" s="97">
        <v>98</v>
      </c>
      <c r="S33" s="97">
        <v>0</v>
      </c>
      <c r="T33" s="97">
        <v>17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57"/>
      <c r="B34" s="71">
        <v>3</v>
      </c>
      <c r="C34" s="72" t="s">
        <v>57</v>
      </c>
      <c r="D34" s="75">
        <v>17</v>
      </c>
      <c r="E34" s="96">
        <v>254.42369937</v>
      </c>
      <c r="F34" s="90">
        <v>0</v>
      </c>
      <c r="G34" s="90">
        <v>0</v>
      </c>
      <c r="H34" s="96">
        <v>11.051464600000001</v>
      </c>
      <c r="I34" s="96">
        <v>0</v>
      </c>
      <c r="J34" s="96">
        <v>0</v>
      </c>
      <c r="K34" s="96">
        <v>0</v>
      </c>
      <c r="L34" s="96">
        <v>24.218992180000004</v>
      </c>
      <c r="M34" s="96">
        <v>40.55010095</v>
      </c>
      <c r="N34" s="96">
        <v>227.04112600000002</v>
      </c>
      <c r="O34" s="96">
        <v>227.041126</v>
      </c>
      <c r="P34" s="96">
        <v>26.52879302</v>
      </c>
      <c r="Q34" s="96">
        <v>0</v>
      </c>
      <c r="R34" s="97">
        <v>20</v>
      </c>
      <c r="S34" s="97">
        <v>0</v>
      </c>
      <c r="T34" s="97">
        <v>3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57"/>
      <c r="B35" s="71">
        <v>4</v>
      </c>
      <c r="C35" s="72" t="s">
        <v>58</v>
      </c>
      <c r="D35" s="75">
        <v>18</v>
      </c>
      <c r="E35" s="96">
        <v>1002.3665422202</v>
      </c>
      <c r="F35" s="90">
        <v>0</v>
      </c>
      <c r="G35" s="90">
        <v>0</v>
      </c>
      <c r="H35" s="96">
        <v>6.588265359999999</v>
      </c>
      <c r="I35" s="96">
        <v>0</v>
      </c>
      <c r="J35" s="96">
        <v>0</v>
      </c>
      <c r="K35" s="96">
        <v>0.5667356115</v>
      </c>
      <c r="L35" s="96">
        <v>60.45250365</v>
      </c>
      <c r="M35" s="96">
        <v>24.33304414000001</v>
      </c>
      <c r="N35" s="96">
        <v>1031.3310007587</v>
      </c>
      <c r="O35" s="96">
        <v>653.76886683</v>
      </c>
      <c r="P35" s="96">
        <v>433.21499154</v>
      </c>
      <c r="Q35" s="96">
        <v>0</v>
      </c>
      <c r="R35" s="97">
        <v>27</v>
      </c>
      <c r="S35" s="97">
        <v>1</v>
      </c>
      <c r="T35" s="97">
        <v>8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57"/>
      <c r="B36" s="71">
        <v>5</v>
      </c>
      <c r="C36" s="72" t="s">
        <v>59</v>
      </c>
      <c r="D36" s="75">
        <v>19</v>
      </c>
      <c r="E36" s="96">
        <v>4264.583697695001</v>
      </c>
      <c r="F36" s="90">
        <v>0</v>
      </c>
      <c r="G36" s="90">
        <v>0</v>
      </c>
      <c r="H36" s="96">
        <v>65.35217075999999</v>
      </c>
      <c r="I36" s="96">
        <v>0</v>
      </c>
      <c r="J36" s="96">
        <v>0</v>
      </c>
      <c r="K36" s="96">
        <v>0.1538554624999929</v>
      </c>
      <c r="L36" s="96">
        <v>18.208318320000007</v>
      </c>
      <c r="M36" s="96">
        <v>7.304050400001277</v>
      </c>
      <c r="N36" s="96">
        <v>4209.9819393925</v>
      </c>
      <c r="O36" s="96">
        <v>4107.482651259998</v>
      </c>
      <c r="P36" s="96">
        <v>401.06318033</v>
      </c>
      <c r="Q36" s="96">
        <v>0</v>
      </c>
      <c r="R36" s="97">
        <v>211</v>
      </c>
      <c r="S36" s="97">
        <v>2</v>
      </c>
      <c r="T36" s="97">
        <v>15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57"/>
      <c r="B37" s="71">
        <v>6</v>
      </c>
      <c r="C37" s="72" t="s">
        <v>55</v>
      </c>
      <c r="D37" s="75">
        <v>20</v>
      </c>
      <c r="E37" s="96">
        <v>5286.815881604352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0.4372232879999929</v>
      </c>
      <c r="L37" s="98">
        <v>24.50183219740614</v>
      </c>
      <c r="M37" s="98">
        <v>99.85602878847233</v>
      </c>
      <c r="N37" s="96">
        <v>5211.0244617252865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57" t="s">
        <v>0</v>
      </c>
      <c r="B38" s="69"/>
      <c r="C38" s="74" t="s">
        <v>83</v>
      </c>
      <c r="D38" s="80">
        <v>21</v>
      </c>
      <c r="E38" s="89">
        <v>93363.51247519505</v>
      </c>
      <c r="F38" s="89">
        <v>9036.59204833</v>
      </c>
      <c r="G38" s="89">
        <v>9036.59204833</v>
      </c>
      <c r="H38" s="89">
        <v>8329.960875689998</v>
      </c>
      <c r="I38" s="90">
        <v>0</v>
      </c>
      <c r="J38" s="89">
        <v>0</v>
      </c>
      <c r="K38" s="89">
        <v>0.1538554624999929</v>
      </c>
      <c r="L38" s="89">
        <v>283.03252130001925</v>
      </c>
      <c r="M38" s="89">
        <v>119.9898559801996</v>
      </c>
      <c r="N38" s="89">
        <v>94233.03245769236</v>
      </c>
      <c r="O38" s="89">
        <v>93680.53316955981</v>
      </c>
      <c r="P38" s="89">
        <v>6502.955436969998</v>
      </c>
      <c r="Q38" s="89">
        <v>2.17515594</v>
      </c>
      <c r="R38" s="91">
        <v>21582</v>
      </c>
      <c r="S38" s="91">
        <v>2</v>
      </c>
      <c r="T38" s="91">
        <v>1295</v>
      </c>
      <c r="U38" s="91">
        <v>0</v>
      </c>
      <c r="V38" s="92">
        <v>18.428372871518018</v>
      </c>
      <c r="W38" s="92">
        <v>26.4</v>
      </c>
      <c r="X38" s="92">
        <v>10</v>
      </c>
      <c r="Y38" s="92">
        <v>19.78836864731363</v>
      </c>
      <c r="Z38" s="92">
        <v>0</v>
      </c>
    </row>
    <row r="39" spans="1:26" ht="18" customHeight="1">
      <c r="A39" s="157"/>
      <c r="B39" s="71">
        <v>1</v>
      </c>
      <c r="C39" s="72" t="s">
        <v>20</v>
      </c>
      <c r="D39" s="75">
        <v>22</v>
      </c>
      <c r="E39" s="93">
        <v>89295.94447121005</v>
      </c>
      <c r="F39" s="93">
        <v>9036.59204833</v>
      </c>
      <c r="G39" s="93">
        <v>9036.59204833</v>
      </c>
      <c r="H39" s="93">
        <v>8267.270430589997</v>
      </c>
      <c r="I39" s="90">
        <v>0</v>
      </c>
      <c r="J39" s="93">
        <v>0</v>
      </c>
      <c r="K39" s="93">
        <v>0</v>
      </c>
      <c r="L39" s="93">
        <v>230.94427870001923</v>
      </c>
      <c r="M39" s="93">
        <v>64.30427600020039</v>
      </c>
      <c r="N39" s="93">
        <v>90231.90609164987</v>
      </c>
      <c r="O39" s="93">
        <v>89781.90609164983</v>
      </c>
      <c r="P39" s="93">
        <v>6020.2526629899985</v>
      </c>
      <c r="Q39" s="93">
        <v>2.17515594</v>
      </c>
      <c r="R39" s="94">
        <v>21373</v>
      </c>
      <c r="S39" s="94">
        <v>0</v>
      </c>
      <c r="T39" s="94">
        <v>1267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57"/>
      <c r="B40" s="71" t="s">
        <v>21</v>
      </c>
      <c r="C40" s="73" t="s">
        <v>47</v>
      </c>
      <c r="D40" s="75">
        <v>23</v>
      </c>
      <c r="E40" s="96">
        <v>60701.026186920026</v>
      </c>
      <c r="F40" s="96">
        <v>4805.90097744</v>
      </c>
      <c r="G40" s="96">
        <v>4805.90097744</v>
      </c>
      <c r="H40" s="96">
        <v>5923.389600429998</v>
      </c>
      <c r="I40" s="90">
        <v>0</v>
      </c>
      <c r="J40" s="96">
        <v>0</v>
      </c>
      <c r="K40" s="96">
        <v>0</v>
      </c>
      <c r="L40" s="96">
        <v>4.17934781</v>
      </c>
      <c r="M40" s="96">
        <v>39.35375885020039</v>
      </c>
      <c r="N40" s="96">
        <v>59548.363152889826</v>
      </c>
      <c r="O40" s="96">
        <v>59548.36315288982</v>
      </c>
      <c r="P40" s="96">
        <v>2902.147702079999</v>
      </c>
      <c r="Q40" s="96">
        <v>0</v>
      </c>
      <c r="R40" s="97">
        <v>17363</v>
      </c>
      <c r="S40" s="97">
        <v>0</v>
      </c>
      <c r="T40" s="97">
        <v>800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57"/>
      <c r="B41" s="71" t="s">
        <v>22</v>
      </c>
      <c r="C41" s="73" t="s">
        <v>48</v>
      </c>
      <c r="D41" s="75">
        <v>24</v>
      </c>
      <c r="E41" s="96">
        <v>27070.956801790016</v>
      </c>
      <c r="F41" s="96">
        <v>4005.5410708900004</v>
      </c>
      <c r="G41" s="96">
        <v>4005.5410708900004</v>
      </c>
      <c r="H41" s="96">
        <v>2294.2189326299995</v>
      </c>
      <c r="I41" s="90">
        <v>0</v>
      </c>
      <c r="J41" s="96">
        <v>0</v>
      </c>
      <c r="K41" s="96">
        <v>0</v>
      </c>
      <c r="L41" s="96">
        <v>226.76493089001923</v>
      </c>
      <c r="M41" s="96">
        <v>24.95051715</v>
      </c>
      <c r="N41" s="96">
        <v>28984.09335379004</v>
      </c>
      <c r="O41" s="96">
        <v>28534.09335379</v>
      </c>
      <c r="P41" s="96">
        <v>2794.263772959999</v>
      </c>
      <c r="Q41" s="96">
        <v>0</v>
      </c>
      <c r="R41" s="97">
        <v>3991</v>
      </c>
      <c r="S41" s="97">
        <v>0</v>
      </c>
      <c r="T41" s="97">
        <v>462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57"/>
      <c r="B42" s="71" t="s">
        <v>23</v>
      </c>
      <c r="C42" s="73" t="s">
        <v>49</v>
      </c>
      <c r="D42" s="75">
        <v>25</v>
      </c>
      <c r="E42" s="96">
        <v>1523.9614824999999</v>
      </c>
      <c r="F42" s="96">
        <v>225.14999999999998</v>
      </c>
      <c r="G42" s="96">
        <v>225.14999999999998</v>
      </c>
      <c r="H42" s="96">
        <v>49.66189753</v>
      </c>
      <c r="I42" s="90">
        <v>0</v>
      </c>
      <c r="J42" s="96">
        <v>0</v>
      </c>
      <c r="K42" s="96">
        <v>0</v>
      </c>
      <c r="L42" s="96">
        <v>0</v>
      </c>
      <c r="M42" s="96">
        <v>0</v>
      </c>
      <c r="N42" s="96">
        <v>1699.44958497</v>
      </c>
      <c r="O42" s="96">
        <v>1699.4495849699997</v>
      </c>
      <c r="P42" s="96">
        <v>323.84118795</v>
      </c>
      <c r="Q42" s="96">
        <v>2.17515594</v>
      </c>
      <c r="R42" s="97">
        <v>19</v>
      </c>
      <c r="S42" s="97">
        <v>0</v>
      </c>
      <c r="T42" s="97">
        <v>5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57"/>
      <c r="B43" s="71">
        <v>2</v>
      </c>
      <c r="C43" s="72" t="s">
        <v>24</v>
      </c>
      <c r="D43" s="75">
        <v>26</v>
      </c>
      <c r="E43" s="96">
        <v>1006.27747161</v>
      </c>
      <c r="F43" s="90">
        <v>0</v>
      </c>
      <c r="G43" s="90">
        <v>0</v>
      </c>
      <c r="H43" s="96">
        <v>33.13312901</v>
      </c>
      <c r="I43" s="96">
        <v>0</v>
      </c>
      <c r="J43" s="96">
        <v>0</v>
      </c>
      <c r="K43" s="96">
        <v>0</v>
      </c>
      <c r="L43" s="96">
        <v>22.70125933</v>
      </c>
      <c r="M43" s="96">
        <v>20.932351050000193</v>
      </c>
      <c r="N43" s="96">
        <v>974.9132508799999</v>
      </c>
      <c r="O43" s="96">
        <v>974.9132508799997</v>
      </c>
      <c r="P43" s="96">
        <v>122.07546778999998</v>
      </c>
      <c r="Q43" s="96">
        <v>0</v>
      </c>
      <c r="R43" s="97">
        <v>67</v>
      </c>
      <c r="S43" s="97">
        <v>0</v>
      </c>
      <c r="T43" s="97">
        <v>15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57"/>
      <c r="B44" s="71">
        <v>3</v>
      </c>
      <c r="C44" s="72" t="s">
        <v>57</v>
      </c>
      <c r="D44" s="75">
        <v>27</v>
      </c>
      <c r="E44" s="96">
        <v>58.1081329</v>
      </c>
      <c r="F44" s="90">
        <v>0</v>
      </c>
      <c r="G44" s="90">
        <v>0</v>
      </c>
      <c r="H44" s="96">
        <v>1.4509816</v>
      </c>
      <c r="I44" s="96">
        <v>0</v>
      </c>
      <c r="J44" s="96">
        <v>0</v>
      </c>
      <c r="K44" s="96">
        <v>0</v>
      </c>
      <c r="L44" s="96">
        <v>1.18065433</v>
      </c>
      <c r="M44" s="96">
        <v>25.49062028</v>
      </c>
      <c r="N44" s="96">
        <v>32.347185350000004</v>
      </c>
      <c r="O44" s="96">
        <v>32.347185350000004</v>
      </c>
      <c r="P44" s="96">
        <v>4.73712608</v>
      </c>
      <c r="Q44" s="96">
        <v>0</v>
      </c>
      <c r="R44" s="97">
        <v>7</v>
      </c>
      <c r="S44" s="97">
        <v>0</v>
      </c>
      <c r="T44" s="97">
        <v>1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57"/>
      <c r="B45" s="71">
        <v>4</v>
      </c>
      <c r="C45" s="72" t="s">
        <v>58</v>
      </c>
      <c r="D45" s="75">
        <v>28</v>
      </c>
      <c r="E45" s="96">
        <v>187.71736578999997</v>
      </c>
      <c r="F45" s="90">
        <v>0</v>
      </c>
      <c r="G45" s="90">
        <v>0</v>
      </c>
      <c r="H45" s="96">
        <v>2.3296751</v>
      </c>
      <c r="I45" s="96">
        <v>0</v>
      </c>
      <c r="J45" s="96">
        <v>0</v>
      </c>
      <c r="K45" s="96">
        <v>0</v>
      </c>
      <c r="L45" s="96">
        <v>25.49062028</v>
      </c>
      <c r="M45" s="96">
        <v>8.358203250000003</v>
      </c>
      <c r="N45" s="96">
        <v>202.52010771999997</v>
      </c>
      <c r="O45" s="96">
        <v>202.52010772</v>
      </c>
      <c r="P45" s="96">
        <v>159.52323457999998</v>
      </c>
      <c r="Q45" s="96">
        <v>0</v>
      </c>
      <c r="R45" s="97">
        <v>15</v>
      </c>
      <c r="S45" s="97">
        <v>0</v>
      </c>
      <c r="T45" s="97">
        <v>5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57"/>
      <c r="B46" s="71">
        <v>5</v>
      </c>
      <c r="C46" s="72" t="s">
        <v>59</v>
      </c>
      <c r="D46" s="75">
        <v>29</v>
      </c>
      <c r="E46" s="96">
        <v>2815.465033684999</v>
      </c>
      <c r="F46" s="90">
        <v>0</v>
      </c>
      <c r="G46" s="90">
        <v>0</v>
      </c>
      <c r="H46" s="96">
        <v>25.77665939</v>
      </c>
      <c r="I46" s="96">
        <v>0</v>
      </c>
      <c r="J46" s="96">
        <v>0</v>
      </c>
      <c r="K46" s="96">
        <v>0.1538554624999929</v>
      </c>
      <c r="L46" s="96">
        <v>2.7157086599999998</v>
      </c>
      <c r="M46" s="96">
        <v>0.9044053999990032</v>
      </c>
      <c r="N46" s="96">
        <v>2791.3458220925</v>
      </c>
      <c r="O46" s="96">
        <v>2688.846533959999</v>
      </c>
      <c r="P46" s="96">
        <v>196.36694552999998</v>
      </c>
      <c r="Q46" s="96">
        <v>0</v>
      </c>
      <c r="R46" s="97">
        <v>120</v>
      </c>
      <c r="S46" s="97">
        <v>2</v>
      </c>
      <c r="T46" s="97">
        <v>7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57"/>
      <c r="B47" s="71">
        <v>6</v>
      </c>
      <c r="C47" s="72" t="s">
        <v>55</v>
      </c>
      <c r="D47" s="75">
        <v>30</v>
      </c>
      <c r="E47" s="96">
        <v>3404.5492526875128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0.1538554624999929</v>
      </c>
      <c r="L47" s="98">
        <v>9.7090383899</v>
      </c>
      <c r="M47" s="98">
        <v>29.223186507359397</v>
      </c>
      <c r="N47" s="96">
        <v>3384.8812491075532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57" t="s">
        <v>0</v>
      </c>
      <c r="B48" s="69"/>
      <c r="C48" s="74" t="s">
        <v>82</v>
      </c>
      <c r="D48" s="80">
        <v>31</v>
      </c>
      <c r="E48" s="89">
        <v>38299.519534890205</v>
      </c>
      <c r="F48" s="89">
        <v>5685.90528995</v>
      </c>
      <c r="G48" s="89">
        <v>5671.697889949999</v>
      </c>
      <c r="H48" s="89">
        <v>4333.04310103</v>
      </c>
      <c r="I48" s="90">
        <v>0</v>
      </c>
      <c r="J48" s="89">
        <v>0.002754</v>
      </c>
      <c r="K48" s="89">
        <v>0.5667356115</v>
      </c>
      <c r="L48" s="89">
        <v>236.17885769000083</v>
      </c>
      <c r="M48" s="89">
        <v>170.59050268999948</v>
      </c>
      <c r="N48" s="89">
        <v>39717.40609719871</v>
      </c>
      <c r="O48" s="89">
        <v>39325.63380927001</v>
      </c>
      <c r="P48" s="89">
        <v>1636.00888388</v>
      </c>
      <c r="Q48" s="89">
        <v>4.33736599</v>
      </c>
      <c r="R48" s="91">
        <v>6579</v>
      </c>
      <c r="S48" s="91">
        <v>2</v>
      </c>
      <c r="T48" s="91">
        <v>129</v>
      </c>
      <c r="U48" s="91">
        <v>0</v>
      </c>
      <c r="V48" s="92">
        <v>15.497124667970834</v>
      </c>
      <c r="W48" s="92">
        <v>30</v>
      </c>
      <c r="X48" s="92">
        <v>7.2</v>
      </c>
      <c r="Y48" s="92">
        <v>20.970989970357987</v>
      </c>
      <c r="Z48" s="92">
        <v>8.699999999999292</v>
      </c>
    </row>
    <row r="49" spans="1:26" ht="18" customHeight="1">
      <c r="A49" s="157"/>
      <c r="B49" s="71">
        <v>1</v>
      </c>
      <c r="C49" s="72" t="s">
        <v>20</v>
      </c>
      <c r="D49" s="75">
        <v>32</v>
      </c>
      <c r="E49" s="93">
        <v>35760.899328830004</v>
      </c>
      <c r="F49" s="93">
        <v>5685.90528995</v>
      </c>
      <c r="G49" s="93">
        <v>5671.697889949999</v>
      </c>
      <c r="H49" s="93">
        <v>4269.2838118399995</v>
      </c>
      <c r="I49" s="90">
        <v>0</v>
      </c>
      <c r="J49" s="93">
        <v>0.002754</v>
      </c>
      <c r="K49" s="93">
        <v>0</v>
      </c>
      <c r="L49" s="93">
        <v>126.2681202300008</v>
      </c>
      <c r="M49" s="93">
        <v>86.5679957399995</v>
      </c>
      <c r="N49" s="93">
        <v>37217.223685430006</v>
      </c>
      <c r="O49" s="93">
        <v>37203.013531430006</v>
      </c>
      <c r="P49" s="93">
        <v>1132.91447876</v>
      </c>
      <c r="Q49" s="93">
        <v>4.33736599</v>
      </c>
      <c r="R49" s="94">
        <v>6452</v>
      </c>
      <c r="S49" s="94">
        <v>1</v>
      </c>
      <c r="T49" s="94">
        <v>114</v>
      </c>
      <c r="U49" s="94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57"/>
      <c r="B50" s="71" t="s">
        <v>21</v>
      </c>
      <c r="C50" s="73" t="s">
        <v>47</v>
      </c>
      <c r="D50" s="75">
        <v>33</v>
      </c>
      <c r="E50" s="96">
        <v>11594.664076890003</v>
      </c>
      <c r="F50" s="96">
        <v>3732.44452995</v>
      </c>
      <c r="G50" s="96">
        <v>3718.2371299499996</v>
      </c>
      <c r="H50" s="96">
        <v>2539.1294476399994</v>
      </c>
      <c r="I50" s="90">
        <v>0</v>
      </c>
      <c r="J50" s="96">
        <v>0.002754</v>
      </c>
      <c r="K50" s="96">
        <v>0</v>
      </c>
      <c r="L50" s="96">
        <v>2.1524324799985717</v>
      </c>
      <c r="M50" s="96">
        <v>31.952955469999473</v>
      </c>
      <c r="N50" s="96">
        <v>12758.181390210002</v>
      </c>
      <c r="O50" s="96">
        <v>12743.971236210004</v>
      </c>
      <c r="P50" s="96">
        <v>10.636726289999999</v>
      </c>
      <c r="Q50" s="96">
        <v>0</v>
      </c>
      <c r="R50" s="97">
        <v>2661</v>
      </c>
      <c r="S50" s="97">
        <v>1</v>
      </c>
      <c r="T50" s="97">
        <v>5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57"/>
      <c r="B51" s="71" t="s">
        <v>22</v>
      </c>
      <c r="C51" s="73" t="s">
        <v>48</v>
      </c>
      <c r="D51" s="75">
        <v>34</v>
      </c>
      <c r="E51" s="96">
        <v>21919.15325412</v>
      </c>
      <c r="F51" s="96">
        <v>1953.46076</v>
      </c>
      <c r="G51" s="96">
        <v>1953.46076</v>
      </c>
      <c r="H51" s="96">
        <v>1707.5460873599998</v>
      </c>
      <c r="I51" s="90">
        <v>0</v>
      </c>
      <c r="J51" s="96">
        <v>0</v>
      </c>
      <c r="K51" s="96">
        <v>0</v>
      </c>
      <c r="L51" s="96">
        <v>124.11568775000224</v>
      </c>
      <c r="M51" s="96">
        <v>54.61504027000002</v>
      </c>
      <c r="N51" s="96">
        <v>22234.568574240006</v>
      </c>
      <c r="O51" s="96">
        <v>22234.56857424</v>
      </c>
      <c r="P51" s="96">
        <v>915.6959994200001</v>
      </c>
      <c r="Q51" s="96">
        <v>0</v>
      </c>
      <c r="R51" s="97">
        <v>3756</v>
      </c>
      <c r="S51" s="97">
        <v>0</v>
      </c>
      <c r="T51" s="97">
        <v>103</v>
      </c>
      <c r="U51" s="97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57"/>
      <c r="B52" s="71" t="s">
        <v>23</v>
      </c>
      <c r="C52" s="73" t="s">
        <v>49</v>
      </c>
      <c r="D52" s="75">
        <v>35</v>
      </c>
      <c r="E52" s="96">
        <v>2247.08199782</v>
      </c>
      <c r="F52" s="96">
        <v>0</v>
      </c>
      <c r="G52" s="96">
        <v>0</v>
      </c>
      <c r="H52" s="96">
        <v>22.60827684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2224.47372098</v>
      </c>
      <c r="O52" s="96">
        <v>2224.47372098</v>
      </c>
      <c r="P52" s="96">
        <v>206.58175305</v>
      </c>
      <c r="Q52" s="96">
        <v>4.33736599</v>
      </c>
      <c r="R52" s="97">
        <v>35</v>
      </c>
      <c r="S52" s="97">
        <v>0</v>
      </c>
      <c r="T52" s="97">
        <v>6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57"/>
      <c r="B53" s="71">
        <v>2</v>
      </c>
      <c r="C53" s="72" t="s">
        <v>24</v>
      </c>
      <c r="D53" s="75">
        <v>36</v>
      </c>
      <c r="E53" s="96">
        <v>336.63519603</v>
      </c>
      <c r="F53" s="90">
        <v>0</v>
      </c>
      <c r="G53" s="90">
        <v>0</v>
      </c>
      <c r="H53" s="96">
        <v>11.124704560000001</v>
      </c>
      <c r="I53" s="96">
        <v>0</v>
      </c>
      <c r="J53" s="96">
        <v>0</v>
      </c>
      <c r="K53" s="96">
        <v>0</v>
      </c>
      <c r="L53" s="96">
        <v>36.41790658</v>
      </c>
      <c r="M53" s="96">
        <v>46.588540389999984</v>
      </c>
      <c r="N53" s="96">
        <v>315.33985766</v>
      </c>
      <c r="O53" s="96">
        <v>315.33985766</v>
      </c>
      <c r="P53" s="96">
        <v>2.91474642</v>
      </c>
      <c r="Q53" s="96">
        <v>0</v>
      </c>
      <c r="R53" s="97">
        <v>31</v>
      </c>
      <c r="S53" s="97">
        <v>0</v>
      </c>
      <c r="T53" s="97">
        <v>2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57"/>
      <c r="B54" s="71">
        <v>3</v>
      </c>
      <c r="C54" s="72" t="s">
        <v>57</v>
      </c>
      <c r="D54" s="75">
        <v>37</v>
      </c>
      <c r="E54" s="96">
        <v>170.24051553</v>
      </c>
      <c r="F54" s="90">
        <v>0</v>
      </c>
      <c r="G54" s="90">
        <v>0</v>
      </c>
      <c r="H54" s="96">
        <v>9.600483</v>
      </c>
      <c r="I54" s="96">
        <v>0</v>
      </c>
      <c r="J54" s="96">
        <v>0</v>
      </c>
      <c r="K54" s="96">
        <v>0</v>
      </c>
      <c r="L54" s="96">
        <v>23.038337850000005</v>
      </c>
      <c r="M54" s="96">
        <v>15.059480670000001</v>
      </c>
      <c r="N54" s="96">
        <v>168.61888971000002</v>
      </c>
      <c r="O54" s="96">
        <v>168.61888971000002</v>
      </c>
      <c r="P54" s="96">
        <v>21.79166694</v>
      </c>
      <c r="Q54" s="96">
        <v>0</v>
      </c>
      <c r="R54" s="97">
        <v>12</v>
      </c>
      <c r="S54" s="97">
        <v>0</v>
      </c>
      <c r="T54" s="97">
        <v>2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57"/>
      <c r="B55" s="71">
        <v>4</v>
      </c>
      <c r="C55" s="72" t="s">
        <v>58</v>
      </c>
      <c r="D55" s="75">
        <v>38</v>
      </c>
      <c r="E55" s="96">
        <v>814.6491764302</v>
      </c>
      <c r="F55" s="90">
        <v>0</v>
      </c>
      <c r="G55" s="90">
        <v>0</v>
      </c>
      <c r="H55" s="96">
        <v>4.25859026</v>
      </c>
      <c r="I55" s="96">
        <v>0</v>
      </c>
      <c r="J55" s="96">
        <v>0</v>
      </c>
      <c r="K55" s="96">
        <v>0.5667356115</v>
      </c>
      <c r="L55" s="96">
        <v>34.961883369999995</v>
      </c>
      <c r="M55" s="96">
        <v>15.974840890000003</v>
      </c>
      <c r="N55" s="96">
        <v>828.8108930387</v>
      </c>
      <c r="O55" s="96">
        <v>451.24875911000004</v>
      </c>
      <c r="P55" s="96">
        <v>273.69175696</v>
      </c>
      <c r="Q55" s="96">
        <v>0</v>
      </c>
      <c r="R55" s="97">
        <v>12</v>
      </c>
      <c r="S55" s="97">
        <v>1</v>
      </c>
      <c r="T55" s="97">
        <v>3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57"/>
      <c r="B56" s="71">
        <v>5</v>
      </c>
      <c r="C56" s="72" t="s">
        <v>59</v>
      </c>
      <c r="D56" s="75">
        <v>39</v>
      </c>
      <c r="E56" s="96">
        <v>1217.09531807</v>
      </c>
      <c r="F56" s="90">
        <v>0</v>
      </c>
      <c r="G56" s="90">
        <v>0</v>
      </c>
      <c r="H56" s="96">
        <v>38.775511370000004</v>
      </c>
      <c r="I56" s="96">
        <v>0</v>
      </c>
      <c r="J56" s="96">
        <v>0</v>
      </c>
      <c r="K56" s="96">
        <v>0</v>
      </c>
      <c r="L56" s="96">
        <v>15.492609660000035</v>
      </c>
      <c r="M56" s="96">
        <v>6.399645</v>
      </c>
      <c r="N56" s="96">
        <v>1187.41277136</v>
      </c>
      <c r="O56" s="96">
        <v>1187.41277136</v>
      </c>
      <c r="P56" s="96">
        <v>204.6962348</v>
      </c>
      <c r="Q56" s="96">
        <v>0</v>
      </c>
      <c r="R56" s="97">
        <v>72</v>
      </c>
      <c r="S56" s="97">
        <v>0</v>
      </c>
      <c r="T56" s="97">
        <v>8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57"/>
      <c r="B57" s="71">
        <v>6</v>
      </c>
      <c r="C57" s="72" t="s">
        <v>55</v>
      </c>
      <c r="D57" s="75">
        <v>40</v>
      </c>
      <c r="E57" s="96">
        <v>1636.2319932249236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0.2833678255</v>
      </c>
      <c r="L57" s="98">
        <v>21.53672235731674</v>
      </c>
      <c r="M57" s="98">
        <v>76.89450068910268</v>
      </c>
      <c r="N57" s="96">
        <v>1580.5908470676377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56" t="s">
        <v>4</v>
      </c>
      <c r="B58" s="69"/>
      <c r="C58" s="70" t="s">
        <v>27</v>
      </c>
      <c r="D58" s="80">
        <v>41</v>
      </c>
      <c r="E58" s="89">
        <v>52393.6067001114</v>
      </c>
      <c r="F58" s="89">
        <v>23453.72</v>
      </c>
      <c r="G58" s="89">
        <v>23453.72</v>
      </c>
      <c r="H58" s="89">
        <v>9487.3150927949</v>
      </c>
      <c r="I58" s="90">
        <v>0</v>
      </c>
      <c r="J58" s="89">
        <v>2.1143258398002067</v>
      </c>
      <c r="K58" s="89">
        <v>9.63198195010003</v>
      </c>
      <c r="L58" s="89">
        <v>668.7614178975928</v>
      </c>
      <c r="M58" s="89">
        <v>96.41967256999972</v>
      </c>
      <c r="N58" s="89">
        <v>66924.83569653379</v>
      </c>
      <c r="O58" s="89">
        <v>64738.75776275001</v>
      </c>
      <c r="P58" s="89">
        <v>0</v>
      </c>
      <c r="Q58" s="89">
        <v>0</v>
      </c>
      <c r="R58" s="91">
        <v>332</v>
      </c>
      <c r="S58" s="91">
        <v>1</v>
      </c>
      <c r="T58" s="91">
        <v>0</v>
      </c>
      <c r="U58" s="91">
        <v>0</v>
      </c>
      <c r="V58" s="92">
        <v>4.334377744767141</v>
      </c>
      <c r="W58" s="92">
        <v>30</v>
      </c>
      <c r="X58" s="92">
        <v>15.6</v>
      </c>
      <c r="Y58" s="92">
        <v>18.28345592937922</v>
      </c>
      <c r="Z58" s="92">
        <v>0</v>
      </c>
    </row>
    <row r="59" spans="1:26" ht="19.5" customHeight="1">
      <c r="A59" s="156"/>
      <c r="B59" s="71">
        <v>1</v>
      </c>
      <c r="C59" s="72" t="s">
        <v>20</v>
      </c>
      <c r="D59" s="75">
        <v>42</v>
      </c>
      <c r="E59" s="93">
        <v>51891.3722433614</v>
      </c>
      <c r="F59" s="93">
        <v>23453.72</v>
      </c>
      <c r="G59" s="93">
        <v>23453.72</v>
      </c>
      <c r="H59" s="93">
        <v>9401.8050692275</v>
      </c>
      <c r="I59" s="90">
        <v>0</v>
      </c>
      <c r="J59" s="93">
        <v>0.5405966749006691</v>
      </c>
      <c r="K59" s="93">
        <v>4.702973435000375</v>
      </c>
      <c r="L59" s="93">
        <v>616.1055586899927</v>
      </c>
      <c r="M59" s="93">
        <v>54.913948869999714</v>
      </c>
      <c r="N59" s="93">
        <v>66500.3164071938</v>
      </c>
      <c r="O59" s="93">
        <v>64314.238473410005</v>
      </c>
      <c r="P59" s="93">
        <v>0</v>
      </c>
      <c r="Q59" s="93">
        <v>0</v>
      </c>
      <c r="R59" s="94">
        <v>322</v>
      </c>
      <c r="S59" s="94">
        <v>1</v>
      </c>
      <c r="T59" s="94">
        <v>0</v>
      </c>
      <c r="U59" s="94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56"/>
      <c r="B60" s="71" t="s">
        <v>21</v>
      </c>
      <c r="C60" s="73" t="s">
        <v>47</v>
      </c>
      <c r="D60" s="75">
        <v>43</v>
      </c>
      <c r="E60" s="96">
        <v>25054.288435230003</v>
      </c>
      <c r="F60" s="96">
        <v>23129.3</v>
      </c>
      <c r="G60" s="96">
        <v>23129.3</v>
      </c>
      <c r="H60" s="96">
        <v>8560.00842572</v>
      </c>
      <c r="I60" s="90">
        <v>0</v>
      </c>
      <c r="J60" s="96">
        <v>0</v>
      </c>
      <c r="K60" s="96">
        <v>3.239</v>
      </c>
      <c r="L60" s="96">
        <v>58.985787869992194</v>
      </c>
      <c r="M60" s="96">
        <v>1.2665000000000077</v>
      </c>
      <c r="N60" s="96">
        <v>39678.06029738</v>
      </c>
      <c r="O60" s="96">
        <v>39678.060297380005</v>
      </c>
      <c r="P60" s="96">
        <v>0</v>
      </c>
      <c r="Q60" s="96">
        <v>0</v>
      </c>
      <c r="R60" s="97">
        <v>232</v>
      </c>
      <c r="S60" s="97">
        <v>0</v>
      </c>
      <c r="T60" s="97">
        <v>0</v>
      </c>
      <c r="U60" s="97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56"/>
      <c r="B61" s="71" t="s">
        <v>22</v>
      </c>
      <c r="C61" s="73" t="s">
        <v>48</v>
      </c>
      <c r="D61" s="75">
        <v>44</v>
      </c>
      <c r="E61" s="96">
        <v>23926.3134214614</v>
      </c>
      <c r="F61" s="96">
        <v>67.97</v>
      </c>
      <c r="G61" s="96">
        <v>67.97</v>
      </c>
      <c r="H61" s="96">
        <v>825.6881000175001</v>
      </c>
      <c r="I61" s="90">
        <v>0</v>
      </c>
      <c r="J61" s="96">
        <v>0.5405966749006691</v>
      </c>
      <c r="K61" s="96">
        <v>1.463973435000376</v>
      </c>
      <c r="L61" s="96">
        <v>557.11977082</v>
      </c>
      <c r="M61" s="96">
        <v>53.64744886999971</v>
      </c>
      <c r="N61" s="96">
        <v>23671.1442666338</v>
      </c>
      <c r="O61" s="96">
        <v>21485.06633285</v>
      </c>
      <c r="P61" s="96">
        <v>0</v>
      </c>
      <c r="Q61" s="96">
        <v>0</v>
      </c>
      <c r="R61" s="97">
        <v>72</v>
      </c>
      <c r="S61" s="97">
        <v>1</v>
      </c>
      <c r="T61" s="97">
        <v>0</v>
      </c>
      <c r="U61" s="97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56"/>
      <c r="B62" s="71" t="s">
        <v>23</v>
      </c>
      <c r="C62" s="73" t="s">
        <v>49</v>
      </c>
      <c r="D62" s="75">
        <v>45</v>
      </c>
      <c r="E62" s="96">
        <v>2910.7703866700003</v>
      </c>
      <c r="F62" s="96">
        <v>256.45</v>
      </c>
      <c r="G62" s="96">
        <v>256.45</v>
      </c>
      <c r="H62" s="96">
        <v>16.108543490000002</v>
      </c>
      <c r="I62" s="90">
        <v>0</v>
      </c>
      <c r="J62" s="96">
        <v>0</v>
      </c>
      <c r="K62" s="96">
        <v>0</v>
      </c>
      <c r="L62" s="96">
        <v>4.54747350886464E-13</v>
      </c>
      <c r="M62" s="96">
        <v>0</v>
      </c>
      <c r="N62" s="96">
        <v>3151.1118431800005</v>
      </c>
      <c r="O62" s="96">
        <v>3151.1118431800005</v>
      </c>
      <c r="P62" s="96">
        <v>0</v>
      </c>
      <c r="Q62" s="96">
        <v>0</v>
      </c>
      <c r="R62" s="97">
        <v>18</v>
      </c>
      <c r="S62" s="97">
        <v>0</v>
      </c>
      <c r="T62" s="97">
        <v>0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56"/>
      <c r="B63" s="71">
        <v>2</v>
      </c>
      <c r="C63" s="72" t="s">
        <v>24</v>
      </c>
      <c r="D63" s="75">
        <v>46</v>
      </c>
      <c r="E63" s="96">
        <v>152.60633079</v>
      </c>
      <c r="F63" s="90">
        <v>0</v>
      </c>
      <c r="G63" s="90">
        <v>0</v>
      </c>
      <c r="H63" s="96">
        <v>85.48591014739999</v>
      </c>
      <c r="I63" s="96">
        <v>0</v>
      </c>
      <c r="J63" s="96">
        <v>1.5737291648995377</v>
      </c>
      <c r="K63" s="96">
        <v>4.929008515099655</v>
      </c>
      <c r="L63" s="96">
        <v>52.65585920760011</v>
      </c>
      <c r="M63" s="96">
        <v>0</v>
      </c>
      <c r="N63" s="96">
        <v>116.42100049999999</v>
      </c>
      <c r="O63" s="96">
        <v>116.42100049999999</v>
      </c>
      <c r="P63" s="96">
        <v>0</v>
      </c>
      <c r="Q63" s="96">
        <v>0</v>
      </c>
      <c r="R63" s="97">
        <v>4</v>
      </c>
      <c r="S63" s="97">
        <v>0</v>
      </c>
      <c r="T63" s="97">
        <v>0</v>
      </c>
      <c r="U63" s="97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56"/>
      <c r="B64" s="71">
        <v>3</v>
      </c>
      <c r="C64" s="72" t="s">
        <v>57</v>
      </c>
      <c r="D64" s="75">
        <v>47</v>
      </c>
      <c r="E64" s="96">
        <v>70.48207160000001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41.505723700000004</v>
      </c>
      <c r="N64" s="96">
        <v>28.976347900000007</v>
      </c>
      <c r="O64" s="96">
        <v>28.9763479</v>
      </c>
      <c r="P64" s="96">
        <v>0</v>
      </c>
      <c r="Q64" s="96">
        <v>0</v>
      </c>
      <c r="R64" s="97">
        <v>2</v>
      </c>
      <c r="S64" s="97">
        <v>0</v>
      </c>
      <c r="T64" s="97">
        <v>0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56"/>
      <c r="B65" s="71">
        <v>4</v>
      </c>
      <c r="C65" s="72" t="s">
        <v>58</v>
      </c>
      <c r="D65" s="75">
        <v>48</v>
      </c>
      <c r="E65" s="96">
        <v>7.59999999999999E-33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7.59999999999999E-33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56"/>
      <c r="B66" s="71">
        <v>5</v>
      </c>
      <c r="C66" s="72" t="s">
        <v>59</v>
      </c>
      <c r="D66" s="75">
        <v>49</v>
      </c>
      <c r="E66" s="96">
        <v>279.14605436</v>
      </c>
      <c r="F66" s="90">
        <v>0</v>
      </c>
      <c r="G66" s="90">
        <v>0</v>
      </c>
      <c r="H66" s="96">
        <v>0.02411342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279.12194094</v>
      </c>
      <c r="O66" s="96">
        <v>279.12194094</v>
      </c>
      <c r="P66" s="96">
        <v>0</v>
      </c>
      <c r="Q66" s="96">
        <v>0</v>
      </c>
      <c r="R66" s="97">
        <v>4</v>
      </c>
      <c r="S66" s="97">
        <v>0</v>
      </c>
      <c r="T66" s="97">
        <v>0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56"/>
      <c r="B67" s="71">
        <v>6</v>
      </c>
      <c r="C67" s="72" t="s">
        <v>55</v>
      </c>
      <c r="D67" s="75">
        <v>50</v>
      </c>
      <c r="E67" s="96">
        <v>607.7792907794478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0.016195</v>
      </c>
      <c r="L67" s="98">
        <v>88.45386485024595</v>
      </c>
      <c r="M67" s="98">
        <v>12.677961454050001</v>
      </c>
      <c r="N67" s="96">
        <v>683.5389991756438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56" t="s">
        <v>5</v>
      </c>
      <c r="B68" s="69"/>
      <c r="C68" s="70" t="s">
        <v>26</v>
      </c>
      <c r="D68" s="80">
        <v>51</v>
      </c>
      <c r="E68" s="89">
        <v>58844.8715734164</v>
      </c>
      <c r="F68" s="89">
        <v>7150.505421</v>
      </c>
      <c r="G68" s="89">
        <v>7150.505421</v>
      </c>
      <c r="H68" s="89">
        <v>3205.12818689</v>
      </c>
      <c r="I68" s="90">
        <v>0</v>
      </c>
      <c r="J68" s="89">
        <v>1.0132819298001</v>
      </c>
      <c r="K68" s="89">
        <v>3.552288814830497</v>
      </c>
      <c r="L68" s="89">
        <v>1935.0289219548301</v>
      </c>
      <c r="M68" s="89">
        <v>1960.408081087797</v>
      </c>
      <c r="N68" s="89">
        <v>62762.33064150841</v>
      </c>
      <c r="O68" s="89">
        <v>61088.81893603001</v>
      </c>
      <c r="P68" s="89">
        <v>9108.984000460001</v>
      </c>
      <c r="Q68" s="89">
        <v>762.7205763499999</v>
      </c>
      <c r="R68" s="91">
        <v>3024</v>
      </c>
      <c r="S68" s="91">
        <v>3</v>
      </c>
      <c r="T68" s="91">
        <v>428</v>
      </c>
      <c r="U68" s="91">
        <v>0</v>
      </c>
      <c r="V68" s="92">
        <v>23.671672880134437</v>
      </c>
      <c r="W68" s="92">
        <v>26.4</v>
      </c>
      <c r="X68" s="92">
        <v>7.2</v>
      </c>
      <c r="Y68" s="92">
        <v>19.64022538700625</v>
      </c>
      <c r="Z68" s="92">
        <v>0</v>
      </c>
    </row>
    <row r="69" spans="1:26" ht="19.5" customHeight="1">
      <c r="A69" s="156"/>
      <c r="B69" s="71">
        <v>1</v>
      </c>
      <c r="C69" s="72" t="s">
        <v>20</v>
      </c>
      <c r="D69" s="75">
        <v>52</v>
      </c>
      <c r="E69" s="93">
        <v>49100.03151578001</v>
      </c>
      <c r="F69" s="93">
        <v>7150.505421</v>
      </c>
      <c r="G69" s="93">
        <v>7150.505421</v>
      </c>
      <c r="H69" s="93">
        <v>3061.37792462</v>
      </c>
      <c r="I69" s="90">
        <v>0</v>
      </c>
      <c r="J69" s="93">
        <v>0</v>
      </c>
      <c r="K69" s="93">
        <v>0.027</v>
      </c>
      <c r="L69" s="93">
        <v>1144.0834428677992</v>
      </c>
      <c r="M69" s="93">
        <v>869.6690733977969</v>
      </c>
      <c r="N69" s="93">
        <v>53463.54638163001</v>
      </c>
      <c r="O69" s="93">
        <v>53463.54638163001</v>
      </c>
      <c r="P69" s="93">
        <v>7835.72007839</v>
      </c>
      <c r="Q69" s="93">
        <v>755.2838715199999</v>
      </c>
      <c r="R69" s="94">
        <v>2754</v>
      </c>
      <c r="S69" s="94">
        <v>0</v>
      </c>
      <c r="T69" s="94">
        <v>381</v>
      </c>
      <c r="U69" s="94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56"/>
      <c r="B70" s="71" t="s">
        <v>21</v>
      </c>
      <c r="C70" s="73" t="s">
        <v>47</v>
      </c>
      <c r="D70" s="75">
        <v>53</v>
      </c>
      <c r="E70" s="96">
        <v>2097.3602053900004</v>
      </c>
      <c r="F70" s="96">
        <v>2854.980421</v>
      </c>
      <c r="G70" s="96">
        <v>2854.980421</v>
      </c>
      <c r="H70" s="96">
        <v>87.62149832</v>
      </c>
      <c r="I70" s="90">
        <v>0</v>
      </c>
      <c r="J70" s="96">
        <v>0</v>
      </c>
      <c r="K70" s="96">
        <v>0</v>
      </c>
      <c r="L70" s="96">
        <v>57.9350192177953</v>
      </c>
      <c r="M70" s="96">
        <v>513.7530440477956</v>
      </c>
      <c r="N70" s="96">
        <v>4408.90110324</v>
      </c>
      <c r="O70" s="96">
        <v>4408.90110324</v>
      </c>
      <c r="P70" s="96">
        <v>732.6843513</v>
      </c>
      <c r="Q70" s="96">
        <v>709.42627462</v>
      </c>
      <c r="R70" s="97">
        <v>120</v>
      </c>
      <c r="S70" s="97">
        <v>0</v>
      </c>
      <c r="T70" s="97">
        <v>12</v>
      </c>
      <c r="U70" s="97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56"/>
      <c r="B71" s="71" t="s">
        <v>22</v>
      </c>
      <c r="C71" s="73" t="s">
        <v>48</v>
      </c>
      <c r="D71" s="75">
        <v>54</v>
      </c>
      <c r="E71" s="96">
        <v>38837.354269740004</v>
      </c>
      <c r="F71" s="96">
        <v>4074.525</v>
      </c>
      <c r="G71" s="96">
        <v>4074.525</v>
      </c>
      <c r="H71" s="96">
        <v>2794.59371333</v>
      </c>
      <c r="I71" s="90">
        <v>0</v>
      </c>
      <c r="J71" s="96">
        <v>0</v>
      </c>
      <c r="K71" s="96">
        <v>0</v>
      </c>
      <c r="L71" s="96">
        <v>1041.995478060004</v>
      </c>
      <c r="M71" s="96">
        <v>169.78718776</v>
      </c>
      <c r="N71" s="96">
        <v>40989.49384671001</v>
      </c>
      <c r="O71" s="96">
        <v>40989.49384671001</v>
      </c>
      <c r="P71" s="96">
        <v>5929.7924163299995</v>
      </c>
      <c r="Q71" s="96">
        <v>35.67269134</v>
      </c>
      <c r="R71" s="97">
        <v>2519</v>
      </c>
      <c r="S71" s="97">
        <v>0</v>
      </c>
      <c r="T71" s="97">
        <v>343</v>
      </c>
      <c r="U71" s="97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56"/>
      <c r="B72" s="71" t="s">
        <v>23</v>
      </c>
      <c r="C72" s="73" t="s">
        <v>49</v>
      </c>
      <c r="D72" s="75">
        <v>55</v>
      </c>
      <c r="E72" s="96">
        <v>8165.317040650001</v>
      </c>
      <c r="F72" s="96">
        <v>221</v>
      </c>
      <c r="G72" s="96">
        <v>221</v>
      </c>
      <c r="H72" s="96">
        <v>179.16271297</v>
      </c>
      <c r="I72" s="90">
        <v>0</v>
      </c>
      <c r="J72" s="96">
        <v>0</v>
      </c>
      <c r="K72" s="96">
        <v>0.027</v>
      </c>
      <c r="L72" s="96">
        <v>44.15294559</v>
      </c>
      <c r="M72" s="96">
        <v>186.12884159000123</v>
      </c>
      <c r="N72" s="96">
        <v>8065.15143168</v>
      </c>
      <c r="O72" s="96">
        <v>8065.15143168</v>
      </c>
      <c r="P72" s="96">
        <v>1173.24331076</v>
      </c>
      <c r="Q72" s="96">
        <v>10.18490556</v>
      </c>
      <c r="R72" s="97">
        <v>115</v>
      </c>
      <c r="S72" s="97">
        <v>0</v>
      </c>
      <c r="T72" s="97">
        <v>26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56"/>
      <c r="B73" s="71">
        <v>2</v>
      </c>
      <c r="C73" s="72" t="s">
        <v>24</v>
      </c>
      <c r="D73" s="75">
        <v>56</v>
      </c>
      <c r="E73" s="96">
        <v>1925.97225003</v>
      </c>
      <c r="F73" s="90">
        <v>0</v>
      </c>
      <c r="G73" s="90">
        <v>0</v>
      </c>
      <c r="H73" s="96">
        <v>48.97165099</v>
      </c>
      <c r="I73" s="96">
        <v>0</v>
      </c>
      <c r="J73" s="96">
        <v>0</v>
      </c>
      <c r="K73" s="96">
        <v>0</v>
      </c>
      <c r="L73" s="96">
        <v>360.2194550800002</v>
      </c>
      <c r="M73" s="96">
        <v>593.6241198500002</v>
      </c>
      <c r="N73" s="96">
        <v>1643.5959342699998</v>
      </c>
      <c r="O73" s="96">
        <v>1643.5959342699998</v>
      </c>
      <c r="P73" s="96">
        <v>310.02775377</v>
      </c>
      <c r="Q73" s="96">
        <v>1.8426615</v>
      </c>
      <c r="R73" s="97">
        <v>70</v>
      </c>
      <c r="S73" s="97">
        <v>0</v>
      </c>
      <c r="T73" s="97">
        <v>13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56"/>
      <c r="B74" s="71">
        <v>3</v>
      </c>
      <c r="C74" s="72" t="s">
        <v>57</v>
      </c>
      <c r="D74" s="75">
        <v>57</v>
      </c>
      <c r="E74" s="96">
        <v>828.57900247</v>
      </c>
      <c r="F74" s="90">
        <v>0</v>
      </c>
      <c r="G74" s="90">
        <v>0</v>
      </c>
      <c r="H74" s="96">
        <v>3.7710263599999996</v>
      </c>
      <c r="I74" s="96">
        <v>0</v>
      </c>
      <c r="J74" s="96">
        <v>0</v>
      </c>
      <c r="K74" s="96">
        <v>0</v>
      </c>
      <c r="L74" s="96">
        <v>176.83495026000003</v>
      </c>
      <c r="M74" s="96">
        <v>3.9298467099999996</v>
      </c>
      <c r="N74" s="96">
        <v>997.7130796600001</v>
      </c>
      <c r="O74" s="96">
        <v>997.71307966</v>
      </c>
      <c r="P74" s="96">
        <v>119.02499642</v>
      </c>
      <c r="Q74" s="96">
        <v>0</v>
      </c>
      <c r="R74" s="97">
        <v>15</v>
      </c>
      <c r="S74" s="97">
        <v>0</v>
      </c>
      <c r="T74" s="97">
        <v>5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56"/>
      <c r="B75" s="71">
        <v>4</v>
      </c>
      <c r="C75" s="72" t="s">
        <v>58</v>
      </c>
      <c r="D75" s="75">
        <v>58</v>
      </c>
      <c r="E75" s="96">
        <v>636.67440565</v>
      </c>
      <c r="F75" s="90">
        <v>0</v>
      </c>
      <c r="G75" s="90">
        <v>0</v>
      </c>
      <c r="H75" s="96">
        <v>1.21437737</v>
      </c>
      <c r="I75" s="96">
        <v>0</v>
      </c>
      <c r="J75" s="96">
        <v>0</v>
      </c>
      <c r="K75" s="96">
        <v>0</v>
      </c>
      <c r="L75" s="96">
        <v>237.71473882</v>
      </c>
      <c r="M75" s="96">
        <v>479.18546113</v>
      </c>
      <c r="N75" s="96">
        <v>393.98930597000003</v>
      </c>
      <c r="O75" s="96">
        <v>393.98930597000003</v>
      </c>
      <c r="P75" s="96">
        <v>48.21963118</v>
      </c>
      <c r="Q75" s="96">
        <v>0</v>
      </c>
      <c r="R75" s="97">
        <v>19</v>
      </c>
      <c r="S75" s="97">
        <v>0</v>
      </c>
      <c r="T75" s="97">
        <v>3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56"/>
      <c r="B76" s="71">
        <v>5</v>
      </c>
      <c r="C76" s="72" t="s">
        <v>59</v>
      </c>
      <c r="D76" s="75">
        <v>59</v>
      </c>
      <c r="E76" s="96">
        <v>6353.6143994864</v>
      </c>
      <c r="F76" s="90">
        <v>0</v>
      </c>
      <c r="G76" s="90">
        <v>0</v>
      </c>
      <c r="H76" s="96">
        <v>89.79320755</v>
      </c>
      <c r="I76" s="96">
        <v>0</v>
      </c>
      <c r="J76" s="96">
        <v>1.0132819298001</v>
      </c>
      <c r="K76" s="96">
        <v>3.525288814830497</v>
      </c>
      <c r="L76" s="96">
        <v>16.176334927030716</v>
      </c>
      <c r="M76" s="96">
        <v>13.999580000000003</v>
      </c>
      <c r="N76" s="96">
        <v>6263.4859399784</v>
      </c>
      <c r="O76" s="96">
        <v>4589.9742344999995</v>
      </c>
      <c r="P76" s="96">
        <v>795.9915407</v>
      </c>
      <c r="Q76" s="96">
        <v>5.59404333</v>
      </c>
      <c r="R76" s="97">
        <v>166</v>
      </c>
      <c r="S76" s="97">
        <v>3</v>
      </c>
      <c r="T76" s="97">
        <v>26</v>
      </c>
      <c r="U76" s="97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56"/>
      <c r="B77" s="71">
        <v>6</v>
      </c>
      <c r="C77" s="72" t="s">
        <v>55</v>
      </c>
      <c r="D77" s="75">
        <v>60</v>
      </c>
      <c r="E77" s="96">
        <v>6316.257314515359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0.028815960999998672</v>
      </c>
      <c r="L77" s="98">
        <v>95.56156052393641</v>
      </c>
      <c r="M77" s="98">
        <v>225.4680978015404</v>
      </c>
      <c r="N77" s="96">
        <v>6186.321961276755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56" t="s">
        <v>1</v>
      </c>
      <c r="B78" s="69"/>
      <c r="C78" s="74" t="s">
        <v>53</v>
      </c>
      <c r="D78" s="80">
        <v>61</v>
      </c>
      <c r="E78" s="89">
        <v>3169.17524134</v>
      </c>
      <c r="F78" s="89">
        <v>156</v>
      </c>
      <c r="G78" s="89">
        <v>156</v>
      </c>
      <c r="H78" s="89">
        <v>176.66929861</v>
      </c>
      <c r="I78" s="90">
        <v>0</v>
      </c>
      <c r="J78" s="89">
        <v>0</v>
      </c>
      <c r="K78" s="89">
        <v>0</v>
      </c>
      <c r="L78" s="89">
        <v>121.16722533</v>
      </c>
      <c r="M78" s="89">
        <v>120.93322533</v>
      </c>
      <c r="N78" s="89">
        <v>3148.7399427299997</v>
      </c>
      <c r="O78" s="89">
        <v>3148.7399427299997</v>
      </c>
      <c r="P78" s="89">
        <v>4.11138861</v>
      </c>
      <c r="Q78" s="89">
        <v>0</v>
      </c>
      <c r="R78" s="91">
        <v>47</v>
      </c>
      <c r="S78" s="91">
        <v>0</v>
      </c>
      <c r="T78" s="91">
        <v>1</v>
      </c>
      <c r="U78" s="91">
        <v>0</v>
      </c>
      <c r="V78" s="92">
        <v>81.6923076923077</v>
      </c>
      <c r="W78" s="92">
        <v>24</v>
      </c>
      <c r="X78" s="92">
        <v>24</v>
      </c>
      <c r="Y78" s="92">
        <v>24</v>
      </c>
      <c r="Z78" s="92">
        <v>0</v>
      </c>
    </row>
    <row r="79" spans="1:26" ht="19.5" customHeight="1">
      <c r="A79" s="156"/>
      <c r="B79" s="71">
        <v>1</v>
      </c>
      <c r="C79" s="72" t="s">
        <v>20</v>
      </c>
      <c r="D79" s="75">
        <v>62</v>
      </c>
      <c r="E79" s="93">
        <v>2986.89831475</v>
      </c>
      <c r="F79" s="93">
        <v>156</v>
      </c>
      <c r="G79" s="93">
        <v>156</v>
      </c>
      <c r="H79" s="93">
        <v>117.17343267</v>
      </c>
      <c r="I79" s="90">
        <v>0</v>
      </c>
      <c r="J79" s="93">
        <v>0</v>
      </c>
      <c r="K79" s="93">
        <v>0</v>
      </c>
      <c r="L79" s="93">
        <v>121.09114296</v>
      </c>
      <c r="M79" s="93">
        <v>0.07608237000000084</v>
      </c>
      <c r="N79" s="93">
        <v>3146.73994267</v>
      </c>
      <c r="O79" s="93">
        <v>3146.73994267</v>
      </c>
      <c r="P79" s="93">
        <v>4.11138861</v>
      </c>
      <c r="Q79" s="93">
        <v>0</v>
      </c>
      <c r="R79" s="94">
        <v>45</v>
      </c>
      <c r="S79" s="94">
        <v>0</v>
      </c>
      <c r="T79" s="94">
        <v>1</v>
      </c>
      <c r="U79" s="94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56"/>
      <c r="B80" s="71" t="s">
        <v>21</v>
      </c>
      <c r="C80" s="73" t="s">
        <v>47</v>
      </c>
      <c r="D80" s="75">
        <v>63</v>
      </c>
      <c r="E80" s="96">
        <v>1045.02666668</v>
      </c>
      <c r="F80" s="96">
        <v>0</v>
      </c>
      <c r="G80" s="96">
        <v>0</v>
      </c>
      <c r="H80" s="96">
        <v>8.33333333</v>
      </c>
      <c r="I80" s="90">
        <v>0</v>
      </c>
      <c r="J80" s="96">
        <v>0</v>
      </c>
      <c r="K80" s="96">
        <v>0</v>
      </c>
      <c r="L80" s="96">
        <v>0.23399999999999999</v>
      </c>
      <c r="M80" s="96">
        <v>0</v>
      </c>
      <c r="N80" s="96">
        <v>1036.92733335</v>
      </c>
      <c r="O80" s="96">
        <v>1036.92733335</v>
      </c>
      <c r="P80" s="96">
        <v>0</v>
      </c>
      <c r="Q80" s="96">
        <v>0</v>
      </c>
      <c r="R80" s="97">
        <v>3</v>
      </c>
      <c r="S80" s="97">
        <v>0</v>
      </c>
      <c r="T80" s="97">
        <v>0</v>
      </c>
      <c r="U80" s="97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56"/>
      <c r="B81" s="71" t="s">
        <v>22</v>
      </c>
      <c r="C81" s="73" t="s">
        <v>48</v>
      </c>
      <c r="D81" s="75">
        <v>64</v>
      </c>
      <c r="E81" s="96">
        <v>1472.26497312</v>
      </c>
      <c r="F81" s="96">
        <v>6</v>
      </c>
      <c r="G81" s="96">
        <v>6</v>
      </c>
      <c r="H81" s="96">
        <v>102.08293236</v>
      </c>
      <c r="I81" s="90">
        <v>0</v>
      </c>
      <c r="J81" s="96">
        <v>0</v>
      </c>
      <c r="K81" s="96">
        <v>0</v>
      </c>
      <c r="L81" s="96">
        <v>120.85714296</v>
      </c>
      <c r="M81" s="96">
        <v>0.07608237000000084</v>
      </c>
      <c r="N81" s="96">
        <v>1496.9631013499998</v>
      </c>
      <c r="O81" s="96">
        <v>1496.96310135</v>
      </c>
      <c r="P81" s="96">
        <v>4.11138861</v>
      </c>
      <c r="Q81" s="96">
        <v>0</v>
      </c>
      <c r="R81" s="97">
        <v>37</v>
      </c>
      <c r="S81" s="97">
        <v>0</v>
      </c>
      <c r="T81" s="97">
        <v>1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56"/>
      <c r="B82" s="71" t="s">
        <v>23</v>
      </c>
      <c r="C82" s="73" t="s">
        <v>49</v>
      </c>
      <c r="D82" s="75">
        <v>65</v>
      </c>
      <c r="E82" s="96">
        <v>469.60667494999996</v>
      </c>
      <c r="F82" s="96">
        <v>150</v>
      </c>
      <c r="G82" s="96">
        <v>150</v>
      </c>
      <c r="H82" s="96">
        <v>6.75716698</v>
      </c>
      <c r="I82" s="90">
        <v>0</v>
      </c>
      <c r="J82" s="96">
        <v>0</v>
      </c>
      <c r="K82" s="96">
        <v>0</v>
      </c>
      <c r="L82" s="96">
        <v>0</v>
      </c>
      <c r="M82" s="96">
        <v>0</v>
      </c>
      <c r="N82" s="96">
        <v>612.84950797</v>
      </c>
      <c r="O82" s="96">
        <v>612.84950797</v>
      </c>
      <c r="P82" s="96">
        <v>0</v>
      </c>
      <c r="Q82" s="96">
        <v>0</v>
      </c>
      <c r="R82" s="97">
        <v>5</v>
      </c>
      <c r="S82" s="97">
        <v>0</v>
      </c>
      <c r="T82" s="97">
        <v>0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56"/>
      <c r="B83" s="71">
        <v>2</v>
      </c>
      <c r="C83" s="72" t="s">
        <v>24</v>
      </c>
      <c r="D83" s="75">
        <v>66</v>
      </c>
      <c r="E83" s="96">
        <v>69.44702128</v>
      </c>
      <c r="F83" s="90">
        <v>0</v>
      </c>
      <c r="G83" s="90">
        <v>0</v>
      </c>
      <c r="H83" s="96">
        <v>6.52310359</v>
      </c>
      <c r="I83" s="96">
        <v>0</v>
      </c>
      <c r="J83" s="96">
        <v>0</v>
      </c>
      <c r="K83" s="96">
        <v>0</v>
      </c>
      <c r="L83" s="96">
        <v>0.07608237</v>
      </c>
      <c r="M83" s="96">
        <v>63.00000006</v>
      </c>
      <c r="N83" s="96">
        <v>0</v>
      </c>
      <c r="O83" s="96">
        <v>3.8E-33</v>
      </c>
      <c r="P83" s="96">
        <v>0</v>
      </c>
      <c r="Q83" s="96">
        <v>0</v>
      </c>
      <c r="R83" s="97">
        <v>0</v>
      </c>
      <c r="S83" s="97">
        <v>0</v>
      </c>
      <c r="T83" s="97">
        <v>0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56"/>
      <c r="B84" s="71">
        <v>3</v>
      </c>
      <c r="C84" s="72" t="s">
        <v>57</v>
      </c>
      <c r="D84" s="75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7.59999999999999E-33</v>
      </c>
      <c r="O84" s="96">
        <v>3.8E-33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56"/>
      <c r="B85" s="71">
        <v>4</v>
      </c>
      <c r="C85" s="72" t="s">
        <v>58</v>
      </c>
      <c r="D85" s="75">
        <v>68</v>
      </c>
      <c r="E85" s="96">
        <v>27.788378920000003</v>
      </c>
      <c r="F85" s="90">
        <v>0</v>
      </c>
      <c r="G85" s="90">
        <v>0</v>
      </c>
      <c r="H85" s="96">
        <v>27.788378920000003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3.8E-33</v>
      </c>
      <c r="P85" s="96">
        <v>0</v>
      </c>
      <c r="Q85" s="96">
        <v>0</v>
      </c>
      <c r="R85" s="97">
        <v>1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56"/>
      <c r="B86" s="71">
        <v>5</v>
      </c>
      <c r="C86" s="72" t="s">
        <v>59</v>
      </c>
      <c r="D86" s="75">
        <v>69</v>
      </c>
      <c r="E86" s="96">
        <v>85.04152639</v>
      </c>
      <c r="F86" s="90">
        <v>0</v>
      </c>
      <c r="G86" s="90">
        <v>0</v>
      </c>
      <c r="H86" s="96">
        <v>25.18438343</v>
      </c>
      <c r="I86" s="96">
        <v>0</v>
      </c>
      <c r="J86" s="96">
        <v>0</v>
      </c>
      <c r="K86" s="96">
        <v>0</v>
      </c>
      <c r="L86" s="96">
        <v>0</v>
      </c>
      <c r="M86" s="96">
        <v>57.8571429</v>
      </c>
      <c r="N86" s="96">
        <v>2.000000060000005</v>
      </c>
      <c r="O86" s="96">
        <v>2.00000006</v>
      </c>
      <c r="P86" s="96">
        <v>0</v>
      </c>
      <c r="Q86" s="96">
        <v>0</v>
      </c>
      <c r="R86" s="97">
        <v>1</v>
      </c>
      <c r="S86" s="97">
        <v>0</v>
      </c>
      <c r="T86" s="97">
        <v>0</v>
      </c>
      <c r="U86" s="97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56"/>
      <c r="B87" s="71">
        <v>6</v>
      </c>
      <c r="C87" s="72" t="s">
        <v>55</v>
      </c>
      <c r="D87" s="75">
        <v>70</v>
      </c>
      <c r="E87" s="96">
        <v>119.62473557103013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0.753378492</v>
      </c>
      <c r="M87" s="98">
        <v>101.42220636480825</v>
      </c>
      <c r="N87" s="96">
        <v>18.95590769822188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56" t="s">
        <v>2</v>
      </c>
      <c r="B88" s="69"/>
      <c r="C88" s="76" t="s">
        <v>43</v>
      </c>
      <c r="D88" s="80">
        <v>71</v>
      </c>
      <c r="E88" s="89">
        <v>531.61297379</v>
      </c>
      <c r="F88" s="89">
        <v>28.7402</v>
      </c>
      <c r="G88" s="89">
        <v>28.7402</v>
      </c>
      <c r="H88" s="89">
        <v>25.515277519999998</v>
      </c>
      <c r="I88" s="90">
        <v>0</v>
      </c>
      <c r="J88" s="89">
        <v>0</v>
      </c>
      <c r="K88" s="89">
        <v>0</v>
      </c>
      <c r="L88" s="89">
        <v>1249.83653056</v>
      </c>
      <c r="M88" s="89">
        <v>1227.01981644</v>
      </c>
      <c r="N88" s="89">
        <v>557.65461039</v>
      </c>
      <c r="O88" s="89">
        <v>557.6546103899999</v>
      </c>
      <c r="P88" s="89">
        <v>71.09085779</v>
      </c>
      <c r="Q88" s="89">
        <v>0</v>
      </c>
      <c r="R88" s="91">
        <v>24</v>
      </c>
      <c r="S88" s="91">
        <v>0</v>
      </c>
      <c r="T88" s="91">
        <v>5</v>
      </c>
      <c r="U88" s="91">
        <v>0</v>
      </c>
      <c r="V88" s="92">
        <v>58.55772750363602</v>
      </c>
      <c r="W88" s="92">
        <v>17.4</v>
      </c>
      <c r="X88" s="92">
        <v>10</v>
      </c>
      <c r="Y88" s="92">
        <v>17.209413991551898</v>
      </c>
      <c r="Z88" s="92">
        <v>0</v>
      </c>
    </row>
    <row r="89" spans="1:26" ht="17.25" customHeight="1">
      <c r="A89" s="156"/>
      <c r="B89" s="71">
        <v>1</v>
      </c>
      <c r="C89" s="72" t="s">
        <v>20</v>
      </c>
      <c r="D89" s="75">
        <v>72</v>
      </c>
      <c r="E89" s="93">
        <v>449.99574449</v>
      </c>
      <c r="F89" s="93">
        <v>28.7402</v>
      </c>
      <c r="G89" s="93">
        <v>28.7402</v>
      </c>
      <c r="H89" s="93">
        <v>25.515277519999998</v>
      </c>
      <c r="I89" s="90">
        <v>0</v>
      </c>
      <c r="J89" s="93">
        <v>0</v>
      </c>
      <c r="K89" s="93">
        <v>0</v>
      </c>
      <c r="L89" s="93">
        <v>22.816714120000015</v>
      </c>
      <c r="M89" s="93">
        <v>0</v>
      </c>
      <c r="N89" s="93">
        <v>476.03738109000005</v>
      </c>
      <c r="O89" s="93">
        <v>476.03738108999994</v>
      </c>
      <c r="P89" s="93">
        <v>71.09085779</v>
      </c>
      <c r="Q89" s="93">
        <v>0</v>
      </c>
      <c r="R89" s="94">
        <v>22</v>
      </c>
      <c r="S89" s="94">
        <v>0</v>
      </c>
      <c r="T89" s="94">
        <v>5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56"/>
      <c r="B90" s="71" t="s">
        <v>21</v>
      </c>
      <c r="C90" s="73" t="s">
        <v>47</v>
      </c>
      <c r="D90" s="75">
        <v>73</v>
      </c>
      <c r="E90" s="96">
        <v>1.2349999999999999</v>
      </c>
      <c r="F90" s="96">
        <v>0.7402</v>
      </c>
      <c r="G90" s="96">
        <v>0.7402</v>
      </c>
      <c r="H90" s="96">
        <v>1.2349999999999999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0.7402</v>
      </c>
      <c r="O90" s="96">
        <v>0.7402</v>
      </c>
      <c r="P90" s="96">
        <v>0</v>
      </c>
      <c r="Q90" s="96">
        <v>0</v>
      </c>
      <c r="R90" s="97">
        <v>1</v>
      </c>
      <c r="S90" s="97">
        <v>0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56"/>
      <c r="B91" s="71" t="s">
        <v>22</v>
      </c>
      <c r="C91" s="73" t="s">
        <v>48</v>
      </c>
      <c r="D91" s="75">
        <v>74</v>
      </c>
      <c r="E91" s="96">
        <v>378.70140191</v>
      </c>
      <c r="F91" s="96">
        <v>0</v>
      </c>
      <c r="G91" s="96">
        <v>0</v>
      </c>
      <c r="H91" s="96">
        <v>22.3388222</v>
      </c>
      <c r="I91" s="90">
        <v>0</v>
      </c>
      <c r="J91" s="96">
        <v>0</v>
      </c>
      <c r="K91" s="96">
        <v>0</v>
      </c>
      <c r="L91" s="96">
        <v>22.816714120000015</v>
      </c>
      <c r="M91" s="96">
        <v>0</v>
      </c>
      <c r="N91" s="96">
        <v>379.17929383000006</v>
      </c>
      <c r="O91" s="96">
        <v>379.17929382999995</v>
      </c>
      <c r="P91" s="96">
        <v>0</v>
      </c>
      <c r="Q91" s="96">
        <v>0</v>
      </c>
      <c r="R91" s="97">
        <v>15</v>
      </c>
      <c r="S91" s="97">
        <v>0</v>
      </c>
      <c r="T91" s="97">
        <v>0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56"/>
      <c r="B92" s="71" t="s">
        <v>23</v>
      </c>
      <c r="C92" s="73" t="s">
        <v>49</v>
      </c>
      <c r="D92" s="75">
        <v>75</v>
      </c>
      <c r="E92" s="96">
        <v>70.05934257999999</v>
      </c>
      <c r="F92" s="96">
        <v>28</v>
      </c>
      <c r="G92" s="96">
        <v>28</v>
      </c>
      <c r="H92" s="96">
        <v>1.94145532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96.11788725999999</v>
      </c>
      <c r="O92" s="96">
        <v>96.11788726</v>
      </c>
      <c r="P92" s="96">
        <v>71.09085779</v>
      </c>
      <c r="Q92" s="96">
        <v>0</v>
      </c>
      <c r="R92" s="97">
        <v>6</v>
      </c>
      <c r="S92" s="97">
        <v>0</v>
      </c>
      <c r="T92" s="97">
        <v>5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56"/>
      <c r="B93" s="71">
        <v>2</v>
      </c>
      <c r="C93" s="72" t="s">
        <v>24</v>
      </c>
      <c r="D93" s="75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56"/>
      <c r="B94" s="71">
        <v>3</v>
      </c>
      <c r="C94" s="72" t="s">
        <v>57</v>
      </c>
      <c r="D94" s="75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56"/>
      <c r="B95" s="71">
        <v>4</v>
      </c>
      <c r="C95" s="72" t="s">
        <v>58</v>
      </c>
      <c r="D95" s="75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56"/>
      <c r="B96" s="71">
        <v>5</v>
      </c>
      <c r="C96" s="72" t="s">
        <v>59</v>
      </c>
      <c r="D96" s="75">
        <v>79</v>
      </c>
      <c r="E96" s="96">
        <v>81.6172293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1227.01981644</v>
      </c>
      <c r="M96" s="96">
        <v>1227.01981644</v>
      </c>
      <c r="N96" s="96">
        <v>81.61722929999996</v>
      </c>
      <c r="O96" s="96">
        <v>81.6172293</v>
      </c>
      <c r="P96" s="96">
        <v>0</v>
      </c>
      <c r="Q96" s="96">
        <v>0</v>
      </c>
      <c r="R96" s="97">
        <v>2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56"/>
      <c r="B97" s="71">
        <v>6</v>
      </c>
      <c r="C97" s="72" t="s">
        <v>55</v>
      </c>
      <c r="D97" s="75">
        <v>80</v>
      </c>
      <c r="E97" s="96">
        <v>85.31029479249328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1224.11582274729</v>
      </c>
      <c r="M97" s="98">
        <v>1225.3634564825795</v>
      </c>
      <c r="N97" s="96">
        <v>84.06266105720374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56" t="s">
        <v>3</v>
      </c>
      <c r="B98" s="69"/>
      <c r="C98" s="70" t="s">
        <v>54</v>
      </c>
      <c r="D98" s="80">
        <v>81</v>
      </c>
      <c r="E98" s="89">
        <v>95136.5703870214</v>
      </c>
      <c r="F98" s="89">
        <v>3226.5526445</v>
      </c>
      <c r="G98" s="89">
        <v>3226.5526445</v>
      </c>
      <c r="H98" s="89">
        <v>2790.7915556093</v>
      </c>
      <c r="I98" s="90">
        <v>0</v>
      </c>
      <c r="J98" s="89">
        <v>0</v>
      </c>
      <c r="K98" s="89">
        <v>147.62649600289961</v>
      </c>
      <c r="L98" s="89">
        <v>2022.5336844325006</v>
      </c>
      <c r="M98" s="89">
        <v>507.55698181000514</v>
      </c>
      <c r="N98" s="89">
        <v>96939.68168253171</v>
      </c>
      <c r="O98" s="89">
        <v>77383.26732049</v>
      </c>
      <c r="P98" s="89">
        <v>4140.6900087</v>
      </c>
      <c r="Q98" s="89">
        <v>332.47583133</v>
      </c>
      <c r="R98" s="91">
        <v>612</v>
      </c>
      <c r="S98" s="91">
        <v>8</v>
      </c>
      <c r="T98" s="91">
        <v>48</v>
      </c>
      <c r="U98" s="91">
        <v>0</v>
      </c>
      <c r="V98" s="92">
        <v>48.26022858341743</v>
      </c>
      <c r="W98" s="92">
        <v>30</v>
      </c>
      <c r="X98" s="92">
        <v>13.799999999999999</v>
      </c>
      <c r="Y98" s="92">
        <v>20.83351610849565</v>
      </c>
      <c r="Z98" s="92">
        <v>0</v>
      </c>
    </row>
    <row r="99" spans="1:26" ht="17.25" customHeight="1">
      <c r="A99" s="156"/>
      <c r="B99" s="71">
        <v>1</v>
      </c>
      <c r="C99" s="72" t="s">
        <v>20</v>
      </c>
      <c r="D99" s="75">
        <v>82</v>
      </c>
      <c r="E99" s="93">
        <v>68247.65830025481</v>
      </c>
      <c r="F99" s="93">
        <v>3226.5526445</v>
      </c>
      <c r="G99" s="93">
        <v>3226.5526445</v>
      </c>
      <c r="H99" s="93">
        <v>2710.2424861493</v>
      </c>
      <c r="I99" s="90">
        <v>0</v>
      </c>
      <c r="J99" s="93">
        <v>0</v>
      </c>
      <c r="K99" s="93">
        <v>8.423770610199727</v>
      </c>
      <c r="L99" s="93">
        <v>1527.4390688225003</v>
      </c>
      <c r="M99" s="93">
        <v>377.0292055000051</v>
      </c>
      <c r="N99" s="93">
        <v>69905.9545513178</v>
      </c>
      <c r="O99" s="93">
        <v>64379.4367183</v>
      </c>
      <c r="P99" s="93">
        <v>4124.09735504</v>
      </c>
      <c r="Q99" s="93">
        <v>332.47583133</v>
      </c>
      <c r="R99" s="94">
        <v>518</v>
      </c>
      <c r="S99" s="94">
        <v>5</v>
      </c>
      <c r="T99" s="94">
        <v>46</v>
      </c>
      <c r="U99" s="94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56"/>
      <c r="B100" s="71" t="s">
        <v>21</v>
      </c>
      <c r="C100" s="73" t="s">
        <v>47</v>
      </c>
      <c r="D100" s="75">
        <v>83</v>
      </c>
      <c r="E100" s="96">
        <v>12769.841299049998</v>
      </c>
      <c r="F100" s="96">
        <v>261.5</v>
      </c>
      <c r="G100" s="96">
        <v>261.5</v>
      </c>
      <c r="H100" s="96">
        <v>416.87674959000014</v>
      </c>
      <c r="I100" s="90">
        <v>0</v>
      </c>
      <c r="J100" s="96">
        <v>0</v>
      </c>
      <c r="K100" s="96">
        <v>0.79</v>
      </c>
      <c r="L100" s="96">
        <v>6.0761057</v>
      </c>
      <c r="M100" s="96">
        <v>105.21432942999978</v>
      </c>
      <c r="N100" s="96">
        <v>12514.536325729996</v>
      </c>
      <c r="O100" s="96">
        <v>11988.23432573</v>
      </c>
      <c r="P100" s="96">
        <v>326.4</v>
      </c>
      <c r="Q100" s="96">
        <v>320</v>
      </c>
      <c r="R100" s="97">
        <v>41</v>
      </c>
      <c r="S100" s="97">
        <v>1</v>
      </c>
      <c r="T100" s="97">
        <v>2</v>
      </c>
      <c r="U100" s="97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56"/>
      <c r="B101" s="71" t="s">
        <v>22</v>
      </c>
      <c r="C101" s="73" t="s">
        <v>48</v>
      </c>
      <c r="D101" s="75">
        <v>84</v>
      </c>
      <c r="E101" s="96">
        <v>37106.185293671806</v>
      </c>
      <c r="F101" s="96">
        <v>1879</v>
      </c>
      <c r="G101" s="96">
        <v>1879</v>
      </c>
      <c r="H101" s="96">
        <v>1945.2124402594998</v>
      </c>
      <c r="I101" s="90">
        <v>0</v>
      </c>
      <c r="J101" s="96">
        <v>0</v>
      </c>
      <c r="K101" s="96">
        <v>6.053166575999727</v>
      </c>
      <c r="L101" s="96">
        <v>1521.3629631225003</v>
      </c>
      <c r="M101" s="96">
        <v>271.8148760700044</v>
      </c>
      <c r="N101" s="96">
        <v>38283.4677738888</v>
      </c>
      <c r="O101" s="96">
        <v>34336.25835138</v>
      </c>
      <c r="P101" s="96">
        <v>2585.08757339</v>
      </c>
      <c r="Q101" s="96">
        <v>12.47583133</v>
      </c>
      <c r="R101" s="97">
        <v>387</v>
      </c>
      <c r="S101" s="97">
        <v>1</v>
      </c>
      <c r="T101" s="97">
        <v>29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56"/>
      <c r="B102" s="71" t="s">
        <v>23</v>
      </c>
      <c r="C102" s="73" t="s">
        <v>49</v>
      </c>
      <c r="D102" s="75">
        <v>85</v>
      </c>
      <c r="E102" s="96">
        <v>18371.631707533</v>
      </c>
      <c r="F102" s="96">
        <v>1086.0526445</v>
      </c>
      <c r="G102" s="96">
        <v>1086.0526445</v>
      </c>
      <c r="H102" s="96">
        <v>348.1532962998</v>
      </c>
      <c r="I102" s="90">
        <v>0</v>
      </c>
      <c r="J102" s="96">
        <v>0</v>
      </c>
      <c r="K102" s="96">
        <v>1.5806040342</v>
      </c>
      <c r="L102" s="96">
        <v>0</v>
      </c>
      <c r="M102" s="96">
        <v>9.09494701772928E-13</v>
      </c>
      <c r="N102" s="96">
        <v>19107.950451699002</v>
      </c>
      <c r="O102" s="96">
        <v>18054.94404119</v>
      </c>
      <c r="P102" s="96">
        <v>1212.6097816499998</v>
      </c>
      <c r="Q102" s="96">
        <v>0</v>
      </c>
      <c r="R102" s="97">
        <v>90</v>
      </c>
      <c r="S102" s="97">
        <v>3</v>
      </c>
      <c r="T102" s="97">
        <v>15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56"/>
      <c r="B103" s="71">
        <v>2</v>
      </c>
      <c r="C103" s="72" t="s">
        <v>24</v>
      </c>
      <c r="D103" s="75">
        <v>86</v>
      </c>
      <c r="E103" s="96">
        <v>1602.91867808</v>
      </c>
      <c r="F103" s="90">
        <v>0</v>
      </c>
      <c r="G103" s="90">
        <v>0</v>
      </c>
      <c r="H103" s="96">
        <v>73.20545732000001</v>
      </c>
      <c r="I103" s="96">
        <v>0</v>
      </c>
      <c r="J103" s="96">
        <v>0</v>
      </c>
      <c r="K103" s="96">
        <v>0</v>
      </c>
      <c r="L103" s="96">
        <v>371.81487607</v>
      </c>
      <c r="M103" s="96">
        <v>52.17297015000001</v>
      </c>
      <c r="N103" s="96">
        <v>1849.35512668</v>
      </c>
      <c r="O103" s="96">
        <v>1849.35512668</v>
      </c>
      <c r="P103" s="96">
        <v>3.3473684500000003</v>
      </c>
      <c r="Q103" s="96">
        <v>0</v>
      </c>
      <c r="R103" s="97">
        <v>20</v>
      </c>
      <c r="S103" s="97">
        <v>0</v>
      </c>
      <c r="T103" s="97">
        <v>1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56"/>
      <c r="B104" s="71">
        <v>3</v>
      </c>
      <c r="C104" s="72" t="s">
        <v>57</v>
      </c>
      <c r="D104" s="75">
        <v>87</v>
      </c>
      <c r="E104" s="96">
        <v>562.0211365700001</v>
      </c>
      <c r="F104" s="90">
        <v>0</v>
      </c>
      <c r="G104" s="90">
        <v>0</v>
      </c>
      <c r="H104" s="96">
        <v>3.282</v>
      </c>
      <c r="I104" s="96">
        <v>0</v>
      </c>
      <c r="J104" s="96">
        <v>0</v>
      </c>
      <c r="K104" s="96">
        <v>0</v>
      </c>
      <c r="L104" s="96">
        <v>44.92493338</v>
      </c>
      <c r="M104" s="96">
        <v>78.35480616000001</v>
      </c>
      <c r="N104" s="96">
        <v>525.3092637899999</v>
      </c>
      <c r="O104" s="96">
        <v>525.3092637899999</v>
      </c>
      <c r="P104" s="96">
        <v>0</v>
      </c>
      <c r="Q104" s="96">
        <v>0</v>
      </c>
      <c r="R104" s="97">
        <v>9</v>
      </c>
      <c r="S104" s="97">
        <v>0</v>
      </c>
      <c r="T104" s="97">
        <v>0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56"/>
      <c r="B105" s="71">
        <v>4</v>
      </c>
      <c r="C105" s="72" t="s">
        <v>58</v>
      </c>
      <c r="D105" s="75">
        <v>88</v>
      </c>
      <c r="E105" s="96">
        <v>3160.11004662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78.35480616</v>
      </c>
      <c r="M105" s="96">
        <v>0</v>
      </c>
      <c r="N105" s="96">
        <v>3238.46485278</v>
      </c>
      <c r="O105" s="96">
        <v>3238.4648527800005</v>
      </c>
      <c r="P105" s="96">
        <v>0</v>
      </c>
      <c r="Q105" s="96">
        <v>0</v>
      </c>
      <c r="R105" s="97">
        <v>6</v>
      </c>
      <c r="S105" s="97">
        <v>0</v>
      </c>
      <c r="T105" s="97">
        <v>0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56"/>
      <c r="B106" s="71">
        <v>5</v>
      </c>
      <c r="C106" s="72" t="s">
        <v>59</v>
      </c>
      <c r="D106" s="75">
        <v>89</v>
      </c>
      <c r="E106" s="96">
        <v>21563.8622254966</v>
      </c>
      <c r="F106" s="90">
        <v>0</v>
      </c>
      <c r="G106" s="90">
        <v>0</v>
      </c>
      <c r="H106" s="96">
        <v>4.06161214</v>
      </c>
      <c r="I106" s="96">
        <v>0</v>
      </c>
      <c r="J106" s="96">
        <v>0</v>
      </c>
      <c r="K106" s="96">
        <v>139.20272539269988</v>
      </c>
      <c r="L106" s="96">
        <v>1.13686837721616E-13</v>
      </c>
      <c r="M106" s="96">
        <v>0</v>
      </c>
      <c r="N106" s="96">
        <v>21420.597887963897</v>
      </c>
      <c r="O106" s="96">
        <v>7390.701358939999</v>
      </c>
      <c r="P106" s="96">
        <v>13.24528521</v>
      </c>
      <c r="Q106" s="96">
        <v>0</v>
      </c>
      <c r="R106" s="97">
        <v>59</v>
      </c>
      <c r="S106" s="97">
        <v>3</v>
      </c>
      <c r="T106" s="97">
        <v>1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56"/>
      <c r="B107" s="71">
        <v>6</v>
      </c>
      <c r="C107" s="72" t="s">
        <v>55</v>
      </c>
      <c r="D107" s="75">
        <v>90</v>
      </c>
      <c r="E107" s="96">
        <v>24124.690299604383</v>
      </c>
      <c r="F107" s="90">
        <v>0</v>
      </c>
      <c r="G107" s="90">
        <v>0</v>
      </c>
      <c r="H107" s="90">
        <v>0</v>
      </c>
      <c r="I107" s="98">
        <v>0</v>
      </c>
      <c r="J107" s="98">
        <v>0</v>
      </c>
      <c r="K107" s="98">
        <v>0.04132053287999864</v>
      </c>
      <c r="L107" s="98">
        <v>53.586234190850426</v>
      </c>
      <c r="M107" s="98">
        <v>1005.0416828073063</v>
      </c>
      <c r="N107" s="96">
        <v>23173.193530455046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56" t="s">
        <v>6</v>
      </c>
      <c r="B108" s="69"/>
      <c r="C108" s="76" t="s">
        <v>51</v>
      </c>
      <c r="D108" s="80">
        <v>91</v>
      </c>
      <c r="E108" s="89">
        <v>584430.5280184528</v>
      </c>
      <c r="F108" s="89">
        <v>88006.23619909</v>
      </c>
      <c r="G108" s="89">
        <v>88006.23619909</v>
      </c>
      <c r="H108" s="89">
        <v>47199.24578500092</v>
      </c>
      <c r="I108" s="90">
        <v>0</v>
      </c>
      <c r="J108" s="89">
        <v>1.2732759256001256</v>
      </c>
      <c r="K108" s="89">
        <v>24.14866230336507</v>
      </c>
      <c r="L108" s="89">
        <v>24627.096665919682</v>
      </c>
      <c r="M108" s="89">
        <v>11183.037762180391</v>
      </c>
      <c r="N108" s="89">
        <v>638658.7019499034</v>
      </c>
      <c r="O108" s="89">
        <v>623430.6103573904</v>
      </c>
      <c r="P108" s="89">
        <v>35762.76670976</v>
      </c>
      <c r="Q108" s="89">
        <v>292.59116556000004</v>
      </c>
      <c r="R108" s="91">
        <v>19904</v>
      </c>
      <c r="S108" s="91">
        <v>14</v>
      </c>
      <c r="T108" s="91">
        <v>789</v>
      </c>
      <c r="U108" s="91">
        <v>1</v>
      </c>
      <c r="V108" s="92">
        <v>29.46409770062411</v>
      </c>
      <c r="W108" s="92">
        <v>30</v>
      </c>
      <c r="X108" s="92">
        <v>7.2</v>
      </c>
      <c r="Y108" s="92">
        <v>19.624903726398763</v>
      </c>
      <c r="Z108" s="92">
        <v>0</v>
      </c>
    </row>
    <row r="109" spans="1:26" ht="17.25" customHeight="1">
      <c r="A109" s="156"/>
      <c r="B109" s="71">
        <v>1</v>
      </c>
      <c r="C109" s="72" t="s">
        <v>20</v>
      </c>
      <c r="D109" s="75">
        <v>92</v>
      </c>
      <c r="E109" s="93">
        <v>547156.2943308424</v>
      </c>
      <c r="F109" s="93">
        <v>88006.23619909</v>
      </c>
      <c r="G109" s="93">
        <v>88006.23619909</v>
      </c>
      <c r="H109" s="93">
        <v>45663.998408082785</v>
      </c>
      <c r="I109" s="90">
        <v>0</v>
      </c>
      <c r="J109" s="93">
        <v>0.20300000000002</v>
      </c>
      <c r="K109" s="93">
        <v>20.366021890500058</v>
      </c>
      <c r="L109" s="93">
        <v>17903.48589186968</v>
      </c>
      <c r="M109" s="93">
        <v>7599.620005830389</v>
      </c>
      <c r="N109" s="93">
        <v>599782.2349859985</v>
      </c>
      <c r="O109" s="93">
        <v>586405.2647349704</v>
      </c>
      <c r="P109" s="93">
        <v>35014.52294353</v>
      </c>
      <c r="Q109" s="93">
        <v>292.59116556000004</v>
      </c>
      <c r="R109" s="94">
        <v>18509</v>
      </c>
      <c r="S109" s="94">
        <v>6</v>
      </c>
      <c r="T109" s="94">
        <v>748</v>
      </c>
      <c r="U109" s="94">
        <v>1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56"/>
      <c r="B110" s="71" t="s">
        <v>21</v>
      </c>
      <c r="C110" s="73" t="s">
        <v>47</v>
      </c>
      <c r="D110" s="75">
        <v>93</v>
      </c>
      <c r="E110" s="96">
        <v>39890.77351513001</v>
      </c>
      <c r="F110" s="96">
        <v>22120.011636000003</v>
      </c>
      <c r="G110" s="96">
        <v>22120.011636000003</v>
      </c>
      <c r="H110" s="96">
        <v>6045.651269770003</v>
      </c>
      <c r="I110" s="90">
        <v>0</v>
      </c>
      <c r="J110" s="96">
        <v>0.20300000000002</v>
      </c>
      <c r="K110" s="96">
        <v>17.978</v>
      </c>
      <c r="L110" s="96">
        <v>76.85205612000023</v>
      </c>
      <c r="M110" s="96">
        <v>3652.9238491100004</v>
      </c>
      <c r="N110" s="96">
        <v>52371.28708837001</v>
      </c>
      <c r="O110" s="96">
        <v>40529.492088369996</v>
      </c>
      <c r="P110" s="96">
        <v>264.94688047999995</v>
      </c>
      <c r="Q110" s="96">
        <v>263.151</v>
      </c>
      <c r="R110" s="97">
        <v>765</v>
      </c>
      <c r="S110" s="97">
        <v>2</v>
      </c>
      <c r="T110" s="97">
        <v>39</v>
      </c>
      <c r="U110" s="97">
        <v>1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56"/>
      <c r="B111" s="71" t="s">
        <v>22</v>
      </c>
      <c r="C111" s="73" t="s">
        <v>48</v>
      </c>
      <c r="D111" s="75">
        <v>94</v>
      </c>
      <c r="E111" s="96">
        <v>426223.7513026625</v>
      </c>
      <c r="F111" s="96">
        <v>60385.582703089996</v>
      </c>
      <c r="G111" s="96">
        <v>60385.582703089996</v>
      </c>
      <c r="H111" s="96">
        <v>36662.685370492785</v>
      </c>
      <c r="I111" s="90">
        <v>0</v>
      </c>
      <c r="J111" s="96">
        <v>0</v>
      </c>
      <c r="K111" s="96">
        <v>2.3880218905000543</v>
      </c>
      <c r="L111" s="96">
        <v>16828.380956679724</v>
      </c>
      <c r="M111" s="96">
        <v>3237.610829460389</v>
      </c>
      <c r="N111" s="96">
        <v>463535.0307405885</v>
      </c>
      <c r="O111" s="96">
        <v>461999.8554895604</v>
      </c>
      <c r="P111" s="96">
        <v>25861.789369069993</v>
      </c>
      <c r="Q111" s="96">
        <v>29.440165559999997</v>
      </c>
      <c r="R111" s="97">
        <v>16912</v>
      </c>
      <c r="S111" s="97">
        <v>4</v>
      </c>
      <c r="T111" s="97">
        <v>646</v>
      </c>
      <c r="U111" s="97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56"/>
      <c r="B112" s="71" t="s">
        <v>23</v>
      </c>
      <c r="C112" s="73" t="s">
        <v>49</v>
      </c>
      <c r="D112" s="75">
        <v>95</v>
      </c>
      <c r="E112" s="96">
        <v>81041.76951305002</v>
      </c>
      <c r="F112" s="96">
        <v>5500.64186</v>
      </c>
      <c r="G112" s="96">
        <v>5500.64186</v>
      </c>
      <c r="H112" s="96">
        <v>2955.661767819999</v>
      </c>
      <c r="I112" s="90">
        <v>0</v>
      </c>
      <c r="J112" s="96">
        <v>0</v>
      </c>
      <c r="K112" s="96">
        <v>0</v>
      </c>
      <c r="L112" s="96">
        <v>998.2528790699589</v>
      </c>
      <c r="M112" s="96">
        <v>709.08532726</v>
      </c>
      <c r="N112" s="96">
        <v>83875.91715703998</v>
      </c>
      <c r="O112" s="96">
        <v>83875.91715703996</v>
      </c>
      <c r="P112" s="96">
        <v>8887.78669398</v>
      </c>
      <c r="Q112" s="96">
        <v>0</v>
      </c>
      <c r="R112" s="97">
        <v>832</v>
      </c>
      <c r="S112" s="97">
        <v>0</v>
      </c>
      <c r="T112" s="97">
        <v>63</v>
      </c>
      <c r="U112" s="97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56"/>
      <c r="B113" s="71">
        <v>2</v>
      </c>
      <c r="C113" s="72" t="s">
        <v>24</v>
      </c>
      <c r="D113" s="75">
        <v>96</v>
      </c>
      <c r="E113" s="96">
        <v>10462.602259407999</v>
      </c>
      <c r="F113" s="90">
        <v>0</v>
      </c>
      <c r="G113" s="90">
        <v>0</v>
      </c>
      <c r="H113" s="96">
        <v>290.7892847918016</v>
      </c>
      <c r="I113" s="96">
        <v>0</v>
      </c>
      <c r="J113" s="96">
        <v>0</v>
      </c>
      <c r="K113" s="96">
        <v>0.008364520198376527</v>
      </c>
      <c r="L113" s="96">
        <v>2751.36691178</v>
      </c>
      <c r="M113" s="96">
        <v>2922.849723099998</v>
      </c>
      <c r="N113" s="96">
        <v>10000.321798776002</v>
      </c>
      <c r="O113" s="96">
        <v>9994.7493132</v>
      </c>
      <c r="P113" s="96">
        <v>228.93152902</v>
      </c>
      <c r="Q113" s="96">
        <v>0</v>
      </c>
      <c r="R113" s="97">
        <v>381</v>
      </c>
      <c r="S113" s="97">
        <v>1</v>
      </c>
      <c r="T113" s="97">
        <v>14</v>
      </c>
      <c r="U113" s="97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56"/>
      <c r="B114" s="71">
        <v>3</v>
      </c>
      <c r="C114" s="72" t="s">
        <v>57</v>
      </c>
      <c r="D114" s="75">
        <v>97</v>
      </c>
      <c r="E114" s="96">
        <v>2939.6418697050003</v>
      </c>
      <c r="F114" s="90">
        <v>0</v>
      </c>
      <c r="G114" s="90">
        <v>0</v>
      </c>
      <c r="H114" s="96">
        <v>57.21359628633333</v>
      </c>
      <c r="I114" s="96">
        <v>0</v>
      </c>
      <c r="J114" s="96">
        <v>0</v>
      </c>
      <c r="K114" s="96">
        <v>0.39603825566668427</v>
      </c>
      <c r="L114" s="96">
        <v>1302.7685042399994</v>
      </c>
      <c r="M114" s="96">
        <v>194.7224749300002</v>
      </c>
      <c r="N114" s="96">
        <v>3990.078264472999</v>
      </c>
      <c r="O114" s="96">
        <v>3726.2355720699993</v>
      </c>
      <c r="P114" s="96">
        <v>22.152432830000002</v>
      </c>
      <c r="Q114" s="96">
        <v>0</v>
      </c>
      <c r="R114" s="97">
        <v>114</v>
      </c>
      <c r="S114" s="97">
        <v>2</v>
      </c>
      <c r="T114" s="97">
        <v>5</v>
      </c>
      <c r="U114" s="97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56"/>
      <c r="B115" s="71">
        <v>4</v>
      </c>
      <c r="C115" s="72" t="s">
        <v>58</v>
      </c>
      <c r="D115" s="75">
        <v>98</v>
      </c>
      <c r="E115" s="96">
        <v>3312.4832799699993</v>
      </c>
      <c r="F115" s="90">
        <v>0</v>
      </c>
      <c r="G115" s="90">
        <v>0</v>
      </c>
      <c r="H115" s="96">
        <v>150.36787476</v>
      </c>
      <c r="I115" s="96">
        <v>0</v>
      </c>
      <c r="J115" s="96">
        <v>0</v>
      </c>
      <c r="K115" s="96">
        <v>0</v>
      </c>
      <c r="L115" s="96">
        <v>1070.5156366</v>
      </c>
      <c r="M115" s="96">
        <v>453.0810123599998</v>
      </c>
      <c r="N115" s="96">
        <v>3779.5500294499993</v>
      </c>
      <c r="O115" s="96">
        <v>3779.55002945</v>
      </c>
      <c r="P115" s="96">
        <v>33.49571661</v>
      </c>
      <c r="Q115" s="96">
        <v>0</v>
      </c>
      <c r="R115" s="97">
        <v>129</v>
      </c>
      <c r="S115" s="97">
        <v>0</v>
      </c>
      <c r="T115" s="97">
        <v>5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56"/>
      <c r="B116" s="71">
        <v>5</v>
      </c>
      <c r="C116" s="72" t="s">
        <v>59</v>
      </c>
      <c r="D116" s="75">
        <v>99</v>
      </c>
      <c r="E116" s="96">
        <v>20559.506278527308</v>
      </c>
      <c r="F116" s="90">
        <v>0</v>
      </c>
      <c r="G116" s="90">
        <v>0</v>
      </c>
      <c r="H116" s="96">
        <v>1036.8766210800002</v>
      </c>
      <c r="I116" s="96">
        <v>0</v>
      </c>
      <c r="J116" s="96">
        <v>1.0702759256001055</v>
      </c>
      <c r="K116" s="96">
        <v>3.378237636999951</v>
      </c>
      <c r="L116" s="96">
        <v>1598.9597214300002</v>
      </c>
      <c r="M116" s="96">
        <v>12.764545960002195</v>
      </c>
      <c r="N116" s="96">
        <v>21106.51687120591</v>
      </c>
      <c r="O116" s="96">
        <v>19524.810707700002</v>
      </c>
      <c r="P116" s="96">
        <v>463.66408777</v>
      </c>
      <c r="Q116" s="96">
        <v>0</v>
      </c>
      <c r="R116" s="97">
        <v>771</v>
      </c>
      <c r="S116" s="97">
        <v>5</v>
      </c>
      <c r="T116" s="97">
        <v>17</v>
      </c>
      <c r="U116" s="97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56"/>
      <c r="B117" s="71">
        <v>6</v>
      </c>
      <c r="C117" s="72" t="s">
        <v>55</v>
      </c>
      <c r="D117" s="75">
        <v>100</v>
      </c>
      <c r="E117" s="96">
        <v>26078.24112707101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0.18491719889999592</v>
      </c>
      <c r="L117" s="98">
        <v>630.7512311969599</v>
      </c>
      <c r="M117" s="98">
        <v>784.0931830068207</v>
      </c>
      <c r="N117" s="96">
        <v>25924.714258062246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56" t="s">
        <v>9</v>
      </c>
      <c r="B118" s="69"/>
      <c r="C118" s="70" t="s">
        <v>28</v>
      </c>
      <c r="D118" s="80">
        <v>101</v>
      </c>
      <c r="E118" s="89">
        <v>71934.72264139321</v>
      </c>
      <c r="F118" s="89">
        <v>6754.69445936</v>
      </c>
      <c r="G118" s="89">
        <v>6754.69445936</v>
      </c>
      <c r="H118" s="89">
        <v>4369.885920960001</v>
      </c>
      <c r="I118" s="90">
        <v>0</v>
      </c>
      <c r="J118" s="89">
        <v>0.18441000000002258</v>
      </c>
      <c r="K118" s="89">
        <v>12.986957154799468</v>
      </c>
      <c r="L118" s="89">
        <v>1639.6752685400018</v>
      </c>
      <c r="M118" s="89">
        <v>1560.3722751900057</v>
      </c>
      <c r="N118" s="89">
        <v>74386.03162598843</v>
      </c>
      <c r="O118" s="89">
        <v>66290.33363357</v>
      </c>
      <c r="P118" s="89">
        <v>1111.04355714</v>
      </c>
      <c r="Q118" s="89">
        <v>0</v>
      </c>
      <c r="R118" s="91">
        <v>2680</v>
      </c>
      <c r="S118" s="91">
        <v>4</v>
      </c>
      <c r="T118" s="91">
        <v>17</v>
      </c>
      <c r="U118" s="91">
        <v>0</v>
      </c>
      <c r="V118" s="92">
        <v>42.6912562876815</v>
      </c>
      <c r="W118" s="92">
        <v>26.4</v>
      </c>
      <c r="X118" s="92">
        <v>17.400000000000002</v>
      </c>
      <c r="Y118" s="92">
        <v>22.33080386058909</v>
      </c>
      <c r="Z118" s="92">
        <v>0</v>
      </c>
    </row>
    <row r="119" spans="1:26" ht="19.5" customHeight="1">
      <c r="A119" s="156"/>
      <c r="B119" s="71">
        <v>1</v>
      </c>
      <c r="C119" s="72" t="s">
        <v>20</v>
      </c>
      <c r="D119" s="75">
        <v>102</v>
      </c>
      <c r="E119" s="93">
        <v>66590.6241659832</v>
      </c>
      <c r="F119" s="93">
        <v>6754.69445936</v>
      </c>
      <c r="G119" s="93">
        <v>6754.69445936</v>
      </c>
      <c r="H119" s="93">
        <v>4228.340512780001</v>
      </c>
      <c r="I119" s="90">
        <v>0</v>
      </c>
      <c r="J119" s="93">
        <v>0.18441000000002258</v>
      </c>
      <c r="K119" s="93">
        <v>12.986957154799468</v>
      </c>
      <c r="L119" s="93">
        <v>366.5456497700018</v>
      </c>
      <c r="M119" s="93">
        <v>889.0604325600056</v>
      </c>
      <c r="N119" s="93">
        <v>68581.6607826184</v>
      </c>
      <c r="O119" s="93">
        <v>60485.9627902</v>
      </c>
      <c r="P119" s="93">
        <v>913.49781289</v>
      </c>
      <c r="Q119" s="93">
        <v>0</v>
      </c>
      <c r="R119" s="94">
        <v>2462</v>
      </c>
      <c r="S119" s="94">
        <v>4</v>
      </c>
      <c r="T119" s="94">
        <v>16</v>
      </c>
      <c r="U119" s="94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56"/>
      <c r="B120" s="71" t="s">
        <v>21</v>
      </c>
      <c r="C120" s="73" t="s">
        <v>47</v>
      </c>
      <c r="D120" s="75">
        <v>103</v>
      </c>
      <c r="E120" s="96">
        <v>2584.2237828000007</v>
      </c>
      <c r="F120" s="96">
        <v>207.56149000000002</v>
      </c>
      <c r="G120" s="96">
        <v>207.56149000000002</v>
      </c>
      <c r="H120" s="96">
        <v>432.29280041000004</v>
      </c>
      <c r="I120" s="90">
        <v>0</v>
      </c>
      <c r="J120" s="96">
        <v>0</v>
      </c>
      <c r="K120" s="96">
        <v>1.58</v>
      </c>
      <c r="L120" s="96">
        <v>155.23493637000004</v>
      </c>
      <c r="M120" s="96">
        <v>16.789999999999907</v>
      </c>
      <c r="N120" s="96">
        <v>2496.357408760001</v>
      </c>
      <c r="O120" s="96">
        <v>1443.75340876</v>
      </c>
      <c r="P120" s="96">
        <v>0</v>
      </c>
      <c r="Q120" s="96">
        <v>0</v>
      </c>
      <c r="R120" s="97">
        <v>55</v>
      </c>
      <c r="S120" s="97">
        <v>1</v>
      </c>
      <c r="T120" s="97">
        <v>0</v>
      </c>
      <c r="U120" s="97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56"/>
      <c r="B121" s="71" t="s">
        <v>22</v>
      </c>
      <c r="C121" s="73" t="s">
        <v>48</v>
      </c>
      <c r="D121" s="75">
        <v>104</v>
      </c>
      <c r="E121" s="96">
        <v>57664.578208883206</v>
      </c>
      <c r="F121" s="96">
        <v>5491.93296936</v>
      </c>
      <c r="G121" s="96">
        <v>5491.93296936</v>
      </c>
      <c r="H121" s="96">
        <v>3606.3278446100003</v>
      </c>
      <c r="I121" s="90">
        <v>0</v>
      </c>
      <c r="J121" s="96">
        <v>0.18441000000002258</v>
      </c>
      <c r="K121" s="96">
        <v>11.406957154799468</v>
      </c>
      <c r="L121" s="96">
        <v>211.3107134000017</v>
      </c>
      <c r="M121" s="96">
        <v>826.3920554800053</v>
      </c>
      <c r="N121" s="96">
        <v>58923.8794443984</v>
      </c>
      <c r="O121" s="96">
        <v>51880.78545198</v>
      </c>
      <c r="P121" s="96">
        <v>696.83114619</v>
      </c>
      <c r="Q121" s="96">
        <v>0</v>
      </c>
      <c r="R121" s="97">
        <v>2279</v>
      </c>
      <c r="S121" s="97">
        <v>3</v>
      </c>
      <c r="T121" s="97">
        <v>13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56"/>
      <c r="B122" s="71" t="s">
        <v>23</v>
      </c>
      <c r="C122" s="73" t="s">
        <v>49</v>
      </c>
      <c r="D122" s="75">
        <v>105</v>
      </c>
      <c r="E122" s="96">
        <v>6341.8221742999995</v>
      </c>
      <c r="F122" s="96">
        <v>1055.2</v>
      </c>
      <c r="G122" s="96">
        <v>1055.2</v>
      </c>
      <c r="H122" s="96">
        <v>189.71986776</v>
      </c>
      <c r="I122" s="90">
        <v>0</v>
      </c>
      <c r="J122" s="96">
        <v>0</v>
      </c>
      <c r="K122" s="96">
        <v>0</v>
      </c>
      <c r="L122" s="96">
        <v>0</v>
      </c>
      <c r="M122" s="96">
        <v>45.878377080000455</v>
      </c>
      <c r="N122" s="96">
        <v>7161.423929459999</v>
      </c>
      <c r="O122" s="96">
        <v>7161.423929459999</v>
      </c>
      <c r="P122" s="96">
        <v>216.6666667</v>
      </c>
      <c r="Q122" s="96">
        <v>0</v>
      </c>
      <c r="R122" s="97">
        <v>128</v>
      </c>
      <c r="S122" s="97">
        <v>0</v>
      </c>
      <c r="T122" s="97">
        <v>3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56"/>
      <c r="B123" s="71">
        <v>2</v>
      </c>
      <c r="C123" s="72" t="s">
        <v>60</v>
      </c>
      <c r="D123" s="75">
        <v>106</v>
      </c>
      <c r="E123" s="96">
        <v>1394.47596198</v>
      </c>
      <c r="F123" s="90">
        <v>0</v>
      </c>
      <c r="G123" s="90">
        <v>0</v>
      </c>
      <c r="H123" s="96">
        <v>36.37191106</v>
      </c>
      <c r="I123" s="96">
        <v>0</v>
      </c>
      <c r="J123" s="96">
        <v>0</v>
      </c>
      <c r="K123" s="96">
        <v>0</v>
      </c>
      <c r="L123" s="96">
        <v>961.9399004799999</v>
      </c>
      <c r="M123" s="96">
        <v>265.04683208999995</v>
      </c>
      <c r="N123" s="96">
        <v>2054.99711931</v>
      </c>
      <c r="O123" s="96">
        <v>2054.99711931</v>
      </c>
      <c r="P123" s="96">
        <v>0</v>
      </c>
      <c r="Q123" s="96">
        <v>0</v>
      </c>
      <c r="R123" s="97">
        <v>67</v>
      </c>
      <c r="S123" s="97">
        <v>0</v>
      </c>
      <c r="T123" s="97">
        <v>0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56"/>
      <c r="B124" s="71">
        <v>3</v>
      </c>
      <c r="C124" s="72" t="s">
        <v>57</v>
      </c>
      <c r="D124" s="75">
        <v>107</v>
      </c>
      <c r="E124" s="96">
        <v>656.13779652</v>
      </c>
      <c r="F124" s="90">
        <v>0</v>
      </c>
      <c r="G124" s="90">
        <v>0</v>
      </c>
      <c r="H124" s="96">
        <v>31.606185900000003</v>
      </c>
      <c r="I124" s="96">
        <v>0</v>
      </c>
      <c r="J124" s="96">
        <v>0</v>
      </c>
      <c r="K124" s="96">
        <v>0</v>
      </c>
      <c r="L124" s="96">
        <v>18.46643393</v>
      </c>
      <c r="M124" s="96">
        <v>337.55096569999995</v>
      </c>
      <c r="N124" s="96">
        <v>305.4470788500001</v>
      </c>
      <c r="O124" s="96">
        <v>305.44707885</v>
      </c>
      <c r="P124" s="96">
        <v>0</v>
      </c>
      <c r="Q124" s="96">
        <v>0</v>
      </c>
      <c r="R124" s="97">
        <v>18</v>
      </c>
      <c r="S124" s="97">
        <v>0</v>
      </c>
      <c r="T124" s="97">
        <v>0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56"/>
      <c r="B125" s="71">
        <v>4</v>
      </c>
      <c r="C125" s="72" t="s">
        <v>58</v>
      </c>
      <c r="D125" s="75">
        <v>108</v>
      </c>
      <c r="E125" s="96">
        <v>359.2831888099999</v>
      </c>
      <c r="F125" s="90">
        <v>0</v>
      </c>
      <c r="G125" s="90">
        <v>0</v>
      </c>
      <c r="H125" s="96">
        <v>7.014402690000001</v>
      </c>
      <c r="I125" s="96">
        <v>0</v>
      </c>
      <c r="J125" s="96">
        <v>0</v>
      </c>
      <c r="K125" s="96">
        <v>0</v>
      </c>
      <c r="L125" s="96">
        <v>259.08876705</v>
      </c>
      <c r="M125" s="96">
        <v>33.63451731</v>
      </c>
      <c r="N125" s="96">
        <v>577.7230358599999</v>
      </c>
      <c r="O125" s="96">
        <v>577.7230358600001</v>
      </c>
      <c r="P125" s="96">
        <v>0</v>
      </c>
      <c r="Q125" s="96">
        <v>0</v>
      </c>
      <c r="R125" s="97">
        <v>22</v>
      </c>
      <c r="S125" s="97">
        <v>0</v>
      </c>
      <c r="T125" s="97">
        <v>0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56"/>
      <c r="B126" s="71">
        <v>5</v>
      </c>
      <c r="C126" s="72" t="s">
        <v>50</v>
      </c>
      <c r="D126" s="75">
        <v>109</v>
      </c>
      <c r="E126" s="96">
        <v>2934.2015281</v>
      </c>
      <c r="F126" s="90">
        <v>0</v>
      </c>
      <c r="G126" s="90">
        <v>0</v>
      </c>
      <c r="H126" s="96">
        <v>66.55290853</v>
      </c>
      <c r="I126" s="96">
        <v>0</v>
      </c>
      <c r="J126" s="96">
        <v>0</v>
      </c>
      <c r="K126" s="96">
        <v>0</v>
      </c>
      <c r="L126" s="96">
        <v>33.63451731</v>
      </c>
      <c r="M126" s="96">
        <v>35.07952753000001</v>
      </c>
      <c r="N126" s="96">
        <v>2866.2036093499996</v>
      </c>
      <c r="O126" s="96">
        <v>2866.2036093499996</v>
      </c>
      <c r="P126" s="96">
        <v>197.54574425</v>
      </c>
      <c r="Q126" s="96">
        <v>0</v>
      </c>
      <c r="R126" s="97">
        <v>111</v>
      </c>
      <c r="S126" s="97">
        <v>0</v>
      </c>
      <c r="T126" s="97">
        <v>1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56"/>
      <c r="B127" s="71">
        <v>6</v>
      </c>
      <c r="C127" s="72" t="s">
        <v>55</v>
      </c>
      <c r="D127" s="75">
        <v>110</v>
      </c>
      <c r="E127" s="96">
        <v>3545.0317347245245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0.054215535773997306</v>
      </c>
      <c r="L127" s="98">
        <v>89.6321328908465</v>
      </c>
      <c r="M127" s="98">
        <v>96.28307449836494</v>
      </c>
      <c r="N127" s="96">
        <v>3538.3265775812324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56" t="s">
        <v>8</v>
      </c>
      <c r="B128" s="69" t="s">
        <v>25</v>
      </c>
      <c r="C128" s="76" t="s">
        <v>29</v>
      </c>
      <c r="D128" s="80">
        <v>111</v>
      </c>
      <c r="E128" s="89">
        <v>83756.3945901492</v>
      </c>
      <c r="F128" s="89">
        <v>5895.4152220000005</v>
      </c>
      <c r="G128" s="89">
        <v>5895.4152220000005</v>
      </c>
      <c r="H128" s="89">
        <v>3819.96686901</v>
      </c>
      <c r="I128" s="90">
        <v>0</v>
      </c>
      <c r="J128" s="89">
        <v>0</v>
      </c>
      <c r="K128" s="89">
        <v>0.3689281039999977</v>
      </c>
      <c r="L128" s="89">
        <v>1949.7037799099994</v>
      </c>
      <c r="M128" s="89">
        <v>741.403620450001</v>
      </c>
      <c r="N128" s="89">
        <v>87039.77417449518</v>
      </c>
      <c r="O128" s="89">
        <v>86793.99240361998</v>
      </c>
      <c r="P128" s="89">
        <v>9631.06037601</v>
      </c>
      <c r="Q128" s="89">
        <v>0</v>
      </c>
      <c r="R128" s="91">
        <v>3204</v>
      </c>
      <c r="S128" s="91">
        <v>2</v>
      </c>
      <c r="T128" s="91">
        <v>210</v>
      </c>
      <c r="U128" s="91">
        <v>0</v>
      </c>
      <c r="V128" s="92">
        <v>45.66584707237436</v>
      </c>
      <c r="W128" s="92">
        <v>36</v>
      </c>
      <c r="X128" s="92">
        <v>15</v>
      </c>
      <c r="Y128" s="92">
        <v>21.33489606055775</v>
      </c>
      <c r="Z128" s="92">
        <v>0</v>
      </c>
    </row>
    <row r="129" spans="1:26" ht="19.5" customHeight="1">
      <c r="A129" s="156"/>
      <c r="B129" s="71">
        <v>1</v>
      </c>
      <c r="C129" s="72" t="s">
        <v>20</v>
      </c>
      <c r="D129" s="75">
        <v>112</v>
      </c>
      <c r="E129" s="93">
        <v>75145.4317753592</v>
      </c>
      <c r="F129" s="93">
        <v>5895.4152220000005</v>
      </c>
      <c r="G129" s="93">
        <v>5895.4152220000005</v>
      </c>
      <c r="H129" s="93">
        <v>3540.7102107500004</v>
      </c>
      <c r="I129" s="90">
        <v>0</v>
      </c>
      <c r="J129" s="93">
        <v>0</v>
      </c>
      <c r="K129" s="93">
        <v>0.319553104</v>
      </c>
      <c r="L129" s="93">
        <v>1431.145412939999</v>
      </c>
      <c r="M129" s="93">
        <v>309.27355534000094</v>
      </c>
      <c r="N129" s="93">
        <v>78621.68909110519</v>
      </c>
      <c r="O129" s="93">
        <v>78408.80119522999</v>
      </c>
      <c r="P129" s="93">
        <v>9272.05898645</v>
      </c>
      <c r="Q129" s="93">
        <v>0</v>
      </c>
      <c r="R129" s="94">
        <v>2908</v>
      </c>
      <c r="S129" s="94">
        <v>1</v>
      </c>
      <c r="T129" s="94">
        <v>199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56"/>
      <c r="B130" s="71" t="s">
        <v>21</v>
      </c>
      <c r="C130" s="73" t="s">
        <v>47</v>
      </c>
      <c r="D130" s="75">
        <v>113</v>
      </c>
      <c r="E130" s="96">
        <v>12770.686448909199</v>
      </c>
      <c r="F130" s="96">
        <v>39.6</v>
      </c>
      <c r="G130" s="96">
        <v>39.6</v>
      </c>
      <c r="H130" s="96">
        <v>59.11602196</v>
      </c>
      <c r="I130" s="90">
        <v>0</v>
      </c>
      <c r="J130" s="96">
        <v>0</v>
      </c>
      <c r="K130" s="96">
        <v>0.319553104</v>
      </c>
      <c r="L130" s="96">
        <v>44.84620449</v>
      </c>
      <c r="M130" s="96">
        <v>28.399162639999986</v>
      </c>
      <c r="N130" s="96">
        <v>12767.297915695199</v>
      </c>
      <c r="O130" s="96">
        <v>12554.41001982</v>
      </c>
      <c r="P130" s="96">
        <v>3</v>
      </c>
      <c r="Q130" s="96">
        <v>0</v>
      </c>
      <c r="R130" s="97">
        <v>82</v>
      </c>
      <c r="S130" s="97">
        <v>1</v>
      </c>
      <c r="T130" s="97">
        <v>1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56"/>
      <c r="B131" s="71" t="s">
        <v>22</v>
      </c>
      <c r="C131" s="73" t="s">
        <v>48</v>
      </c>
      <c r="D131" s="75">
        <v>114</v>
      </c>
      <c r="E131" s="96">
        <v>44037.73545497</v>
      </c>
      <c r="F131" s="96">
        <v>5304.315222</v>
      </c>
      <c r="G131" s="96">
        <v>5304.315222</v>
      </c>
      <c r="H131" s="96">
        <v>3173.6782417900004</v>
      </c>
      <c r="I131" s="90">
        <v>0</v>
      </c>
      <c r="J131" s="96">
        <v>0</v>
      </c>
      <c r="K131" s="96">
        <v>0</v>
      </c>
      <c r="L131" s="96">
        <v>1386.299208449999</v>
      </c>
      <c r="M131" s="96">
        <v>261.41806492</v>
      </c>
      <c r="N131" s="96">
        <v>47293.25357871</v>
      </c>
      <c r="O131" s="96">
        <v>47293.25357871</v>
      </c>
      <c r="P131" s="96">
        <v>5924.69155896</v>
      </c>
      <c r="Q131" s="96">
        <v>0</v>
      </c>
      <c r="R131" s="97">
        <v>2623</v>
      </c>
      <c r="S131" s="97">
        <v>0</v>
      </c>
      <c r="T131" s="97">
        <v>131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56"/>
      <c r="B132" s="71" t="s">
        <v>23</v>
      </c>
      <c r="C132" s="73" t="s">
        <v>49</v>
      </c>
      <c r="D132" s="75">
        <v>115</v>
      </c>
      <c r="E132" s="96">
        <v>18337.00987148</v>
      </c>
      <c r="F132" s="96">
        <v>551.5</v>
      </c>
      <c r="G132" s="96">
        <v>551.5</v>
      </c>
      <c r="H132" s="96">
        <v>307.91594699999996</v>
      </c>
      <c r="I132" s="90">
        <v>0</v>
      </c>
      <c r="J132" s="96">
        <v>0</v>
      </c>
      <c r="K132" s="96">
        <v>0</v>
      </c>
      <c r="L132" s="96">
        <v>0</v>
      </c>
      <c r="M132" s="96">
        <v>19.45632778000094</v>
      </c>
      <c r="N132" s="96">
        <v>18561.1375967</v>
      </c>
      <c r="O132" s="96">
        <v>18561.1375967</v>
      </c>
      <c r="P132" s="96">
        <v>3344.36742749</v>
      </c>
      <c r="Q132" s="96">
        <v>0</v>
      </c>
      <c r="R132" s="97">
        <v>203</v>
      </c>
      <c r="S132" s="97">
        <v>0</v>
      </c>
      <c r="T132" s="97">
        <v>67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56"/>
      <c r="B133" s="71">
        <v>2</v>
      </c>
      <c r="C133" s="72" t="s">
        <v>24</v>
      </c>
      <c r="D133" s="75">
        <v>116</v>
      </c>
      <c r="E133" s="96">
        <v>1657.9088924400003</v>
      </c>
      <c r="F133" s="90">
        <v>0</v>
      </c>
      <c r="G133" s="90">
        <v>0</v>
      </c>
      <c r="H133" s="96">
        <v>146.51076283999998</v>
      </c>
      <c r="I133" s="96">
        <v>0</v>
      </c>
      <c r="J133" s="96">
        <v>0</v>
      </c>
      <c r="K133" s="96">
        <v>0</v>
      </c>
      <c r="L133" s="96">
        <v>295.0237381</v>
      </c>
      <c r="M133" s="96">
        <v>317.32653885</v>
      </c>
      <c r="N133" s="96">
        <v>1489.09532885</v>
      </c>
      <c r="O133" s="96">
        <v>1489.09532885</v>
      </c>
      <c r="P133" s="96">
        <v>262.02711745</v>
      </c>
      <c r="Q133" s="96">
        <v>0</v>
      </c>
      <c r="R133" s="97">
        <v>88</v>
      </c>
      <c r="S133" s="97">
        <v>0</v>
      </c>
      <c r="T133" s="97">
        <v>5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56"/>
      <c r="B134" s="71">
        <v>3</v>
      </c>
      <c r="C134" s="72" t="s">
        <v>57</v>
      </c>
      <c r="D134" s="75">
        <v>117</v>
      </c>
      <c r="E134" s="96">
        <v>1209.2528584499998</v>
      </c>
      <c r="F134" s="90">
        <v>0</v>
      </c>
      <c r="G134" s="90">
        <v>0</v>
      </c>
      <c r="H134" s="96">
        <v>5.64285862</v>
      </c>
      <c r="I134" s="96">
        <v>0</v>
      </c>
      <c r="J134" s="96">
        <v>0</v>
      </c>
      <c r="K134" s="96">
        <v>0</v>
      </c>
      <c r="L134" s="96">
        <v>21.15403228</v>
      </c>
      <c r="M134" s="96">
        <v>88.02575346</v>
      </c>
      <c r="N134" s="96">
        <v>1136.7382786499998</v>
      </c>
      <c r="O134" s="96">
        <v>1136.73827865</v>
      </c>
      <c r="P134" s="96">
        <v>0</v>
      </c>
      <c r="Q134" s="96">
        <v>0</v>
      </c>
      <c r="R134" s="97">
        <v>18</v>
      </c>
      <c r="S134" s="97">
        <v>0</v>
      </c>
      <c r="T134" s="97">
        <v>0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56"/>
      <c r="B135" s="71">
        <v>4</v>
      </c>
      <c r="C135" s="72" t="s">
        <v>58</v>
      </c>
      <c r="D135" s="75">
        <v>118</v>
      </c>
      <c r="E135" s="96">
        <v>513.46511977</v>
      </c>
      <c r="F135" s="90">
        <v>0</v>
      </c>
      <c r="G135" s="90">
        <v>0</v>
      </c>
      <c r="H135" s="96">
        <v>8.57105711</v>
      </c>
      <c r="I135" s="96">
        <v>0</v>
      </c>
      <c r="J135" s="96">
        <v>0</v>
      </c>
      <c r="K135" s="96">
        <v>0</v>
      </c>
      <c r="L135" s="96">
        <v>187.26949039</v>
      </c>
      <c r="M135" s="96">
        <v>26.7777728</v>
      </c>
      <c r="N135" s="96">
        <v>665.38578025</v>
      </c>
      <c r="O135" s="96">
        <v>665.3857802499999</v>
      </c>
      <c r="P135" s="96">
        <v>13.55550394</v>
      </c>
      <c r="Q135" s="96">
        <v>0</v>
      </c>
      <c r="R135" s="97">
        <v>31</v>
      </c>
      <c r="S135" s="97">
        <v>0</v>
      </c>
      <c r="T135" s="97">
        <v>2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56"/>
      <c r="B136" s="71">
        <v>5</v>
      </c>
      <c r="C136" s="72" t="s">
        <v>59</v>
      </c>
      <c r="D136" s="75">
        <v>119</v>
      </c>
      <c r="E136" s="96">
        <v>5230.335944129999</v>
      </c>
      <c r="F136" s="90">
        <v>0</v>
      </c>
      <c r="G136" s="90">
        <v>0</v>
      </c>
      <c r="H136" s="96">
        <v>118.53197969</v>
      </c>
      <c r="I136" s="96">
        <v>0</v>
      </c>
      <c r="J136" s="96">
        <v>0</v>
      </c>
      <c r="K136" s="96">
        <v>0.049374999999997726</v>
      </c>
      <c r="L136" s="96">
        <v>15.111106200000455</v>
      </c>
      <c r="M136" s="96">
        <v>0</v>
      </c>
      <c r="N136" s="96">
        <v>5126.86569564</v>
      </c>
      <c r="O136" s="96">
        <v>5093.971820639999</v>
      </c>
      <c r="P136" s="96">
        <v>83.41876816999999</v>
      </c>
      <c r="Q136" s="96">
        <v>0</v>
      </c>
      <c r="R136" s="97">
        <v>159</v>
      </c>
      <c r="S136" s="97">
        <v>1</v>
      </c>
      <c r="T136" s="97">
        <v>4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56"/>
      <c r="B137" s="71">
        <v>6</v>
      </c>
      <c r="C137" s="72" t="s">
        <v>55</v>
      </c>
      <c r="D137" s="75">
        <v>120</v>
      </c>
      <c r="E137" s="96">
        <v>6189.65278237908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0.05097277499999773</v>
      </c>
      <c r="L137" s="98">
        <v>127.35293483774825</v>
      </c>
      <c r="M137" s="98">
        <v>182.2894811747432</v>
      </c>
      <c r="N137" s="96">
        <v>6134.665263267085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56" t="s">
        <v>10</v>
      </c>
      <c r="B138" s="69"/>
      <c r="C138" s="70" t="s">
        <v>30</v>
      </c>
      <c r="D138" s="80">
        <v>121</v>
      </c>
      <c r="E138" s="89">
        <v>2309.50955183</v>
      </c>
      <c r="F138" s="89">
        <v>296.43399999999997</v>
      </c>
      <c r="G138" s="89">
        <v>296.43399999999997</v>
      </c>
      <c r="H138" s="89">
        <v>154.39020469999997</v>
      </c>
      <c r="I138" s="90">
        <v>0</v>
      </c>
      <c r="J138" s="89">
        <v>0</v>
      </c>
      <c r="K138" s="89">
        <v>0</v>
      </c>
      <c r="L138" s="89">
        <v>25.29990987</v>
      </c>
      <c r="M138" s="89">
        <v>0.14905606</v>
      </c>
      <c r="N138" s="89">
        <v>2476.7042009399997</v>
      </c>
      <c r="O138" s="89">
        <v>2476.7042009399997</v>
      </c>
      <c r="P138" s="89">
        <v>85.66501337</v>
      </c>
      <c r="Q138" s="89">
        <v>0</v>
      </c>
      <c r="R138" s="91">
        <v>119</v>
      </c>
      <c r="S138" s="91">
        <v>0</v>
      </c>
      <c r="T138" s="91">
        <v>7</v>
      </c>
      <c r="U138" s="91">
        <v>0</v>
      </c>
      <c r="V138" s="92">
        <v>30.380226289831803</v>
      </c>
      <c r="W138" s="92">
        <v>26.4</v>
      </c>
      <c r="X138" s="92">
        <v>7.2</v>
      </c>
      <c r="Y138" s="92">
        <v>23.066737283847335</v>
      </c>
      <c r="Z138" s="92">
        <v>0</v>
      </c>
    </row>
    <row r="139" spans="1:26" ht="19.5" customHeight="1">
      <c r="A139" s="156"/>
      <c r="B139" s="71">
        <v>1</v>
      </c>
      <c r="C139" s="72" t="s">
        <v>20</v>
      </c>
      <c r="D139" s="75">
        <v>122</v>
      </c>
      <c r="E139" s="93">
        <v>2190.64969645</v>
      </c>
      <c r="F139" s="93">
        <v>296.43399999999997</v>
      </c>
      <c r="G139" s="93">
        <v>296.43399999999997</v>
      </c>
      <c r="H139" s="93">
        <v>151.78926074999998</v>
      </c>
      <c r="I139" s="90">
        <v>0</v>
      </c>
      <c r="J139" s="93">
        <v>0</v>
      </c>
      <c r="K139" s="93">
        <v>0</v>
      </c>
      <c r="L139" s="93">
        <v>25.29990987</v>
      </c>
      <c r="M139" s="93">
        <v>0</v>
      </c>
      <c r="N139" s="93">
        <v>2360.59434557</v>
      </c>
      <c r="O139" s="93">
        <v>2360.59434557</v>
      </c>
      <c r="P139" s="93">
        <v>85.66501337</v>
      </c>
      <c r="Q139" s="93">
        <v>0</v>
      </c>
      <c r="R139" s="94">
        <v>112</v>
      </c>
      <c r="S139" s="94">
        <v>0</v>
      </c>
      <c r="T139" s="94">
        <v>7</v>
      </c>
      <c r="U139" s="94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56"/>
      <c r="B140" s="71" t="s">
        <v>21</v>
      </c>
      <c r="C140" s="73" t="s">
        <v>47</v>
      </c>
      <c r="D140" s="75">
        <v>123</v>
      </c>
      <c r="E140" s="96">
        <v>44.433191120000004</v>
      </c>
      <c r="F140" s="96">
        <v>50.75</v>
      </c>
      <c r="G140" s="96">
        <v>50.75</v>
      </c>
      <c r="H140" s="96">
        <v>3.04092615</v>
      </c>
      <c r="I140" s="90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92.14226497</v>
      </c>
      <c r="O140" s="96">
        <v>92.14226497000001</v>
      </c>
      <c r="P140" s="96">
        <v>0</v>
      </c>
      <c r="Q140" s="96">
        <v>0</v>
      </c>
      <c r="R140" s="97">
        <v>17</v>
      </c>
      <c r="S140" s="97">
        <v>0</v>
      </c>
      <c r="T140" s="97">
        <v>0</v>
      </c>
      <c r="U140" s="97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56"/>
      <c r="B141" s="71" t="s">
        <v>22</v>
      </c>
      <c r="C141" s="73" t="s">
        <v>48</v>
      </c>
      <c r="D141" s="75">
        <v>124</v>
      </c>
      <c r="E141" s="96">
        <v>1746.60982416</v>
      </c>
      <c r="F141" s="96">
        <v>245.684</v>
      </c>
      <c r="G141" s="96">
        <v>245.684</v>
      </c>
      <c r="H141" s="96">
        <v>145.58733168</v>
      </c>
      <c r="I141" s="90">
        <v>0</v>
      </c>
      <c r="J141" s="96">
        <v>0</v>
      </c>
      <c r="K141" s="96">
        <v>0</v>
      </c>
      <c r="L141" s="96">
        <v>25.29990987</v>
      </c>
      <c r="M141" s="96">
        <v>0</v>
      </c>
      <c r="N141" s="96">
        <v>1872.00640235</v>
      </c>
      <c r="O141" s="96">
        <v>1872.00640235</v>
      </c>
      <c r="P141" s="96">
        <v>85.66501337</v>
      </c>
      <c r="Q141" s="96">
        <v>0</v>
      </c>
      <c r="R141" s="97">
        <v>85</v>
      </c>
      <c r="S141" s="97">
        <v>0</v>
      </c>
      <c r="T141" s="97">
        <v>7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56"/>
      <c r="B142" s="71" t="s">
        <v>23</v>
      </c>
      <c r="C142" s="73" t="s">
        <v>49</v>
      </c>
      <c r="D142" s="75">
        <v>125</v>
      </c>
      <c r="E142" s="96">
        <v>399.60668117</v>
      </c>
      <c r="F142" s="96">
        <v>0</v>
      </c>
      <c r="G142" s="96">
        <v>0</v>
      </c>
      <c r="H142" s="96">
        <v>3.1610029199999996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396.44567825</v>
      </c>
      <c r="O142" s="96">
        <v>396.44567825</v>
      </c>
      <c r="P142" s="96">
        <v>0</v>
      </c>
      <c r="Q142" s="96">
        <v>0</v>
      </c>
      <c r="R142" s="97">
        <v>10</v>
      </c>
      <c r="S142" s="97">
        <v>0</v>
      </c>
      <c r="T142" s="97">
        <v>0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56"/>
      <c r="B143" s="71">
        <v>2</v>
      </c>
      <c r="C143" s="72" t="s">
        <v>24</v>
      </c>
      <c r="D143" s="75">
        <v>126</v>
      </c>
      <c r="E143" s="96">
        <v>2.75000001</v>
      </c>
      <c r="F143" s="90">
        <v>0</v>
      </c>
      <c r="G143" s="90">
        <v>0</v>
      </c>
      <c r="H143" s="96">
        <v>2.60094395</v>
      </c>
      <c r="I143" s="96">
        <v>0</v>
      </c>
      <c r="J143" s="96">
        <v>0</v>
      </c>
      <c r="K143" s="96">
        <v>0</v>
      </c>
      <c r="L143" s="96">
        <v>0</v>
      </c>
      <c r="M143" s="96">
        <v>0.14905606</v>
      </c>
      <c r="N143" s="96">
        <v>0</v>
      </c>
      <c r="O143" s="96">
        <v>3.8E-33</v>
      </c>
      <c r="P143" s="96">
        <v>0</v>
      </c>
      <c r="Q143" s="96">
        <v>0</v>
      </c>
      <c r="R143" s="97">
        <v>0</v>
      </c>
      <c r="S143" s="97">
        <v>0</v>
      </c>
      <c r="T143" s="97">
        <v>0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56"/>
      <c r="B144" s="71">
        <v>3</v>
      </c>
      <c r="C144" s="72" t="s">
        <v>57</v>
      </c>
      <c r="D144" s="75">
        <v>127</v>
      </c>
      <c r="E144" s="96">
        <v>3.81756215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3.81756215</v>
      </c>
      <c r="O144" s="96">
        <v>3.81756215</v>
      </c>
      <c r="P144" s="96">
        <v>0</v>
      </c>
      <c r="Q144" s="96">
        <v>0</v>
      </c>
      <c r="R144" s="97">
        <v>1</v>
      </c>
      <c r="S144" s="97">
        <v>0</v>
      </c>
      <c r="T144" s="97">
        <v>0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56"/>
      <c r="B145" s="71">
        <v>4</v>
      </c>
      <c r="C145" s="72" t="s">
        <v>58</v>
      </c>
      <c r="D145" s="75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7.59999999999999E-33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56"/>
      <c r="B146" s="71">
        <v>5</v>
      </c>
      <c r="C146" s="72" t="s">
        <v>59</v>
      </c>
      <c r="D146" s="75">
        <v>129</v>
      </c>
      <c r="E146" s="96">
        <v>112.29229322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112.29229322</v>
      </c>
      <c r="O146" s="96">
        <v>112.29229322</v>
      </c>
      <c r="P146" s="96">
        <v>0</v>
      </c>
      <c r="Q146" s="96">
        <v>0</v>
      </c>
      <c r="R146" s="97">
        <v>6</v>
      </c>
      <c r="S146" s="97">
        <v>0</v>
      </c>
      <c r="T146" s="97">
        <v>0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56"/>
      <c r="B147" s="71">
        <v>6</v>
      </c>
      <c r="C147" s="72" t="s">
        <v>55</v>
      </c>
      <c r="D147" s="75">
        <v>130</v>
      </c>
      <c r="E147" s="96">
        <v>125.25705456094717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2.156415518893662</v>
      </c>
      <c r="M147" s="98">
        <v>0.7031353949000092</v>
      </c>
      <c r="N147" s="96">
        <v>126.71033468494082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56" t="s">
        <v>14</v>
      </c>
      <c r="B148" s="69"/>
      <c r="C148" s="74" t="s">
        <v>31</v>
      </c>
      <c r="D148" s="80">
        <v>131</v>
      </c>
      <c r="E148" s="89">
        <v>15661.724778770003</v>
      </c>
      <c r="F148" s="89">
        <v>9761.85386813</v>
      </c>
      <c r="G148" s="89">
        <v>9761.590717129999</v>
      </c>
      <c r="H148" s="89">
        <v>10049.04977085</v>
      </c>
      <c r="I148" s="90">
        <v>0</v>
      </c>
      <c r="J148" s="89">
        <v>0</v>
      </c>
      <c r="K148" s="89">
        <v>0.15464249999999996</v>
      </c>
      <c r="L148" s="89">
        <v>13.061127390000111</v>
      </c>
      <c r="M148" s="89">
        <v>26.01314787000014</v>
      </c>
      <c r="N148" s="89">
        <v>15361.422213070002</v>
      </c>
      <c r="O148" s="89">
        <v>15273.003477070002</v>
      </c>
      <c r="P148" s="89">
        <v>404.50439543999994</v>
      </c>
      <c r="Q148" s="89">
        <v>0</v>
      </c>
      <c r="R148" s="91">
        <v>839</v>
      </c>
      <c r="S148" s="91">
        <v>2</v>
      </c>
      <c r="T148" s="91">
        <v>71</v>
      </c>
      <c r="U148" s="91">
        <v>0</v>
      </c>
      <c r="V148" s="92">
        <v>16.610015414836887</v>
      </c>
      <c r="W148" s="92">
        <v>30</v>
      </c>
      <c r="X148" s="92">
        <v>10</v>
      </c>
      <c r="Y148" s="92">
        <v>19.17112847395214</v>
      </c>
      <c r="Z148" s="92">
        <v>9.899999999961752</v>
      </c>
    </row>
    <row r="149" spans="1:26" ht="20.25" customHeight="1">
      <c r="A149" s="156"/>
      <c r="B149" s="71">
        <v>1</v>
      </c>
      <c r="C149" s="72" t="s">
        <v>20</v>
      </c>
      <c r="D149" s="75">
        <v>132</v>
      </c>
      <c r="E149" s="93">
        <v>15321.635017630002</v>
      </c>
      <c r="F149" s="93">
        <v>9761.85386813</v>
      </c>
      <c r="G149" s="93">
        <v>9761.590717129999</v>
      </c>
      <c r="H149" s="93">
        <v>10047.99682184</v>
      </c>
      <c r="I149" s="90">
        <v>0</v>
      </c>
      <c r="J149" s="93">
        <v>0</v>
      </c>
      <c r="K149" s="93">
        <v>0.15464249999999996</v>
      </c>
      <c r="L149" s="93">
        <v>9.41039500000011</v>
      </c>
      <c r="M149" s="93">
        <v>22.362415480000138</v>
      </c>
      <c r="N149" s="93">
        <v>15022.38540094</v>
      </c>
      <c r="O149" s="93">
        <v>14933.96666494</v>
      </c>
      <c r="P149" s="93">
        <v>404.50439543999994</v>
      </c>
      <c r="Q149" s="93">
        <v>0</v>
      </c>
      <c r="R149" s="94">
        <v>822</v>
      </c>
      <c r="S149" s="94">
        <v>2</v>
      </c>
      <c r="T149" s="94">
        <v>71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56"/>
      <c r="B150" s="71" t="s">
        <v>21</v>
      </c>
      <c r="C150" s="73" t="s">
        <v>47</v>
      </c>
      <c r="D150" s="75">
        <v>133</v>
      </c>
      <c r="E150" s="96">
        <v>936.5074541000005</v>
      </c>
      <c r="F150" s="96">
        <v>5508.04276961</v>
      </c>
      <c r="G150" s="96">
        <v>5507.7796186099995</v>
      </c>
      <c r="H150" s="96">
        <v>5560.044970090001</v>
      </c>
      <c r="I150" s="90">
        <v>0</v>
      </c>
      <c r="J150" s="96">
        <v>0</v>
      </c>
      <c r="K150" s="96">
        <v>0.0009874999999999546</v>
      </c>
      <c r="L150" s="96">
        <v>9.410394999999996</v>
      </c>
      <c r="M150" s="96">
        <v>20.362415480000138</v>
      </c>
      <c r="N150" s="96">
        <v>873.5522456399991</v>
      </c>
      <c r="O150" s="96">
        <v>872.8943681399999</v>
      </c>
      <c r="P150" s="96">
        <v>41.877055</v>
      </c>
      <c r="Q150" s="96">
        <v>0</v>
      </c>
      <c r="R150" s="97">
        <v>318</v>
      </c>
      <c r="S150" s="97">
        <v>1</v>
      </c>
      <c r="T150" s="97">
        <v>56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56"/>
      <c r="B151" s="71" t="s">
        <v>22</v>
      </c>
      <c r="C151" s="73" t="s">
        <v>48</v>
      </c>
      <c r="D151" s="75">
        <v>134</v>
      </c>
      <c r="E151" s="96">
        <v>10669.80478883</v>
      </c>
      <c r="F151" s="96">
        <v>4026.65109852</v>
      </c>
      <c r="G151" s="96">
        <v>4026.65109852</v>
      </c>
      <c r="H151" s="96">
        <v>4448.78123008</v>
      </c>
      <c r="I151" s="90">
        <v>0</v>
      </c>
      <c r="J151" s="96">
        <v>0</v>
      </c>
      <c r="K151" s="96">
        <v>0.153655</v>
      </c>
      <c r="L151" s="96">
        <v>1.13686837721616E-13</v>
      </c>
      <c r="M151" s="96">
        <v>2</v>
      </c>
      <c r="N151" s="96">
        <v>10245.521002270001</v>
      </c>
      <c r="O151" s="96">
        <v>10157.760143770001</v>
      </c>
      <c r="P151" s="96">
        <v>362.62734043999995</v>
      </c>
      <c r="Q151" s="96">
        <v>0</v>
      </c>
      <c r="R151" s="97">
        <v>402</v>
      </c>
      <c r="S151" s="97">
        <v>1</v>
      </c>
      <c r="T151" s="97">
        <v>15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56"/>
      <c r="B152" s="71" t="s">
        <v>23</v>
      </c>
      <c r="C152" s="73" t="s">
        <v>49</v>
      </c>
      <c r="D152" s="75">
        <v>135</v>
      </c>
      <c r="E152" s="96">
        <v>3715.3227747</v>
      </c>
      <c r="F152" s="96">
        <v>227.16</v>
      </c>
      <c r="G152" s="96">
        <v>227.16</v>
      </c>
      <c r="H152" s="96">
        <v>39.17062167</v>
      </c>
      <c r="I152" s="90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3903.31215303</v>
      </c>
      <c r="O152" s="96">
        <v>3903.3121530299995</v>
      </c>
      <c r="P152" s="96">
        <v>0</v>
      </c>
      <c r="Q152" s="96">
        <v>0</v>
      </c>
      <c r="R152" s="97">
        <v>102</v>
      </c>
      <c r="S152" s="97">
        <v>0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56"/>
      <c r="B153" s="71">
        <v>2</v>
      </c>
      <c r="C153" s="72" t="s">
        <v>24</v>
      </c>
      <c r="D153" s="75">
        <v>136</v>
      </c>
      <c r="E153" s="96">
        <v>115.36043541000001</v>
      </c>
      <c r="F153" s="90">
        <v>0</v>
      </c>
      <c r="G153" s="90">
        <v>0</v>
      </c>
      <c r="H153" s="96">
        <v>0.6146973299999999</v>
      </c>
      <c r="I153" s="96">
        <v>0</v>
      </c>
      <c r="J153" s="96">
        <v>0</v>
      </c>
      <c r="K153" s="96">
        <v>0</v>
      </c>
      <c r="L153" s="96">
        <v>1.77635683940025E-15</v>
      </c>
      <c r="M153" s="96">
        <v>3.6507323900000004</v>
      </c>
      <c r="N153" s="96">
        <v>111.09500569000001</v>
      </c>
      <c r="O153" s="96">
        <v>111.09500569</v>
      </c>
      <c r="P153" s="96">
        <v>0</v>
      </c>
      <c r="Q153" s="96">
        <v>0</v>
      </c>
      <c r="R153" s="97">
        <v>4</v>
      </c>
      <c r="S153" s="97">
        <v>0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56"/>
      <c r="B154" s="71">
        <v>3</v>
      </c>
      <c r="C154" s="72" t="s">
        <v>57</v>
      </c>
      <c r="D154" s="75">
        <v>137</v>
      </c>
      <c r="E154" s="96">
        <v>16.551177589999998</v>
      </c>
      <c r="F154" s="90">
        <v>0</v>
      </c>
      <c r="G154" s="90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3.65073239</v>
      </c>
      <c r="M154" s="96">
        <v>0</v>
      </c>
      <c r="N154" s="96">
        <v>20.201909979999996</v>
      </c>
      <c r="O154" s="96">
        <v>20.201909979999996</v>
      </c>
      <c r="P154" s="96">
        <v>0</v>
      </c>
      <c r="Q154" s="96">
        <v>0</v>
      </c>
      <c r="R154" s="97">
        <v>2</v>
      </c>
      <c r="S154" s="97">
        <v>0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56"/>
      <c r="B155" s="71">
        <v>4</v>
      </c>
      <c r="C155" s="72" t="s">
        <v>58</v>
      </c>
      <c r="D155" s="75">
        <v>138</v>
      </c>
      <c r="E155" s="96">
        <v>71.00910262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71.00910262</v>
      </c>
      <c r="O155" s="96">
        <v>71.00910262000001</v>
      </c>
      <c r="P155" s="96">
        <v>0</v>
      </c>
      <c r="Q155" s="96">
        <v>0</v>
      </c>
      <c r="R155" s="97">
        <v>1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56"/>
      <c r="B156" s="71">
        <v>5</v>
      </c>
      <c r="C156" s="72" t="s">
        <v>59</v>
      </c>
      <c r="D156" s="75">
        <v>139</v>
      </c>
      <c r="E156" s="96">
        <v>137.16904552</v>
      </c>
      <c r="F156" s="90">
        <v>0</v>
      </c>
      <c r="G156" s="90">
        <v>0</v>
      </c>
      <c r="H156" s="96">
        <v>0.43825168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136.73079384</v>
      </c>
      <c r="O156" s="96">
        <v>136.73079384000002</v>
      </c>
      <c r="P156" s="96">
        <v>0</v>
      </c>
      <c r="Q156" s="96">
        <v>0</v>
      </c>
      <c r="R156" s="97">
        <v>10</v>
      </c>
      <c r="S156" s="97">
        <v>0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56"/>
      <c r="B157" s="71">
        <v>6</v>
      </c>
      <c r="C157" s="72" t="s">
        <v>55</v>
      </c>
      <c r="D157" s="75">
        <v>140</v>
      </c>
      <c r="E157" s="96">
        <v>280.632426027923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0.000768275</v>
      </c>
      <c r="L157" s="98">
        <v>1.9754210586499976</v>
      </c>
      <c r="M157" s="98">
        <v>23.10337881713041</v>
      </c>
      <c r="N157" s="96">
        <v>259.50369999444257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56" t="s">
        <v>11</v>
      </c>
      <c r="B158" s="69"/>
      <c r="C158" s="76" t="s">
        <v>32</v>
      </c>
      <c r="D158" s="80">
        <v>141</v>
      </c>
      <c r="E158" s="89">
        <v>1649350.5359355977</v>
      </c>
      <c r="F158" s="89">
        <v>47204.51384107</v>
      </c>
      <c r="G158" s="89">
        <v>47204.51384107</v>
      </c>
      <c r="H158" s="89">
        <v>32773.61279586179</v>
      </c>
      <c r="I158" s="90">
        <v>0</v>
      </c>
      <c r="J158" s="89">
        <v>0.5383190472000536</v>
      </c>
      <c r="K158" s="89">
        <v>42.09192360220262</v>
      </c>
      <c r="L158" s="89">
        <v>25118.188292262617</v>
      </c>
      <c r="M158" s="89">
        <v>18524.896687738314</v>
      </c>
      <c r="N158" s="89">
        <v>1670333.174980775</v>
      </c>
      <c r="O158" s="89">
        <v>1653600.5768666961</v>
      </c>
      <c r="P158" s="89">
        <v>242690.05014840685</v>
      </c>
      <c r="Q158" s="89">
        <v>0</v>
      </c>
      <c r="R158" s="91">
        <v>32722</v>
      </c>
      <c r="S158" s="91">
        <v>87</v>
      </c>
      <c r="T158" s="91">
        <v>6673</v>
      </c>
      <c r="U158" s="91">
        <v>0</v>
      </c>
      <c r="V158" s="92">
        <v>171.19195915839668</v>
      </c>
      <c r="W158" s="92">
        <v>26.4</v>
      </c>
      <c r="X158" s="92">
        <v>5</v>
      </c>
      <c r="Y158" s="92">
        <v>13.282762540029317</v>
      </c>
      <c r="Z158" s="92">
        <v>0</v>
      </c>
    </row>
    <row r="159" spans="1:26" ht="20.25" customHeight="1">
      <c r="A159" s="156"/>
      <c r="B159" s="71">
        <v>1</v>
      </c>
      <c r="C159" s="72" t="s">
        <v>20</v>
      </c>
      <c r="D159" s="75">
        <v>142</v>
      </c>
      <c r="E159" s="93">
        <v>1551895.904685543</v>
      </c>
      <c r="F159" s="93">
        <v>47204.51384107</v>
      </c>
      <c r="G159" s="93">
        <v>47204.51384107</v>
      </c>
      <c r="H159" s="93">
        <v>30871.59220585119</v>
      </c>
      <c r="I159" s="90">
        <v>0</v>
      </c>
      <c r="J159" s="93">
        <v>0.5383190472000536</v>
      </c>
      <c r="K159" s="93">
        <v>35.365300584203666</v>
      </c>
      <c r="L159" s="93">
        <v>10641.310261164628</v>
      </c>
      <c r="M159" s="93">
        <v>10975.759612916823</v>
      </c>
      <c r="N159" s="93">
        <v>1567859.5499874721</v>
      </c>
      <c r="O159" s="93">
        <v>1555726.9267761963</v>
      </c>
      <c r="P159" s="93">
        <v>240964.02681323688</v>
      </c>
      <c r="Q159" s="93">
        <v>0</v>
      </c>
      <c r="R159" s="94">
        <v>30605</v>
      </c>
      <c r="S159" s="94">
        <v>56</v>
      </c>
      <c r="T159" s="94">
        <v>6629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56"/>
      <c r="B160" s="71" t="s">
        <v>21</v>
      </c>
      <c r="C160" s="73" t="s">
        <v>47</v>
      </c>
      <c r="D160" s="75">
        <v>143</v>
      </c>
      <c r="E160" s="96">
        <v>11006.1410700816</v>
      </c>
      <c r="F160" s="96">
        <v>43.488</v>
      </c>
      <c r="G160" s="96">
        <v>43.488</v>
      </c>
      <c r="H160" s="96">
        <v>9272.01927376</v>
      </c>
      <c r="I160" s="90">
        <v>0</v>
      </c>
      <c r="J160" s="96">
        <v>0</v>
      </c>
      <c r="K160" s="96">
        <v>13.847119841998909</v>
      </c>
      <c r="L160" s="96">
        <v>5191.83857719</v>
      </c>
      <c r="M160" s="96">
        <v>304.47797366000003</v>
      </c>
      <c r="N160" s="96">
        <v>6651.123280009601</v>
      </c>
      <c r="O160" s="96">
        <v>6636.386929269999</v>
      </c>
      <c r="P160" s="96">
        <v>0</v>
      </c>
      <c r="Q160" s="96">
        <v>0</v>
      </c>
      <c r="R160" s="97">
        <v>15</v>
      </c>
      <c r="S160" s="97">
        <v>1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56"/>
      <c r="B161" s="71" t="s">
        <v>22</v>
      </c>
      <c r="C161" s="73" t="s">
        <v>48</v>
      </c>
      <c r="D161" s="75">
        <v>144</v>
      </c>
      <c r="E161" s="96">
        <v>67073.36966687339</v>
      </c>
      <c r="F161" s="96">
        <v>7312.112819999999</v>
      </c>
      <c r="G161" s="96">
        <v>7312.112819999999</v>
      </c>
      <c r="H161" s="96">
        <v>2755.4428531366</v>
      </c>
      <c r="I161" s="90">
        <v>0</v>
      </c>
      <c r="J161" s="96">
        <v>0.21726629960002186</v>
      </c>
      <c r="K161" s="96">
        <v>6.767794131200127</v>
      </c>
      <c r="L161" s="96">
        <v>1289.5666943967108</v>
      </c>
      <c r="M161" s="96">
        <v>2600.904359050039</v>
      </c>
      <c r="N161" s="96">
        <v>70312.15144125186</v>
      </c>
      <c r="O161" s="96">
        <v>67818.81514974996</v>
      </c>
      <c r="P161" s="96">
        <v>2644.6750425299997</v>
      </c>
      <c r="Q161" s="96">
        <v>0</v>
      </c>
      <c r="R161" s="97">
        <v>1306</v>
      </c>
      <c r="S161" s="97">
        <v>4</v>
      </c>
      <c r="T161" s="97">
        <v>51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56"/>
      <c r="B162" s="71" t="s">
        <v>23</v>
      </c>
      <c r="C162" s="73" t="s">
        <v>49</v>
      </c>
      <c r="D162" s="75">
        <v>145</v>
      </c>
      <c r="E162" s="96">
        <v>1473816.3939485878</v>
      </c>
      <c r="F162" s="96">
        <v>39848.91302107</v>
      </c>
      <c r="G162" s="96">
        <v>39848.91302107</v>
      </c>
      <c r="H162" s="96">
        <v>18844.13007895459</v>
      </c>
      <c r="I162" s="90">
        <v>0</v>
      </c>
      <c r="J162" s="96">
        <v>0.32105274760003183</v>
      </c>
      <c r="K162" s="96">
        <v>14.750386611004625</v>
      </c>
      <c r="L162" s="96">
        <v>4159.904989577918</v>
      </c>
      <c r="M162" s="96">
        <v>8070.377280206783</v>
      </c>
      <c r="N162" s="96">
        <v>1490896.2752662105</v>
      </c>
      <c r="O162" s="96">
        <v>1481271.7246971764</v>
      </c>
      <c r="P162" s="96">
        <v>238319.35177070688</v>
      </c>
      <c r="Q162" s="96">
        <v>0</v>
      </c>
      <c r="R162" s="97">
        <v>29284</v>
      </c>
      <c r="S162" s="97">
        <v>51</v>
      </c>
      <c r="T162" s="97">
        <v>6578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56"/>
      <c r="B163" s="71">
        <v>2</v>
      </c>
      <c r="C163" s="72" t="s">
        <v>24</v>
      </c>
      <c r="D163" s="75">
        <v>146</v>
      </c>
      <c r="E163" s="96">
        <v>38803.702404355994</v>
      </c>
      <c r="F163" s="90">
        <v>0</v>
      </c>
      <c r="G163" s="90">
        <v>0</v>
      </c>
      <c r="H163" s="96">
        <v>379.1131074262011</v>
      </c>
      <c r="I163" s="96">
        <v>0</v>
      </c>
      <c r="J163" s="96">
        <v>0</v>
      </c>
      <c r="K163" s="96">
        <v>2.8424869118989675</v>
      </c>
      <c r="L163" s="96">
        <v>7991.819346167988</v>
      </c>
      <c r="M163" s="96">
        <v>4243.948957130991</v>
      </c>
      <c r="N163" s="96">
        <v>42169.6171990549</v>
      </c>
      <c r="O163" s="96">
        <v>40275.93802528</v>
      </c>
      <c r="P163" s="96">
        <v>1002.9468003099998</v>
      </c>
      <c r="Q163" s="96">
        <v>0</v>
      </c>
      <c r="R163" s="97">
        <v>968</v>
      </c>
      <c r="S163" s="97">
        <v>9</v>
      </c>
      <c r="T163" s="97">
        <v>23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56"/>
      <c r="B164" s="71">
        <v>3</v>
      </c>
      <c r="C164" s="72" t="s">
        <v>57</v>
      </c>
      <c r="D164" s="75">
        <v>147</v>
      </c>
      <c r="E164" s="96">
        <v>10876.803507538998</v>
      </c>
      <c r="F164" s="90">
        <v>0</v>
      </c>
      <c r="G164" s="90">
        <v>0</v>
      </c>
      <c r="H164" s="96">
        <v>298.00130261</v>
      </c>
      <c r="I164" s="96">
        <v>0</v>
      </c>
      <c r="J164" s="96">
        <v>0</v>
      </c>
      <c r="K164" s="96">
        <v>1.509</v>
      </c>
      <c r="L164" s="96">
        <v>1281.3589730700012</v>
      </c>
      <c r="M164" s="96">
        <v>2162.7445402489993</v>
      </c>
      <c r="N164" s="96">
        <v>9695.907637749999</v>
      </c>
      <c r="O164" s="96">
        <v>9695.90763775</v>
      </c>
      <c r="P164" s="96">
        <v>289.06572213</v>
      </c>
      <c r="Q164" s="96">
        <v>0</v>
      </c>
      <c r="R164" s="97">
        <v>216</v>
      </c>
      <c r="S164" s="97">
        <v>0</v>
      </c>
      <c r="T164" s="97">
        <v>4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56"/>
      <c r="B165" s="71">
        <v>4</v>
      </c>
      <c r="C165" s="72" t="s">
        <v>58</v>
      </c>
      <c r="D165" s="75">
        <v>148</v>
      </c>
      <c r="E165" s="96">
        <v>9350.751194146002</v>
      </c>
      <c r="F165" s="90">
        <v>0</v>
      </c>
      <c r="G165" s="90">
        <v>0</v>
      </c>
      <c r="H165" s="96">
        <v>50.267698089999996</v>
      </c>
      <c r="I165" s="96">
        <v>0</v>
      </c>
      <c r="J165" s="96">
        <v>0</v>
      </c>
      <c r="K165" s="96">
        <v>0.17294407</v>
      </c>
      <c r="L165" s="96">
        <v>1683.8111708399988</v>
      </c>
      <c r="M165" s="96">
        <v>734.1761645199987</v>
      </c>
      <c r="N165" s="96">
        <v>10249.945558306003</v>
      </c>
      <c r="O165" s="96">
        <v>9129.944441940002</v>
      </c>
      <c r="P165" s="96">
        <v>93.66871846</v>
      </c>
      <c r="Q165" s="96">
        <v>0</v>
      </c>
      <c r="R165" s="97">
        <v>229</v>
      </c>
      <c r="S165" s="97">
        <v>5</v>
      </c>
      <c r="T165" s="97">
        <v>2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56"/>
      <c r="B166" s="71">
        <v>5</v>
      </c>
      <c r="C166" s="72" t="s">
        <v>59</v>
      </c>
      <c r="D166" s="75">
        <v>149</v>
      </c>
      <c r="E166" s="96">
        <v>38423.374144013804</v>
      </c>
      <c r="F166" s="90">
        <v>0</v>
      </c>
      <c r="G166" s="90">
        <v>0</v>
      </c>
      <c r="H166" s="96">
        <v>1174.6384818844</v>
      </c>
      <c r="I166" s="96">
        <v>0</v>
      </c>
      <c r="J166" s="96">
        <v>0</v>
      </c>
      <c r="K166" s="96">
        <v>2.202192036099984</v>
      </c>
      <c r="L166" s="96">
        <v>3519.888541020001</v>
      </c>
      <c r="M166" s="96">
        <v>408.2674129214995</v>
      </c>
      <c r="N166" s="96">
        <v>40358.1545981918</v>
      </c>
      <c r="O166" s="96">
        <v>38771.85998553</v>
      </c>
      <c r="P166" s="96">
        <v>340.34209427</v>
      </c>
      <c r="Q166" s="96">
        <v>0</v>
      </c>
      <c r="R166" s="97">
        <v>704</v>
      </c>
      <c r="S166" s="97">
        <v>17</v>
      </c>
      <c r="T166" s="97">
        <v>15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56"/>
      <c r="B167" s="71">
        <v>6</v>
      </c>
      <c r="C167" s="72" t="s">
        <v>55</v>
      </c>
      <c r="D167" s="75">
        <v>150</v>
      </c>
      <c r="E167" s="96">
        <v>50809.801240672285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1.3053274726859785</v>
      </c>
      <c r="L167" s="98">
        <v>1589.0579618679635</v>
      </c>
      <c r="M167" s="98">
        <v>3197.3800177964367</v>
      </c>
      <c r="N167" s="96">
        <v>49200.173857271126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56" t="s">
        <v>16</v>
      </c>
      <c r="B168" s="69"/>
      <c r="C168" s="76" t="s">
        <v>37</v>
      </c>
      <c r="D168" s="80">
        <v>151</v>
      </c>
      <c r="E168" s="89">
        <v>2902.50481454</v>
      </c>
      <c r="F168" s="89">
        <v>167</v>
      </c>
      <c r="G168" s="89">
        <v>167</v>
      </c>
      <c r="H168" s="89">
        <v>219.69497473</v>
      </c>
      <c r="I168" s="90">
        <v>0</v>
      </c>
      <c r="J168" s="89">
        <v>0</v>
      </c>
      <c r="K168" s="89">
        <v>0</v>
      </c>
      <c r="L168" s="89">
        <v>1.1010003099999892</v>
      </c>
      <c r="M168" s="89">
        <v>1.4210854715202E-14</v>
      </c>
      <c r="N168" s="89">
        <v>2850.91084012</v>
      </c>
      <c r="O168" s="89">
        <v>2850.9108401200006</v>
      </c>
      <c r="P168" s="89">
        <v>34.75612328</v>
      </c>
      <c r="Q168" s="89">
        <v>0</v>
      </c>
      <c r="R168" s="91">
        <v>57</v>
      </c>
      <c r="S168" s="91">
        <v>0</v>
      </c>
      <c r="T168" s="91">
        <v>4</v>
      </c>
      <c r="U168" s="91">
        <v>0</v>
      </c>
      <c r="V168" s="92">
        <v>55.97586826347305</v>
      </c>
      <c r="W168" s="92">
        <v>22.8</v>
      </c>
      <c r="X168" s="92">
        <v>19.2</v>
      </c>
      <c r="Y168" s="92">
        <v>19.523353293413173</v>
      </c>
      <c r="Z168" s="92">
        <v>0</v>
      </c>
    </row>
    <row r="169" spans="1:26" ht="20.25" customHeight="1">
      <c r="A169" s="156"/>
      <c r="B169" s="71">
        <v>1</v>
      </c>
      <c r="C169" s="72" t="s">
        <v>20</v>
      </c>
      <c r="D169" s="75">
        <v>152</v>
      </c>
      <c r="E169" s="93">
        <v>2818.43481454</v>
      </c>
      <c r="F169" s="93">
        <v>167</v>
      </c>
      <c r="G169" s="93">
        <v>167</v>
      </c>
      <c r="H169" s="93">
        <v>219.69497473</v>
      </c>
      <c r="I169" s="90">
        <v>0</v>
      </c>
      <c r="J169" s="93">
        <v>0</v>
      </c>
      <c r="K169" s="93">
        <v>0</v>
      </c>
      <c r="L169" s="93">
        <v>1.1010003099999892</v>
      </c>
      <c r="M169" s="93">
        <v>1.4210854715202E-14</v>
      </c>
      <c r="N169" s="93">
        <v>2766.84084012</v>
      </c>
      <c r="O169" s="93">
        <v>2766.8408401200004</v>
      </c>
      <c r="P169" s="93">
        <v>34.75612328</v>
      </c>
      <c r="Q169" s="93">
        <v>0</v>
      </c>
      <c r="R169" s="94">
        <v>55</v>
      </c>
      <c r="S169" s="94">
        <v>0</v>
      </c>
      <c r="T169" s="94">
        <v>4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56"/>
      <c r="B170" s="71" t="s">
        <v>21</v>
      </c>
      <c r="C170" s="73" t="s">
        <v>47</v>
      </c>
      <c r="D170" s="75">
        <v>153</v>
      </c>
      <c r="E170" s="96">
        <v>51.77777778</v>
      </c>
      <c r="F170" s="96">
        <v>0</v>
      </c>
      <c r="G170" s="96">
        <v>0</v>
      </c>
      <c r="H170" s="96">
        <v>1.1111111100000002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50.66666667</v>
      </c>
      <c r="O170" s="96">
        <v>50.66666667</v>
      </c>
      <c r="P170" s="96">
        <v>6.66666667</v>
      </c>
      <c r="Q170" s="96">
        <v>0</v>
      </c>
      <c r="R170" s="97">
        <v>2</v>
      </c>
      <c r="S170" s="97">
        <v>0</v>
      </c>
      <c r="T170" s="97">
        <v>1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56"/>
      <c r="B171" s="71" t="s">
        <v>22</v>
      </c>
      <c r="C171" s="73" t="s">
        <v>48</v>
      </c>
      <c r="D171" s="75">
        <v>154</v>
      </c>
      <c r="E171" s="96">
        <v>1322.8927117499998</v>
      </c>
      <c r="F171" s="96">
        <v>167</v>
      </c>
      <c r="G171" s="96">
        <v>167</v>
      </c>
      <c r="H171" s="96">
        <v>29.135484990000002</v>
      </c>
      <c r="I171" s="90">
        <v>0</v>
      </c>
      <c r="J171" s="96">
        <v>0</v>
      </c>
      <c r="K171" s="96">
        <v>0</v>
      </c>
      <c r="L171" s="96">
        <v>1.1010003099999892</v>
      </c>
      <c r="M171" s="96">
        <v>1.4210854715202E-14</v>
      </c>
      <c r="N171" s="96">
        <v>1461.8582270699999</v>
      </c>
      <c r="O171" s="96">
        <v>1461.85822707</v>
      </c>
      <c r="P171" s="96">
        <v>28.08945661</v>
      </c>
      <c r="Q171" s="96">
        <v>0</v>
      </c>
      <c r="R171" s="97">
        <v>42</v>
      </c>
      <c r="S171" s="97">
        <v>0</v>
      </c>
      <c r="T171" s="97">
        <v>3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56"/>
      <c r="B172" s="71" t="s">
        <v>23</v>
      </c>
      <c r="C172" s="73" t="s">
        <v>49</v>
      </c>
      <c r="D172" s="75">
        <v>155</v>
      </c>
      <c r="E172" s="96">
        <v>1443.76432501</v>
      </c>
      <c r="F172" s="96">
        <v>0</v>
      </c>
      <c r="G172" s="96">
        <v>0</v>
      </c>
      <c r="H172" s="96">
        <v>189.44837863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1254.31594638</v>
      </c>
      <c r="O172" s="96">
        <v>1254.31594638</v>
      </c>
      <c r="P172" s="96">
        <v>0</v>
      </c>
      <c r="Q172" s="96">
        <v>0</v>
      </c>
      <c r="R172" s="97">
        <v>11</v>
      </c>
      <c r="S172" s="97">
        <v>0</v>
      </c>
      <c r="T172" s="97">
        <v>0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56"/>
      <c r="B173" s="71">
        <v>2</v>
      </c>
      <c r="C173" s="72" t="s">
        <v>24</v>
      </c>
      <c r="D173" s="75">
        <v>156</v>
      </c>
      <c r="E173" s="96">
        <v>84.07</v>
      </c>
      <c r="F173" s="90">
        <v>0</v>
      </c>
      <c r="G173" s="90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84.07</v>
      </c>
      <c r="O173" s="96">
        <v>84.07</v>
      </c>
      <c r="P173" s="96">
        <v>0</v>
      </c>
      <c r="Q173" s="96">
        <v>0</v>
      </c>
      <c r="R173" s="97">
        <v>2</v>
      </c>
      <c r="S173" s="97">
        <v>0</v>
      </c>
      <c r="T173" s="97">
        <v>0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56"/>
      <c r="B174" s="71">
        <v>3</v>
      </c>
      <c r="C174" s="72" t="s">
        <v>57</v>
      </c>
      <c r="D174" s="75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56"/>
      <c r="B175" s="71">
        <v>4</v>
      </c>
      <c r="C175" s="72" t="s">
        <v>58</v>
      </c>
      <c r="D175" s="75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56"/>
      <c r="B176" s="71">
        <v>5</v>
      </c>
      <c r="C176" s="72" t="s">
        <v>59</v>
      </c>
      <c r="D176" s="75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56"/>
      <c r="B177" s="71">
        <v>6</v>
      </c>
      <c r="C177" s="72" t="s">
        <v>55</v>
      </c>
      <c r="D177" s="75">
        <v>160</v>
      </c>
      <c r="E177" s="96">
        <v>21.679959637756077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0.7288913078499987</v>
      </c>
      <c r="M177" s="98">
        <v>1.106232587058128</v>
      </c>
      <c r="N177" s="96">
        <v>21.30261835854795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56" t="s">
        <v>7</v>
      </c>
      <c r="B178" s="69"/>
      <c r="C178" s="76" t="s">
        <v>33</v>
      </c>
      <c r="D178" s="80">
        <v>161</v>
      </c>
      <c r="E178" s="89">
        <v>8085.33332945</v>
      </c>
      <c r="F178" s="89">
        <v>601</v>
      </c>
      <c r="G178" s="89">
        <v>601</v>
      </c>
      <c r="H178" s="89">
        <v>139.62667476</v>
      </c>
      <c r="I178" s="90">
        <v>0</v>
      </c>
      <c r="J178" s="89">
        <v>0</v>
      </c>
      <c r="K178" s="89">
        <v>0</v>
      </c>
      <c r="L178" s="89">
        <v>39.70129396999999</v>
      </c>
      <c r="M178" s="89">
        <v>39.70129397000001</v>
      </c>
      <c r="N178" s="89">
        <v>8546.706654690002</v>
      </c>
      <c r="O178" s="89">
        <v>8546.70665469</v>
      </c>
      <c r="P178" s="89">
        <v>703.47811532</v>
      </c>
      <c r="Q178" s="89">
        <v>0</v>
      </c>
      <c r="R178" s="91">
        <v>377</v>
      </c>
      <c r="S178" s="91">
        <v>0</v>
      </c>
      <c r="T178" s="91">
        <v>13</v>
      </c>
      <c r="U178" s="91">
        <v>0</v>
      </c>
      <c r="V178" s="92">
        <v>68.22467554076539</v>
      </c>
      <c r="W178" s="92">
        <v>22.2</v>
      </c>
      <c r="X178" s="92">
        <v>17.4</v>
      </c>
      <c r="Y178" s="92">
        <v>19.050183028286188</v>
      </c>
      <c r="Z178" s="92">
        <v>0</v>
      </c>
    </row>
    <row r="179" spans="1:26" ht="20.25" customHeight="1">
      <c r="A179" s="156"/>
      <c r="B179" s="71">
        <v>1</v>
      </c>
      <c r="C179" s="72" t="s">
        <v>20</v>
      </c>
      <c r="D179" s="75">
        <v>162</v>
      </c>
      <c r="E179" s="93">
        <v>7746.45506311</v>
      </c>
      <c r="F179" s="93">
        <v>601</v>
      </c>
      <c r="G179" s="93">
        <v>601</v>
      </c>
      <c r="H179" s="93">
        <v>132.03669784</v>
      </c>
      <c r="I179" s="90">
        <v>0</v>
      </c>
      <c r="J179" s="93">
        <v>0</v>
      </c>
      <c r="K179" s="93">
        <v>0</v>
      </c>
      <c r="L179" s="93">
        <v>1.0314218799999821</v>
      </c>
      <c r="M179" s="93">
        <v>0</v>
      </c>
      <c r="N179" s="93">
        <v>8216.44978715</v>
      </c>
      <c r="O179" s="93">
        <v>8216.449787149999</v>
      </c>
      <c r="P179" s="93">
        <v>684.00111119</v>
      </c>
      <c r="Q179" s="93">
        <v>0</v>
      </c>
      <c r="R179" s="94">
        <v>361</v>
      </c>
      <c r="S179" s="94">
        <v>0</v>
      </c>
      <c r="T179" s="94">
        <v>10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56"/>
      <c r="B180" s="71" t="s">
        <v>21</v>
      </c>
      <c r="C180" s="73" t="s">
        <v>47</v>
      </c>
      <c r="D180" s="75">
        <v>163</v>
      </c>
      <c r="E180" s="96">
        <v>4.975892500000001</v>
      </c>
      <c r="F180" s="96">
        <v>0</v>
      </c>
      <c r="G180" s="96">
        <v>0</v>
      </c>
      <c r="H180" s="96">
        <v>0.98104377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3.9948487300000015</v>
      </c>
      <c r="O180" s="96">
        <v>3.99484873</v>
      </c>
      <c r="P180" s="96">
        <v>0</v>
      </c>
      <c r="Q180" s="96">
        <v>0</v>
      </c>
      <c r="R180" s="97">
        <v>6</v>
      </c>
      <c r="S180" s="97">
        <v>0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56"/>
      <c r="B181" s="71" t="s">
        <v>22</v>
      </c>
      <c r="C181" s="73" t="s">
        <v>48</v>
      </c>
      <c r="D181" s="75">
        <v>164</v>
      </c>
      <c r="E181" s="96">
        <v>4303.0314264</v>
      </c>
      <c r="F181" s="96">
        <v>141</v>
      </c>
      <c r="G181" s="96">
        <v>141</v>
      </c>
      <c r="H181" s="96">
        <v>100.76268659</v>
      </c>
      <c r="I181" s="90">
        <v>0</v>
      </c>
      <c r="J181" s="96">
        <v>0</v>
      </c>
      <c r="K181" s="96">
        <v>0</v>
      </c>
      <c r="L181" s="96">
        <v>1.0314218799999821</v>
      </c>
      <c r="M181" s="96">
        <v>0</v>
      </c>
      <c r="N181" s="96">
        <v>4344.30016169</v>
      </c>
      <c r="O181" s="96">
        <v>4344.30016169</v>
      </c>
      <c r="P181" s="96">
        <v>278.39284126999996</v>
      </c>
      <c r="Q181" s="96">
        <v>0</v>
      </c>
      <c r="R181" s="97">
        <v>268</v>
      </c>
      <c r="S181" s="97">
        <v>0</v>
      </c>
      <c r="T181" s="97">
        <v>8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56"/>
      <c r="B182" s="71" t="s">
        <v>23</v>
      </c>
      <c r="C182" s="73" t="s">
        <v>49</v>
      </c>
      <c r="D182" s="75">
        <v>165</v>
      </c>
      <c r="E182" s="96">
        <v>3438.4477442100006</v>
      </c>
      <c r="F182" s="96">
        <v>460</v>
      </c>
      <c r="G182" s="96">
        <v>460</v>
      </c>
      <c r="H182" s="96">
        <v>30.29296748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3868.154776730001</v>
      </c>
      <c r="O182" s="96">
        <v>3868.15477673</v>
      </c>
      <c r="P182" s="96">
        <v>405.60826992</v>
      </c>
      <c r="Q182" s="96">
        <v>0</v>
      </c>
      <c r="R182" s="97">
        <v>87</v>
      </c>
      <c r="S182" s="97">
        <v>0</v>
      </c>
      <c r="T182" s="97">
        <v>2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56"/>
      <c r="B183" s="71">
        <v>2</v>
      </c>
      <c r="C183" s="72" t="s">
        <v>24</v>
      </c>
      <c r="D183" s="75">
        <v>166</v>
      </c>
      <c r="E183" s="96">
        <v>139.79457703</v>
      </c>
      <c r="F183" s="90">
        <v>0</v>
      </c>
      <c r="G183" s="90">
        <v>0</v>
      </c>
      <c r="H183" s="96">
        <v>3.23997444</v>
      </c>
      <c r="I183" s="96">
        <v>0</v>
      </c>
      <c r="J183" s="96">
        <v>0</v>
      </c>
      <c r="K183" s="96">
        <v>0</v>
      </c>
      <c r="L183" s="96">
        <v>0</v>
      </c>
      <c r="M183" s="96">
        <v>39.70129397000001</v>
      </c>
      <c r="N183" s="96">
        <v>96.85330861999999</v>
      </c>
      <c r="O183" s="96">
        <v>96.85330861999999</v>
      </c>
      <c r="P183" s="96">
        <v>2.40925814</v>
      </c>
      <c r="Q183" s="96">
        <v>0</v>
      </c>
      <c r="R183" s="97">
        <v>4</v>
      </c>
      <c r="S183" s="97">
        <v>0</v>
      </c>
      <c r="T183" s="97">
        <v>1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56"/>
      <c r="B184" s="71">
        <v>3</v>
      </c>
      <c r="C184" s="72" t="s">
        <v>57</v>
      </c>
      <c r="D184" s="75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38.669872090000005</v>
      </c>
      <c r="M184" s="96">
        <v>0</v>
      </c>
      <c r="N184" s="96">
        <v>38.669872090000005</v>
      </c>
      <c r="O184" s="96">
        <v>38.669872090000005</v>
      </c>
      <c r="P184" s="96">
        <v>0</v>
      </c>
      <c r="Q184" s="96">
        <v>0</v>
      </c>
      <c r="R184" s="97">
        <v>1</v>
      </c>
      <c r="S184" s="97">
        <v>0</v>
      </c>
      <c r="T184" s="97">
        <v>0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56"/>
      <c r="B185" s="71">
        <v>4</v>
      </c>
      <c r="C185" s="72" t="s">
        <v>58</v>
      </c>
      <c r="D185" s="75">
        <v>168</v>
      </c>
      <c r="E185" s="96">
        <v>44.458999999999996</v>
      </c>
      <c r="F185" s="90">
        <v>0</v>
      </c>
      <c r="G185" s="90">
        <v>0</v>
      </c>
      <c r="H185" s="96">
        <v>3.35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41.108999999999995</v>
      </c>
      <c r="O185" s="96">
        <v>41.109</v>
      </c>
      <c r="P185" s="96">
        <v>0</v>
      </c>
      <c r="Q185" s="96">
        <v>0</v>
      </c>
      <c r="R185" s="97">
        <v>1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56"/>
      <c r="B186" s="71">
        <v>5</v>
      </c>
      <c r="C186" s="72" t="s">
        <v>59</v>
      </c>
      <c r="D186" s="75">
        <v>169</v>
      </c>
      <c r="E186" s="96">
        <v>154.62468931</v>
      </c>
      <c r="F186" s="90">
        <v>0</v>
      </c>
      <c r="G186" s="90">
        <v>0</v>
      </c>
      <c r="H186" s="96">
        <v>1.00000248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153.62468683</v>
      </c>
      <c r="O186" s="96">
        <v>153.62468682999997</v>
      </c>
      <c r="P186" s="96">
        <v>17.06774599</v>
      </c>
      <c r="Q186" s="96">
        <v>0</v>
      </c>
      <c r="R186" s="97">
        <v>10</v>
      </c>
      <c r="S186" s="97">
        <v>0</v>
      </c>
      <c r="T186" s="97">
        <v>2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56"/>
      <c r="B187" s="71">
        <v>6</v>
      </c>
      <c r="C187" s="72" t="s">
        <v>55</v>
      </c>
      <c r="D187" s="75">
        <v>170</v>
      </c>
      <c r="E187" s="96">
        <v>222.71380925056414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4.436766718039841</v>
      </c>
      <c r="M187" s="98">
        <v>2.5976224194316715</v>
      </c>
      <c r="N187" s="96">
        <v>224.55295354917232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56" t="s">
        <v>15</v>
      </c>
      <c r="B188" s="69"/>
      <c r="C188" s="76" t="s">
        <v>38</v>
      </c>
      <c r="D188" s="80">
        <v>171</v>
      </c>
      <c r="E188" s="89">
        <v>828.230254953</v>
      </c>
      <c r="F188" s="89">
        <v>85.22</v>
      </c>
      <c r="G188" s="89">
        <v>85.22</v>
      </c>
      <c r="H188" s="89">
        <v>78.2580072</v>
      </c>
      <c r="I188" s="90">
        <v>0</v>
      </c>
      <c r="J188" s="89">
        <v>0</v>
      </c>
      <c r="K188" s="89">
        <v>0.001399959</v>
      </c>
      <c r="L188" s="89">
        <v>10.43688935</v>
      </c>
      <c r="M188" s="89">
        <v>16.303286490000016</v>
      </c>
      <c r="N188" s="89">
        <v>829.324450654</v>
      </c>
      <c r="O188" s="89">
        <v>828.39179088</v>
      </c>
      <c r="P188" s="89">
        <v>0</v>
      </c>
      <c r="Q188" s="89">
        <v>0</v>
      </c>
      <c r="R188" s="91">
        <v>67</v>
      </c>
      <c r="S188" s="91">
        <v>1</v>
      </c>
      <c r="T188" s="91">
        <v>0</v>
      </c>
      <c r="U188" s="91">
        <v>0</v>
      </c>
      <c r="V188" s="92">
        <v>30.279042478291483</v>
      </c>
      <c r="W188" s="92">
        <v>23.52</v>
      </c>
      <c r="X188" s="92">
        <v>20.4</v>
      </c>
      <c r="Y188" s="92">
        <v>22.166862238911055</v>
      </c>
      <c r="Z188" s="92">
        <v>0</v>
      </c>
    </row>
    <row r="189" spans="1:26" ht="17.25" customHeight="1">
      <c r="A189" s="156"/>
      <c r="B189" s="71">
        <v>1</v>
      </c>
      <c r="C189" s="72" t="s">
        <v>20</v>
      </c>
      <c r="D189" s="75">
        <v>172</v>
      </c>
      <c r="E189" s="93">
        <v>714.3943924299999</v>
      </c>
      <c r="F189" s="93">
        <v>85.22</v>
      </c>
      <c r="G189" s="93">
        <v>85.22</v>
      </c>
      <c r="H189" s="93">
        <v>77.21170998</v>
      </c>
      <c r="I189" s="90">
        <v>0</v>
      </c>
      <c r="J189" s="93">
        <v>0</v>
      </c>
      <c r="K189" s="93">
        <v>0</v>
      </c>
      <c r="L189" s="93">
        <v>10.43688935</v>
      </c>
      <c r="M189" s="93">
        <v>5.969953140000015</v>
      </c>
      <c r="N189" s="93">
        <v>726.86961866</v>
      </c>
      <c r="O189" s="93">
        <v>726.86961866</v>
      </c>
      <c r="P189" s="93">
        <v>0</v>
      </c>
      <c r="Q189" s="93">
        <v>0</v>
      </c>
      <c r="R189" s="94">
        <v>56</v>
      </c>
      <c r="S189" s="94">
        <v>0</v>
      </c>
      <c r="T189" s="94">
        <v>0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56"/>
      <c r="B190" s="71" t="s">
        <v>21</v>
      </c>
      <c r="C190" s="73" t="s">
        <v>47</v>
      </c>
      <c r="D190" s="75">
        <v>173</v>
      </c>
      <c r="E190" s="96">
        <v>34.827056999999996</v>
      </c>
      <c r="F190" s="96">
        <v>0</v>
      </c>
      <c r="G190" s="96">
        <v>0</v>
      </c>
      <c r="H190" s="96">
        <v>28.6</v>
      </c>
      <c r="I190" s="90">
        <v>0</v>
      </c>
      <c r="J190" s="96">
        <v>0</v>
      </c>
      <c r="K190" s="96">
        <v>0</v>
      </c>
      <c r="L190" s="96">
        <v>0</v>
      </c>
      <c r="M190" s="96">
        <v>5.377057000000001</v>
      </c>
      <c r="N190" s="96">
        <v>0.8499999999999943</v>
      </c>
      <c r="O190" s="96">
        <v>0.85</v>
      </c>
      <c r="P190" s="96">
        <v>0</v>
      </c>
      <c r="Q190" s="96">
        <v>0</v>
      </c>
      <c r="R190" s="97">
        <v>2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56"/>
      <c r="B191" s="71" t="s">
        <v>22</v>
      </c>
      <c r="C191" s="73" t="s">
        <v>48</v>
      </c>
      <c r="D191" s="75">
        <v>174</v>
      </c>
      <c r="E191" s="96">
        <v>306.58349531</v>
      </c>
      <c r="F191" s="96">
        <v>85.22</v>
      </c>
      <c r="G191" s="96">
        <v>85.22</v>
      </c>
      <c r="H191" s="96">
        <v>44.03704442</v>
      </c>
      <c r="I191" s="90">
        <v>0</v>
      </c>
      <c r="J191" s="96">
        <v>0</v>
      </c>
      <c r="K191" s="96">
        <v>0</v>
      </c>
      <c r="L191" s="96">
        <v>10.43688935</v>
      </c>
      <c r="M191" s="96">
        <v>0.5928961400000142</v>
      </c>
      <c r="N191" s="96">
        <v>357.6104441</v>
      </c>
      <c r="O191" s="96">
        <v>357.6104441</v>
      </c>
      <c r="P191" s="96">
        <v>0</v>
      </c>
      <c r="Q191" s="96">
        <v>0</v>
      </c>
      <c r="R191" s="97">
        <v>35</v>
      </c>
      <c r="S191" s="97">
        <v>0</v>
      </c>
      <c r="T191" s="97">
        <v>0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56"/>
      <c r="B192" s="71" t="s">
        <v>23</v>
      </c>
      <c r="C192" s="73" t="s">
        <v>49</v>
      </c>
      <c r="D192" s="75">
        <v>175</v>
      </c>
      <c r="E192" s="96">
        <v>372.98384012</v>
      </c>
      <c r="F192" s="96">
        <v>0</v>
      </c>
      <c r="G192" s="96">
        <v>0</v>
      </c>
      <c r="H192" s="96">
        <v>4.574665560000001</v>
      </c>
      <c r="I192" s="90">
        <v>0</v>
      </c>
      <c r="J192" s="96">
        <v>0</v>
      </c>
      <c r="K192" s="96">
        <v>0</v>
      </c>
      <c r="L192" s="96">
        <v>0</v>
      </c>
      <c r="M192" s="96">
        <v>8.88178419700125E-16</v>
      </c>
      <c r="N192" s="96">
        <v>368.40917456</v>
      </c>
      <c r="O192" s="96">
        <v>368.40917456</v>
      </c>
      <c r="P192" s="96">
        <v>0</v>
      </c>
      <c r="Q192" s="96">
        <v>0</v>
      </c>
      <c r="R192" s="97">
        <v>19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56"/>
      <c r="B193" s="71">
        <v>2</v>
      </c>
      <c r="C193" s="72" t="s">
        <v>24</v>
      </c>
      <c r="D193" s="75">
        <v>176</v>
      </c>
      <c r="E193" s="96">
        <v>26.0912723</v>
      </c>
      <c r="F193" s="90">
        <v>0</v>
      </c>
      <c r="G193" s="90">
        <v>0</v>
      </c>
      <c r="H193" s="96">
        <v>0.78544025</v>
      </c>
      <c r="I193" s="96">
        <v>0</v>
      </c>
      <c r="J193" s="96">
        <v>0</v>
      </c>
      <c r="K193" s="96">
        <v>0</v>
      </c>
      <c r="L193" s="96">
        <v>0</v>
      </c>
      <c r="M193" s="96">
        <v>10.33333335</v>
      </c>
      <c r="N193" s="96">
        <v>14.9724987</v>
      </c>
      <c r="O193" s="96">
        <v>14.9724987</v>
      </c>
      <c r="P193" s="96">
        <v>0</v>
      </c>
      <c r="Q193" s="96">
        <v>0</v>
      </c>
      <c r="R193" s="97">
        <v>1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56"/>
      <c r="B194" s="71">
        <v>3</v>
      </c>
      <c r="C194" s="72" t="s">
        <v>57</v>
      </c>
      <c r="D194" s="75">
        <v>177</v>
      </c>
      <c r="E194" s="96">
        <v>12.802685180000001</v>
      </c>
      <c r="F194" s="90">
        <v>0</v>
      </c>
      <c r="G194" s="90">
        <v>0</v>
      </c>
      <c r="H194" s="96">
        <v>0.04134586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12.761339320000001</v>
      </c>
      <c r="O194" s="96">
        <v>12.761339320000001</v>
      </c>
      <c r="P194" s="96">
        <v>0</v>
      </c>
      <c r="Q194" s="96">
        <v>0</v>
      </c>
      <c r="R194" s="97">
        <v>3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56"/>
      <c r="B195" s="71">
        <v>4</v>
      </c>
      <c r="C195" s="72" t="s">
        <v>58</v>
      </c>
      <c r="D195" s="75">
        <v>178</v>
      </c>
      <c r="E195" s="96">
        <v>15.56118039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15.56118039</v>
      </c>
      <c r="O195" s="96">
        <v>15.56118039</v>
      </c>
      <c r="P195" s="96">
        <v>0</v>
      </c>
      <c r="Q195" s="96">
        <v>0</v>
      </c>
      <c r="R195" s="97">
        <v>3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56"/>
      <c r="B196" s="71">
        <v>5</v>
      </c>
      <c r="C196" s="72" t="s">
        <v>59</v>
      </c>
      <c r="D196" s="75">
        <v>179</v>
      </c>
      <c r="E196" s="96">
        <v>59.380724652999994</v>
      </c>
      <c r="F196" s="90">
        <v>0</v>
      </c>
      <c r="G196" s="90">
        <v>0</v>
      </c>
      <c r="H196" s="96">
        <v>0.21951110999999998</v>
      </c>
      <c r="I196" s="96">
        <v>0</v>
      </c>
      <c r="J196" s="96">
        <v>0</v>
      </c>
      <c r="K196" s="96">
        <v>0.001399959</v>
      </c>
      <c r="L196" s="96">
        <v>0</v>
      </c>
      <c r="M196" s="96">
        <v>0</v>
      </c>
      <c r="N196" s="96">
        <v>59.159813584</v>
      </c>
      <c r="O196" s="96">
        <v>58.22715381</v>
      </c>
      <c r="P196" s="96">
        <v>0</v>
      </c>
      <c r="Q196" s="96">
        <v>0</v>
      </c>
      <c r="R196" s="97">
        <v>4</v>
      </c>
      <c r="S196" s="97">
        <v>1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56"/>
      <c r="B197" s="71">
        <v>6</v>
      </c>
      <c r="C197" s="72" t="s">
        <v>55</v>
      </c>
      <c r="D197" s="75">
        <v>180</v>
      </c>
      <c r="E197" s="96">
        <v>76.88492051378182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0.34297278</v>
      </c>
      <c r="M197" s="98">
        <v>2.7122964287044553</v>
      </c>
      <c r="N197" s="96">
        <v>74.51559686507736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56" t="s">
        <v>13</v>
      </c>
      <c r="B198" s="69"/>
      <c r="C198" s="76" t="s">
        <v>34</v>
      </c>
      <c r="D198" s="80">
        <v>181</v>
      </c>
      <c r="E198" s="89">
        <v>13760.714494907603</v>
      </c>
      <c r="F198" s="89">
        <v>369.05262272</v>
      </c>
      <c r="G198" s="89">
        <v>369.05262272</v>
      </c>
      <c r="H198" s="89">
        <v>434.7349585489</v>
      </c>
      <c r="I198" s="90">
        <v>0</v>
      </c>
      <c r="J198" s="89">
        <v>0.6183046055000632</v>
      </c>
      <c r="K198" s="89">
        <v>2.226158960299997</v>
      </c>
      <c r="L198" s="89">
        <v>313.12914182000037</v>
      </c>
      <c r="M198" s="89">
        <v>281.5622475404004</v>
      </c>
      <c r="N198" s="89">
        <v>13724.991199003503</v>
      </c>
      <c r="O198" s="89">
        <v>12695.128655790002</v>
      </c>
      <c r="P198" s="89">
        <v>641.61960202</v>
      </c>
      <c r="Q198" s="89">
        <v>29.60707045</v>
      </c>
      <c r="R198" s="91">
        <v>384</v>
      </c>
      <c r="S198" s="91">
        <v>7</v>
      </c>
      <c r="T198" s="91">
        <v>46</v>
      </c>
      <c r="U198" s="91">
        <v>0</v>
      </c>
      <c r="V198" s="92">
        <v>54.98271389441814</v>
      </c>
      <c r="W198" s="92">
        <v>24</v>
      </c>
      <c r="X198" s="92">
        <v>10</v>
      </c>
      <c r="Y198" s="92">
        <v>21.693431727823167</v>
      </c>
      <c r="Z198" s="92">
        <v>0</v>
      </c>
    </row>
    <row r="199" spans="1:26" ht="17.25" customHeight="1">
      <c r="A199" s="156"/>
      <c r="B199" s="71">
        <v>1</v>
      </c>
      <c r="C199" s="72" t="s">
        <v>20</v>
      </c>
      <c r="D199" s="75">
        <v>182</v>
      </c>
      <c r="E199" s="93">
        <v>11294.8449174376</v>
      </c>
      <c r="F199" s="93">
        <v>369.05262272</v>
      </c>
      <c r="G199" s="93">
        <v>369.05262272</v>
      </c>
      <c r="H199" s="93">
        <v>430.1611910389</v>
      </c>
      <c r="I199" s="90">
        <v>0</v>
      </c>
      <c r="J199" s="93">
        <v>0.6183046055000632</v>
      </c>
      <c r="K199" s="93">
        <v>2.226158960299997</v>
      </c>
      <c r="L199" s="93">
        <v>286.26564121000035</v>
      </c>
      <c r="M199" s="93">
        <v>11.553905140400405</v>
      </c>
      <c r="N199" s="93">
        <v>11506.840230833503</v>
      </c>
      <c r="O199" s="93">
        <v>10476.977687620001</v>
      </c>
      <c r="P199" s="93">
        <v>641.61960202</v>
      </c>
      <c r="Q199" s="93">
        <v>29.60707045</v>
      </c>
      <c r="R199" s="94">
        <v>359</v>
      </c>
      <c r="S199" s="94">
        <v>7</v>
      </c>
      <c r="T199" s="94">
        <v>46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56"/>
      <c r="B200" s="71" t="s">
        <v>21</v>
      </c>
      <c r="C200" s="73" t="s">
        <v>47</v>
      </c>
      <c r="D200" s="75">
        <v>183</v>
      </c>
      <c r="E200" s="96">
        <v>69.31819374159998</v>
      </c>
      <c r="F200" s="96">
        <v>11.720321</v>
      </c>
      <c r="G200" s="96">
        <v>11.720321</v>
      </c>
      <c r="H200" s="96">
        <v>8.7212372018</v>
      </c>
      <c r="I200" s="90">
        <v>0</v>
      </c>
      <c r="J200" s="96">
        <v>0</v>
      </c>
      <c r="K200" s="96">
        <v>0.012126342</v>
      </c>
      <c r="L200" s="96">
        <v>34.01737094</v>
      </c>
      <c r="M200" s="96">
        <v>9.103151159999998</v>
      </c>
      <c r="N200" s="96">
        <v>97.21937097779998</v>
      </c>
      <c r="O200" s="96">
        <v>91.7964078</v>
      </c>
      <c r="P200" s="96">
        <v>2.07708584</v>
      </c>
      <c r="Q200" s="96">
        <v>0</v>
      </c>
      <c r="R200" s="97">
        <v>31</v>
      </c>
      <c r="S200" s="97">
        <v>1</v>
      </c>
      <c r="T200" s="97">
        <v>1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56"/>
      <c r="B201" s="71" t="s">
        <v>22</v>
      </c>
      <c r="C201" s="73" t="s">
        <v>48</v>
      </c>
      <c r="D201" s="75">
        <v>184</v>
      </c>
      <c r="E201" s="96">
        <v>6744.912005986</v>
      </c>
      <c r="F201" s="96">
        <v>77.33230171999999</v>
      </c>
      <c r="G201" s="96">
        <v>77.33230171999999</v>
      </c>
      <c r="H201" s="96">
        <v>319.61871675709995</v>
      </c>
      <c r="I201" s="90">
        <v>0</v>
      </c>
      <c r="J201" s="96">
        <v>0.6183046055000632</v>
      </c>
      <c r="K201" s="96">
        <v>2.214032618299997</v>
      </c>
      <c r="L201" s="96">
        <v>28.371880450000365</v>
      </c>
      <c r="M201" s="96">
        <v>2.45075398040035</v>
      </c>
      <c r="N201" s="96">
        <v>6526.950989405701</v>
      </c>
      <c r="O201" s="96">
        <v>5502.51140937</v>
      </c>
      <c r="P201" s="96">
        <v>267.01009275</v>
      </c>
      <c r="Q201" s="96">
        <v>2.32135</v>
      </c>
      <c r="R201" s="97">
        <v>237</v>
      </c>
      <c r="S201" s="97">
        <v>6</v>
      </c>
      <c r="T201" s="97">
        <v>23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56"/>
      <c r="B202" s="71" t="s">
        <v>23</v>
      </c>
      <c r="C202" s="73" t="s">
        <v>49</v>
      </c>
      <c r="D202" s="75">
        <v>185</v>
      </c>
      <c r="E202" s="96">
        <v>4480.61471771</v>
      </c>
      <c r="F202" s="96">
        <v>280</v>
      </c>
      <c r="G202" s="96">
        <v>280</v>
      </c>
      <c r="H202" s="96">
        <v>101.82123707999999</v>
      </c>
      <c r="I202" s="90">
        <v>0</v>
      </c>
      <c r="J202" s="96">
        <v>0</v>
      </c>
      <c r="K202" s="96">
        <v>0</v>
      </c>
      <c r="L202" s="96">
        <v>223.87638982</v>
      </c>
      <c r="M202" s="96">
        <v>5.6843418860808E-14</v>
      </c>
      <c r="N202" s="96">
        <v>4882.66987045</v>
      </c>
      <c r="O202" s="96">
        <v>4882.66987045</v>
      </c>
      <c r="P202" s="96">
        <v>372.53242343</v>
      </c>
      <c r="Q202" s="96">
        <v>27.28572045</v>
      </c>
      <c r="R202" s="97">
        <v>91</v>
      </c>
      <c r="S202" s="97">
        <v>0</v>
      </c>
      <c r="T202" s="97">
        <v>22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56"/>
      <c r="B203" s="71">
        <v>2</v>
      </c>
      <c r="C203" s="72" t="s">
        <v>24</v>
      </c>
      <c r="D203" s="75">
        <v>186</v>
      </c>
      <c r="E203" s="96">
        <v>295.18845372</v>
      </c>
      <c r="F203" s="90">
        <v>0</v>
      </c>
      <c r="G203" s="90">
        <v>0</v>
      </c>
      <c r="H203" s="96">
        <v>3.70947654</v>
      </c>
      <c r="I203" s="96">
        <v>0</v>
      </c>
      <c r="J203" s="96">
        <v>0</v>
      </c>
      <c r="K203" s="96">
        <v>0</v>
      </c>
      <c r="L203" s="96">
        <v>8.45104124</v>
      </c>
      <c r="M203" s="96">
        <v>240.20714797999997</v>
      </c>
      <c r="N203" s="96">
        <v>59.72287043999998</v>
      </c>
      <c r="O203" s="96">
        <v>59.722870439999994</v>
      </c>
      <c r="P203" s="96">
        <v>0</v>
      </c>
      <c r="Q203" s="96">
        <v>0</v>
      </c>
      <c r="R203" s="97">
        <v>6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56"/>
      <c r="B204" s="71">
        <v>3</v>
      </c>
      <c r="C204" s="72" t="s">
        <v>57</v>
      </c>
      <c r="D204" s="75">
        <v>187</v>
      </c>
      <c r="E204" s="96">
        <v>224.49714004</v>
      </c>
      <c r="F204" s="90">
        <v>0</v>
      </c>
      <c r="G204" s="90">
        <v>0</v>
      </c>
      <c r="H204" s="96">
        <v>0.86429097</v>
      </c>
      <c r="I204" s="96">
        <v>0</v>
      </c>
      <c r="J204" s="96">
        <v>0</v>
      </c>
      <c r="K204" s="96">
        <v>0</v>
      </c>
      <c r="L204" s="96">
        <v>0</v>
      </c>
      <c r="M204" s="96">
        <v>29.801194420000005</v>
      </c>
      <c r="N204" s="96">
        <v>193.83165465</v>
      </c>
      <c r="O204" s="96">
        <v>193.83165464999996</v>
      </c>
      <c r="P204" s="96">
        <v>0</v>
      </c>
      <c r="Q204" s="96">
        <v>0</v>
      </c>
      <c r="R204" s="97">
        <v>4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56"/>
      <c r="B205" s="71">
        <v>4</v>
      </c>
      <c r="C205" s="72" t="s">
        <v>58</v>
      </c>
      <c r="D205" s="75">
        <v>188</v>
      </c>
      <c r="E205" s="96">
        <v>997.1286515400001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18.41245937</v>
      </c>
      <c r="M205" s="96">
        <v>0</v>
      </c>
      <c r="N205" s="96">
        <v>1015.54111091</v>
      </c>
      <c r="O205" s="96">
        <v>1015.54111091</v>
      </c>
      <c r="P205" s="96">
        <v>0</v>
      </c>
      <c r="Q205" s="96">
        <v>0</v>
      </c>
      <c r="R205" s="97">
        <v>5</v>
      </c>
      <c r="S205" s="97">
        <v>0</v>
      </c>
      <c r="T205" s="97">
        <v>0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56"/>
      <c r="B206" s="71">
        <v>5</v>
      </c>
      <c r="C206" s="72" t="s">
        <v>59</v>
      </c>
      <c r="D206" s="75">
        <v>189</v>
      </c>
      <c r="E206" s="96">
        <v>949.05533217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949.05533217</v>
      </c>
      <c r="O206" s="96">
        <v>949.05533217</v>
      </c>
      <c r="P206" s="96">
        <v>0</v>
      </c>
      <c r="Q206" s="96">
        <v>0</v>
      </c>
      <c r="R206" s="97">
        <v>10</v>
      </c>
      <c r="S206" s="97">
        <v>0</v>
      </c>
      <c r="T206" s="97">
        <v>0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56"/>
      <c r="B207" s="71">
        <v>6</v>
      </c>
      <c r="C207" s="72" t="s">
        <v>55</v>
      </c>
      <c r="D207" s="75">
        <v>190</v>
      </c>
      <c r="E207" s="96">
        <v>839.705471410472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0.001937007122499947</v>
      </c>
      <c r="L207" s="98">
        <v>3.3841077150500185</v>
      </c>
      <c r="M207" s="98">
        <v>13.216948219476766</v>
      </c>
      <c r="N207" s="96">
        <v>829.8706938989228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56" t="s">
        <v>12</v>
      </c>
      <c r="B208" s="69"/>
      <c r="C208" s="76" t="s">
        <v>35</v>
      </c>
      <c r="D208" s="80">
        <v>191</v>
      </c>
      <c r="E208" s="89">
        <v>16046.385244109999</v>
      </c>
      <c r="F208" s="89">
        <v>1575.81738885</v>
      </c>
      <c r="G208" s="89">
        <v>1575.81738885</v>
      </c>
      <c r="H208" s="89">
        <v>574.61741643</v>
      </c>
      <c r="I208" s="90">
        <v>0</v>
      </c>
      <c r="J208" s="89">
        <v>0</v>
      </c>
      <c r="K208" s="89">
        <v>2.6645352591003757E-15</v>
      </c>
      <c r="L208" s="89">
        <v>486.1334383000002</v>
      </c>
      <c r="M208" s="89">
        <v>371.79265475000034</v>
      </c>
      <c r="N208" s="89">
        <v>17161.926000080002</v>
      </c>
      <c r="O208" s="89">
        <v>17161.926000080002</v>
      </c>
      <c r="P208" s="89">
        <v>2067.7796430999997</v>
      </c>
      <c r="Q208" s="89">
        <v>0</v>
      </c>
      <c r="R208" s="91">
        <v>552</v>
      </c>
      <c r="S208" s="91">
        <v>0</v>
      </c>
      <c r="T208" s="91">
        <v>59</v>
      </c>
      <c r="U208" s="91">
        <v>0</v>
      </c>
      <c r="V208" s="92">
        <v>67.37010944331762</v>
      </c>
      <c r="W208" s="92">
        <v>26.4</v>
      </c>
      <c r="X208" s="92">
        <v>7.2</v>
      </c>
      <c r="Y208" s="92">
        <v>18.329343545967433</v>
      </c>
      <c r="Z208" s="92">
        <v>0</v>
      </c>
    </row>
    <row r="209" spans="1:26" ht="17.25" customHeight="1">
      <c r="A209" s="156"/>
      <c r="B209" s="71">
        <v>1</v>
      </c>
      <c r="C209" s="72" t="s">
        <v>20</v>
      </c>
      <c r="D209" s="75">
        <v>192</v>
      </c>
      <c r="E209" s="93">
        <v>14664.85689255</v>
      </c>
      <c r="F209" s="93">
        <v>1575.81738885</v>
      </c>
      <c r="G209" s="93">
        <v>1575.81738885</v>
      </c>
      <c r="H209" s="93">
        <v>567.10743038</v>
      </c>
      <c r="I209" s="90">
        <v>0</v>
      </c>
      <c r="J209" s="93">
        <v>0</v>
      </c>
      <c r="K209" s="93">
        <v>2.6645352591003757E-15</v>
      </c>
      <c r="L209" s="93">
        <v>254.39867795000018</v>
      </c>
      <c r="M209" s="93">
        <v>250.8487603500002</v>
      </c>
      <c r="N209" s="93">
        <v>15677.116768620002</v>
      </c>
      <c r="O209" s="93">
        <v>15677.116768620002</v>
      </c>
      <c r="P209" s="93">
        <v>2011.66501018</v>
      </c>
      <c r="Q209" s="93">
        <v>0</v>
      </c>
      <c r="R209" s="94">
        <v>522</v>
      </c>
      <c r="S209" s="94">
        <v>0</v>
      </c>
      <c r="T209" s="94">
        <v>55</v>
      </c>
      <c r="U209" s="94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56"/>
      <c r="B210" s="71" t="s">
        <v>21</v>
      </c>
      <c r="C210" s="73" t="s">
        <v>47</v>
      </c>
      <c r="D210" s="75">
        <v>193</v>
      </c>
      <c r="E210" s="96">
        <v>196.08536445000004</v>
      </c>
      <c r="F210" s="96">
        <v>21.18738885</v>
      </c>
      <c r="G210" s="96">
        <v>21.18738885</v>
      </c>
      <c r="H210" s="96">
        <v>81.89501765000001</v>
      </c>
      <c r="I210" s="90">
        <v>0</v>
      </c>
      <c r="J210" s="96">
        <v>0</v>
      </c>
      <c r="K210" s="96">
        <v>2.6645352591003757E-15</v>
      </c>
      <c r="L210" s="96">
        <v>2.3000000000000185</v>
      </c>
      <c r="M210" s="96">
        <v>0</v>
      </c>
      <c r="N210" s="96">
        <v>137.67773565000005</v>
      </c>
      <c r="O210" s="96">
        <v>137.67773565</v>
      </c>
      <c r="P210" s="96">
        <v>28.758768030000002</v>
      </c>
      <c r="Q210" s="96">
        <v>0</v>
      </c>
      <c r="R210" s="97">
        <v>55</v>
      </c>
      <c r="S210" s="97">
        <v>0</v>
      </c>
      <c r="T210" s="97">
        <v>13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56"/>
      <c r="B211" s="71" t="s">
        <v>22</v>
      </c>
      <c r="C211" s="73" t="s">
        <v>48</v>
      </c>
      <c r="D211" s="75">
        <v>194</v>
      </c>
      <c r="E211" s="96">
        <v>8951.1593565</v>
      </c>
      <c r="F211" s="96">
        <v>638.43</v>
      </c>
      <c r="G211" s="96">
        <v>638.43</v>
      </c>
      <c r="H211" s="96">
        <v>389.33206809</v>
      </c>
      <c r="I211" s="90">
        <v>0</v>
      </c>
      <c r="J211" s="96">
        <v>0</v>
      </c>
      <c r="K211" s="96">
        <v>0</v>
      </c>
      <c r="L211" s="96">
        <v>121.96439072000014</v>
      </c>
      <c r="M211" s="96">
        <v>68.53010238999995</v>
      </c>
      <c r="N211" s="96">
        <v>9253.691576740002</v>
      </c>
      <c r="O211" s="96">
        <v>9253.69157674</v>
      </c>
      <c r="P211" s="96">
        <v>1414.40025341</v>
      </c>
      <c r="Q211" s="96">
        <v>0</v>
      </c>
      <c r="R211" s="97">
        <v>369</v>
      </c>
      <c r="S211" s="97">
        <v>0</v>
      </c>
      <c r="T211" s="97">
        <v>35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56"/>
      <c r="B212" s="71" t="s">
        <v>23</v>
      </c>
      <c r="C212" s="73" t="s">
        <v>49</v>
      </c>
      <c r="D212" s="75">
        <v>195</v>
      </c>
      <c r="E212" s="96">
        <v>5517.6121716</v>
      </c>
      <c r="F212" s="96">
        <v>916.2</v>
      </c>
      <c r="G212" s="96">
        <v>916.2</v>
      </c>
      <c r="H212" s="96">
        <v>95.88034464</v>
      </c>
      <c r="I212" s="90">
        <v>0</v>
      </c>
      <c r="J212" s="96">
        <v>0</v>
      </c>
      <c r="K212" s="96">
        <v>0</v>
      </c>
      <c r="L212" s="96">
        <v>130.13428723</v>
      </c>
      <c r="M212" s="96">
        <v>182.31865796000022</v>
      </c>
      <c r="N212" s="96">
        <v>6285.747456229999</v>
      </c>
      <c r="O212" s="96">
        <v>6285.74745623</v>
      </c>
      <c r="P212" s="96">
        <v>568.50598874</v>
      </c>
      <c r="Q212" s="96">
        <v>0</v>
      </c>
      <c r="R212" s="97">
        <v>98</v>
      </c>
      <c r="S212" s="97">
        <v>0</v>
      </c>
      <c r="T212" s="97">
        <v>7</v>
      </c>
      <c r="U212" s="97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56"/>
      <c r="B213" s="71">
        <v>2</v>
      </c>
      <c r="C213" s="72" t="s">
        <v>24</v>
      </c>
      <c r="D213" s="75">
        <v>196</v>
      </c>
      <c r="E213" s="96">
        <v>49.18046484</v>
      </c>
      <c r="F213" s="90">
        <v>0</v>
      </c>
      <c r="G213" s="90">
        <v>0</v>
      </c>
      <c r="H213" s="96">
        <v>5.0804465599999995</v>
      </c>
      <c r="I213" s="96">
        <v>0</v>
      </c>
      <c r="J213" s="96">
        <v>0</v>
      </c>
      <c r="K213" s="96">
        <v>0</v>
      </c>
      <c r="L213" s="96">
        <v>213.28035773</v>
      </c>
      <c r="M213" s="96">
        <v>115.12071538000001</v>
      </c>
      <c r="N213" s="96">
        <v>142.25966062999996</v>
      </c>
      <c r="O213" s="96">
        <v>142.25966062999998</v>
      </c>
      <c r="P213" s="96">
        <v>43.611111120000004</v>
      </c>
      <c r="Q213" s="96">
        <v>0</v>
      </c>
      <c r="R213" s="97">
        <v>6</v>
      </c>
      <c r="S213" s="97">
        <v>0</v>
      </c>
      <c r="T213" s="97">
        <v>3</v>
      </c>
      <c r="U213" s="97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56"/>
      <c r="B214" s="71">
        <v>3</v>
      </c>
      <c r="C214" s="72" t="s">
        <v>57</v>
      </c>
      <c r="D214" s="75">
        <v>197</v>
      </c>
      <c r="E214" s="96">
        <v>77.91666668</v>
      </c>
      <c r="F214" s="90">
        <v>0</v>
      </c>
      <c r="G214" s="90">
        <v>0</v>
      </c>
      <c r="H214" s="96">
        <v>0.98237654</v>
      </c>
      <c r="I214" s="96">
        <v>0</v>
      </c>
      <c r="J214" s="96">
        <v>0</v>
      </c>
      <c r="K214" s="96">
        <v>0</v>
      </c>
      <c r="L214" s="96">
        <v>18.454402619999996</v>
      </c>
      <c r="M214" s="96">
        <v>5.82317902</v>
      </c>
      <c r="N214" s="96">
        <v>89.56551374</v>
      </c>
      <c r="O214" s="96">
        <v>89.56551374</v>
      </c>
      <c r="P214" s="96">
        <v>0</v>
      </c>
      <c r="Q214" s="96">
        <v>0</v>
      </c>
      <c r="R214" s="97">
        <v>2</v>
      </c>
      <c r="S214" s="97">
        <v>0</v>
      </c>
      <c r="T214" s="97">
        <v>0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56"/>
      <c r="B215" s="71">
        <v>4</v>
      </c>
      <c r="C215" s="72" t="s">
        <v>58</v>
      </c>
      <c r="D215" s="75">
        <v>198</v>
      </c>
      <c r="E215" s="96">
        <v>114.144325</v>
      </c>
      <c r="F215" s="90">
        <v>0</v>
      </c>
      <c r="G215" s="90">
        <v>0</v>
      </c>
      <c r="H215" s="96">
        <v>0.9471629500000001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113.19716204999999</v>
      </c>
      <c r="O215" s="96">
        <v>113.19716204999999</v>
      </c>
      <c r="P215" s="96">
        <v>0</v>
      </c>
      <c r="Q215" s="96">
        <v>0</v>
      </c>
      <c r="R215" s="97">
        <v>3</v>
      </c>
      <c r="S215" s="97">
        <v>0</v>
      </c>
      <c r="T215" s="97">
        <v>0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56"/>
      <c r="B216" s="71">
        <v>5</v>
      </c>
      <c r="C216" s="72" t="s">
        <v>59</v>
      </c>
      <c r="D216" s="75">
        <v>199</v>
      </c>
      <c r="E216" s="96">
        <v>1140.28689504</v>
      </c>
      <c r="F216" s="90">
        <v>0</v>
      </c>
      <c r="G216" s="90">
        <v>0</v>
      </c>
      <c r="H216" s="96">
        <v>0.5</v>
      </c>
      <c r="I216" s="96">
        <v>0</v>
      </c>
      <c r="J216" s="96">
        <v>0</v>
      </c>
      <c r="K216" s="96">
        <v>0</v>
      </c>
      <c r="L216" s="96">
        <v>0</v>
      </c>
      <c r="M216" s="96">
        <v>1.13686837721616E-13</v>
      </c>
      <c r="N216" s="96">
        <v>1139.7868950399998</v>
      </c>
      <c r="O216" s="96">
        <v>1139.7868950399998</v>
      </c>
      <c r="P216" s="96">
        <v>12.5035218</v>
      </c>
      <c r="Q216" s="96">
        <v>0</v>
      </c>
      <c r="R216" s="97">
        <v>19</v>
      </c>
      <c r="S216" s="97">
        <v>0</v>
      </c>
      <c r="T216" s="97">
        <v>1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56"/>
      <c r="B217" s="71">
        <v>6</v>
      </c>
      <c r="C217" s="72" t="s">
        <v>55</v>
      </c>
      <c r="D217" s="75">
        <v>200</v>
      </c>
      <c r="E217" s="96">
        <v>1276.4786593244846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19.014406891177224</v>
      </c>
      <c r="M217" s="98">
        <v>9.745695483450161</v>
      </c>
      <c r="N217" s="96">
        <v>1285.7473707322117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71" t="s">
        <v>56</v>
      </c>
      <c r="B218" s="69"/>
      <c r="C218" s="70" t="s">
        <v>36</v>
      </c>
      <c r="D218" s="80">
        <v>201</v>
      </c>
      <c r="E218" s="89">
        <v>6174856.273038438</v>
      </c>
      <c r="F218" s="89">
        <v>568777.0274690003</v>
      </c>
      <c r="G218" s="89">
        <v>540985.6680070579</v>
      </c>
      <c r="H218" s="89">
        <v>549023.0019159766</v>
      </c>
      <c r="I218" s="90">
        <v>0</v>
      </c>
      <c r="J218" s="89">
        <v>24.942480253395537</v>
      </c>
      <c r="K218" s="89">
        <v>259.3250170027123</v>
      </c>
      <c r="L218" s="89">
        <v>78635.78705546207</v>
      </c>
      <c r="M218" s="89">
        <v>98499.7899707029</v>
      </c>
      <c r="N218" s="89">
        <v>6174511.913139471</v>
      </c>
      <c r="O218" s="89">
        <v>6096748.849821329</v>
      </c>
      <c r="P218" s="89">
        <v>42250.65885913</v>
      </c>
      <c r="Q218" s="89">
        <v>863.42755639</v>
      </c>
      <c r="R218" s="91">
        <v>1163814</v>
      </c>
      <c r="S218" s="91">
        <v>5502</v>
      </c>
      <c r="T218" s="91">
        <v>17406</v>
      </c>
      <c r="U218" s="91">
        <v>0</v>
      </c>
      <c r="V218" s="92">
        <v>15.165701443529061</v>
      </c>
      <c r="W218" s="92">
        <v>42</v>
      </c>
      <c r="X218" s="92">
        <v>2</v>
      </c>
      <c r="Y218" s="92">
        <v>16.801193704828467</v>
      </c>
      <c r="Z218" s="92">
        <v>8.308331949430487</v>
      </c>
    </row>
    <row r="219" spans="1:26" ht="15.75" customHeight="1">
      <c r="A219" s="171"/>
      <c r="B219" s="71">
        <v>1</v>
      </c>
      <c r="C219" s="72" t="s">
        <v>20</v>
      </c>
      <c r="D219" s="75">
        <v>202</v>
      </c>
      <c r="E219" s="93">
        <v>5941426.16734537</v>
      </c>
      <c r="F219" s="93">
        <v>568777.0274690003</v>
      </c>
      <c r="G219" s="93">
        <v>540985.6680070579</v>
      </c>
      <c r="H219" s="93">
        <v>542174.4508271224</v>
      </c>
      <c r="I219" s="90">
        <v>0</v>
      </c>
      <c r="J219" s="93">
        <v>19.96296669679506</v>
      </c>
      <c r="K219" s="93">
        <v>238.24681978931227</v>
      </c>
      <c r="L219" s="93">
        <v>32218.378982023227</v>
      </c>
      <c r="M219" s="93">
        <v>76730.31563610722</v>
      </c>
      <c r="N219" s="93">
        <v>5923298.523480071</v>
      </c>
      <c r="O219" s="93">
        <v>5857224.612766099</v>
      </c>
      <c r="P219" s="93">
        <v>41180.99047595</v>
      </c>
      <c r="Q219" s="93">
        <v>859.92755639</v>
      </c>
      <c r="R219" s="94">
        <v>1119802</v>
      </c>
      <c r="S219" s="94">
        <v>5059</v>
      </c>
      <c r="T219" s="94">
        <v>17322</v>
      </c>
      <c r="U219" s="94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71"/>
      <c r="B220" s="71" t="s">
        <v>21</v>
      </c>
      <c r="C220" s="73" t="s">
        <v>47</v>
      </c>
      <c r="D220" s="75">
        <v>203</v>
      </c>
      <c r="E220" s="96">
        <v>1632099.7935905673</v>
      </c>
      <c r="F220" s="96">
        <v>362345.0999962151</v>
      </c>
      <c r="G220" s="96">
        <v>337461.63599171845</v>
      </c>
      <c r="H220" s="96">
        <v>349113.81440200214</v>
      </c>
      <c r="I220" s="90">
        <v>0</v>
      </c>
      <c r="J220" s="96">
        <v>17.376606914601112</v>
      </c>
      <c r="K220" s="96">
        <v>187.22337196507684</v>
      </c>
      <c r="L220" s="96">
        <v>2105.79780488462</v>
      </c>
      <c r="M220" s="96">
        <v>15003.163455237674</v>
      </c>
      <c r="N220" s="96">
        <v>1632263.8667693767</v>
      </c>
      <c r="O220" s="96">
        <v>1580900.5185921697</v>
      </c>
      <c r="P220" s="96">
        <v>19859.04820253</v>
      </c>
      <c r="Q220" s="96">
        <v>806.87295792</v>
      </c>
      <c r="R220" s="97">
        <v>613287</v>
      </c>
      <c r="S220" s="97">
        <v>4193</v>
      </c>
      <c r="T220" s="97">
        <v>14244</v>
      </c>
      <c r="U220" s="97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71"/>
      <c r="B221" s="71" t="s">
        <v>22</v>
      </c>
      <c r="C221" s="73" t="s">
        <v>48</v>
      </c>
      <c r="D221" s="75">
        <v>204</v>
      </c>
      <c r="E221" s="96">
        <v>3570533.6197961993</v>
      </c>
      <c r="F221" s="96">
        <v>196674.62427849515</v>
      </c>
      <c r="G221" s="96">
        <v>194879.26882104945</v>
      </c>
      <c r="H221" s="96">
        <v>178005.50021914105</v>
      </c>
      <c r="I221" s="90">
        <v>0</v>
      </c>
      <c r="J221" s="96">
        <v>2.5382970921939427</v>
      </c>
      <c r="K221" s="96">
        <v>45.57555705804625</v>
      </c>
      <c r="L221" s="96">
        <v>28355.25112471719</v>
      </c>
      <c r="M221" s="96">
        <v>57213.95834760096</v>
      </c>
      <c r="N221" s="96">
        <v>3560300.9993727035</v>
      </c>
      <c r="O221" s="96">
        <v>3548775.4717093594</v>
      </c>
      <c r="P221" s="96">
        <v>14321.377041669995</v>
      </c>
      <c r="Q221" s="96">
        <v>28.239333579999997</v>
      </c>
      <c r="R221" s="97">
        <v>468426</v>
      </c>
      <c r="S221" s="97">
        <v>695</v>
      </c>
      <c r="T221" s="97">
        <v>2403</v>
      </c>
      <c r="U221" s="97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71"/>
      <c r="B222" s="71" t="s">
        <v>23</v>
      </c>
      <c r="C222" s="73" t="s">
        <v>49</v>
      </c>
      <c r="D222" s="75">
        <v>205</v>
      </c>
      <c r="E222" s="96">
        <v>738792.7539586033</v>
      </c>
      <c r="F222" s="96">
        <v>9757.303194289998</v>
      </c>
      <c r="G222" s="96">
        <v>8644.763194289999</v>
      </c>
      <c r="H222" s="96">
        <v>15055.136205979248</v>
      </c>
      <c r="I222" s="90">
        <v>0</v>
      </c>
      <c r="J222" s="96">
        <v>0.048062690000004814</v>
      </c>
      <c r="K222" s="96">
        <v>5.447890766189176</v>
      </c>
      <c r="L222" s="96">
        <v>1757.3300524214171</v>
      </c>
      <c r="M222" s="96">
        <v>4513.193833268577</v>
      </c>
      <c r="N222" s="96">
        <v>730733.6573379906</v>
      </c>
      <c r="O222" s="96">
        <v>727548.6224645699</v>
      </c>
      <c r="P222" s="96">
        <v>7000.565231750001</v>
      </c>
      <c r="Q222" s="96">
        <v>24.81526489</v>
      </c>
      <c r="R222" s="97">
        <v>38089</v>
      </c>
      <c r="S222" s="97">
        <v>171</v>
      </c>
      <c r="T222" s="97">
        <v>675</v>
      </c>
      <c r="U222" s="97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71"/>
      <c r="B223" s="71">
        <v>2</v>
      </c>
      <c r="C223" s="72" t="s">
        <v>24</v>
      </c>
      <c r="D223" s="75">
        <v>206</v>
      </c>
      <c r="E223" s="96">
        <v>115964.8776147355</v>
      </c>
      <c r="F223" s="90">
        <v>0</v>
      </c>
      <c r="G223" s="90">
        <v>0</v>
      </c>
      <c r="H223" s="96">
        <v>4984.360403493064</v>
      </c>
      <c r="I223" s="96">
        <v>0</v>
      </c>
      <c r="J223" s="96">
        <v>0.5544493463000639</v>
      </c>
      <c r="K223" s="96">
        <v>5.374192418200007</v>
      </c>
      <c r="L223" s="96">
        <v>32140.598662039178</v>
      </c>
      <c r="M223" s="96">
        <v>14687.826336501017</v>
      </c>
      <c r="N223" s="96">
        <v>128428.46979370867</v>
      </c>
      <c r="O223" s="96">
        <v>124312.42048222995</v>
      </c>
      <c r="P223" s="96">
        <v>291.15204618</v>
      </c>
      <c r="Q223" s="96">
        <v>3.5</v>
      </c>
      <c r="R223" s="97">
        <v>21785</v>
      </c>
      <c r="S223" s="97">
        <v>137</v>
      </c>
      <c r="T223" s="97">
        <v>32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71"/>
      <c r="B224" s="71">
        <v>3</v>
      </c>
      <c r="C224" s="72" t="s">
        <v>57</v>
      </c>
      <c r="D224" s="75">
        <v>207</v>
      </c>
      <c r="E224" s="96">
        <v>26020.092374761287</v>
      </c>
      <c r="F224" s="90">
        <v>0</v>
      </c>
      <c r="G224" s="90">
        <v>0</v>
      </c>
      <c r="H224" s="96">
        <v>769.0748630811</v>
      </c>
      <c r="I224" s="96">
        <v>0</v>
      </c>
      <c r="J224" s="96">
        <v>0.43634254550003754</v>
      </c>
      <c r="K224" s="96">
        <v>1.409842835000001</v>
      </c>
      <c r="L224" s="96">
        <v>6046.9477877945</v>
      </c>
      <c r="M224" s="96">
        <v>4287.015943509124</v>
      </c>
      <c r="N224" s="96">
        <v>27009.975855676064</v>
      </c>
      <c r="O224" s="96">
        <v>26374.001174369965</v>
      </c>
      <c r="P224" s="96">
        <v>46.20179659</v>
      </c>
      <c r="Q224" s="96">
        <v>0</v>
      </c>
      <c r="R224" s="97">
        <v>5770</v>
      </c>
      <c r="S224" s="97">
        <v>113</v>
      </c>
      <c r="T224" s="97">
        <v>9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71"/>
      <c r="B225" s="71">
        <v>4</v>
      </c>
      <c r="C225" s="72" t="s">
        <v>58</v>
      </c>
      <c r="D225" s="75">
        <v>208</v>
      </c>
      <c r="E225" s="96">
        <v>23061.03604362578</v>
      </c>
      <c r="F225" s="90">
        <v>0</v>
      </c>
      <c r="G225" s="90">
        <v>0</v>
      </c>
      <c r="H225" s="96">
        <v>395.7198385300001</v>
      </c>
      <c r="I225" s="96">
        <v>0</v>
      </c>
      <c r="J225" s="96">
        <v>0.6006630125000433</v>
      </c>
      <c r="K225" s="96">
        <v>1.637327085400012</v>
      </c>
      <c r="L225" s="96">
        <v>4178.5628878607</v>
      </c>
      <c r="M225" s="96">
        <v>1989.7413862145022</v>
      </c>
      <c r="N225" s="96">
        <v>24853.101042669077</v>
      </c>
      <c r="O225" s="96">
        <v>24187.207091269982</v>
      </c>
      <c r="P225" s="96">
        <v>52.96749722999999</v>
      </c>
      <c r="Q225" s="96">
        <v>0</v>
      </c>
      <c r="R225" s="97">
        <v>5440</v>
      </c>
      <c r="S225" s="97">
        <v>44</v>
      </c>
      <c r="T225" s="97">
        <v>13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71"/>
      <c r="B226" s="71">
        <v>5</v>
      </c>
      <c r="C226" s="72" t="s">
        <v>59</v>
      </c>
      <c r="D226" s="75">
        <v>209</v>
      </c>
      <c r="E226" s="96">
        <v>68384.09965994449</v>
      </c>
      <c r="F226" s="90">
        <v>0</v>
      </c>
      <c r="G226" s="90">
        <v>0</v>
      </c>
      <c r="H226" s="96">
        <v>699.3959837499999</v>
      </c>
      <c r="I226" s="96">
        <v>0</v>
      </c>
      <c r="J226" s="96">
        <v>3.3880586523003338</v>
      </c>
      <c r="K226" s="96">
        <v>12.656834874799982</v>
      </c>
      <c r="L226" s="96">
        <v>4051.2987357444845</v>
      </c>
      <c r="M226" s="96">
        <v>804.8906683710333</v>
      </c>
      <c r="N226" s="96">
        <v>70921.84296734544</v>
      </c>
      <c r="O226" s="96">
        <v>64650.608307359944</v>
      </c>
      <c r="P226" s="96">
        <v>679.34704318</v>
      </c>
      <c r="Q226" s="96">
        <v>0</v>
      </c>
      <c r="R226" s="97">
        <v>11017</v>
      </c>
      <c r="S226" s="97">
        <v>149</v>
      </c>
      <c r="T226" s="97">
        <v>30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71"/>
      <c r="B227" s="71">
        <v>6</v>
      </c>
      <c r="C227" s="72" t="s">
        <v>55</v>
      </c>
      <c r="D227" s="75">
        <v>210</v>
      </c>
      <c r="E227" s="96">
        <v>101957.90723605223</v>
      </c>
      <c r="F227" s="90">
        <v>0</v>
      </c>
      <c r="G227" s="90">
        <v>0</v>
      </c>
      <c r="H227" s="90">
        <v>0</v>
      </c>
      <c r="I227" s="98">
        <v>0</v>
      </c>
      <c r="J227" s="98">
        <v>1.2770399999999999E-05</v>
      </c>
      <c r="K227" s="98">
        <v>1.215470810845953</v>
      </c>
      <c r="L227" s="98">
        <v>3772.7863643811734</v>
      </c>
      <c r="M227" s="98">
        <v>2700.5159355291635</v>
      </c>
      <c r="N227" s="96">
        <v>103028.96220686378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18" customFormat="1" ht="33.75" customHeight="1">
      <c r="A228" s="171"/>
      <c r="B228" s="69"/>
      <c r="C228" s="78" t="s">
        <v>84</v>
      </c>
      <c r="D228" s="80">
        <v>211</v>
      </c>
      <c r="E228" s="89">
        <v>4301985.89353438</v>
      </c>
      <c r="F228" s="89">
        <v>150567.44417595436</v>
      </c>
      <c r="G228" s="89">
        <v>150525.33324695437</v>
      </c>
      <c r="H228" s="89">
        <v>184833.55137753164</v>
      </c>
      <c r="I228" s="90">
        <v>0</v>
      </c>
      <c r="J228" s="89">
        <v>0.5551605212000563</v>
      </c>
      <c r="K228" s="89">
        <v>1.8438335361000078</v>
      </c>
      <c r="L228" s="89">
        <v>40135.02697736505</v>
      </c>
      <c r="M228" s="89">
        <v>40028.25923692874</v>
      </c>
      <c r="N228" s="89">
        <v>4267825.265400225</v>
      </c>
      <c r="O228" s="89">
        <v>4266838.148799907</v>
      </c>
      <c r="P228" s="89">
        <v>14051.74123173</v>
      </c>
      <c r="Q228" s="89">
        <v>0</v>
      </c>
      <c r="R228" s="91">
        <v>586950</v>
      </c>
      <c r="S228" s="91">
        <v>46</v>
      </c>
      <c r="T228" s="91">
        <v>12978</v>
      </c>
      <c r="U228" s="91">
        <v>0</v>
      </c>
      <c r="V228" s="92">
        <v>24.087194870435653</v>
      </c>
      <c r="W228" s="92">
        <v>27.6</v>
      </c>
      <c r="X228" s="92">
        <v>6</v>
      </c>
      <c r="Y228" s="92">
        <v>17.28043463185691</v>
      </c>
      <c r="Z228" s="92">
        <v>11.873059699066362</v>
      </c>
    </row>
    <row r="229" spans="1:26" ht="15.75" customHeight="1">
      <c r="A229" s="171"/>
      <c r="B229" s="71">
        <v>1</v>
      </c>
      <c r="C229" s="72" t="s">
        <v>62</v>
      </c>
      <c r="D229" s="75">
        <v>212</v>
      </c>
      <c r="E229" s="93">
        <v>4160487.825157434</v>
      </c>
      <c r="F229" s="93">
        <v>150567.44417595436</v>
      </c>
      <c r="G229" s="93">
        <v>150525.33324695437</v>
      </c>
      <c r="H229" s="93">
        <v>181695.49262540162</v>
      </c>
      <c r="I229" s="90">
        <v>0</v>
      </c>
      <c r="J229" s="93">
        <v>0.5320339452000549</v>
      </c>
      <c r="K229" s="93">
        <v>1.7876653801000086</v>
      </c>
      <c r="L229" s="93">
        <v>8920.735228261035</v>
      </c>
      <c r="M229" s="93">
        <v>25774.630463588783</v>
      </c>
      <c r="N229" s="93">
        <v>4112504.6258412246</v>
      </c>
      <c r="O229" s="93">
        <v>4111539.501397327</v>
      </c>
      <c r="P229" s="93">
        <v>14051.01855421</v>
      </c>
      <c r="Q229" s="93">
        <v>0</v>
      </c>
      <c r="R229" s="94">
        <v>563758</v>
      </c>
      <c r="S229" s="94">
        <v>45</v>
      </c>
      <c r="T229" s="94">
        <v>12976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71"/>
      <c r="B230" s="71" t="s">
        <v>21</v>
      </c>
      <c r="C230" s="73" t="s">
        <v>66</v>
      </c>
      <c r="D230" s="75">
        <v>213</v>
      </c>
      <c r="E230" s="96">
        <v>870842.7375566654</v>
      </c>
      <c r="F230" s="96">
        <v>45132.308708024364</v>
      </c>
      <c r="G230" s="96">
        <v>45132.308708024364</v>
      </c>
      <c r="H230" s="96">
        <v>68306.28417813624</v>
      </c>
      <c r="I230" s="90">
        <v>0</v>
      </c>
      <c r="J230" s="96">
        <v>0.00015674960000002425</v>
      </c>
      <c r="K230" s="96">
        <v>0.1665031474</v>
      </c>
      <c r="L230" s="96">
        <v>188.35070886999995</v>
      </c>
      <c r="M230" s="96">
        <v>2465.7057160494896</v>
      </c>
      <c r="N230" s="96">
        <v>845391.2407329761</v>
      </c>
      <c r="O230" s="96">
        <v>845167.6673032253</v>
      </c>
      <c r="P230" s="96">
        <v>12686.577108360001</v>
      </c>
      <c r="Q230" s="96">
        <v>0</v>
      </c>
      <c r="R230" s="97">
        <v>239824</v>
      </c>
      <c r="S230" s="97">
        <v>4</v>
      </c>
      <c r="T230" s="97">
        <v>12379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71"/>
      <c r="B231" s="71" t="s">
        <v>22</v>
      </c>
      <c r="C231" s="73" t="s">
        <v>63</v>
      </c>
      <c r="D231" s="75">
        <v>214</v>
      </c>
      <c r="E231" s="96">
        <v>2757251.3230485055</v>
      </c>
      <c r="F231" s="96">
        <v>105157.50723364</v>
      </c>
      <c r="G231" s="96">
        <v>105115.39630464002</v>
      </c>
      <c r="H231" s="96">
        <v>104313.14766599447</v>
      </c>
      <c r="I231" s="90">
        <v>0</v>
      </c>
      <c r="J231" s="96">
        <v>0.48381450560005007</v>
      </c>
      <c r="K231" s="96">
        <v>1.479226901300008</v>
      </c>
      <c r="L231" s="96">
        <v>7990.57811652103</v>
      </c>
      <c r="M231" s="96">
        <v>20996.89920497928</v>
      </c>
      <c r="N231" s="96">
        <v>2745088.366115297</v>
      </c>
      <c r="O231" s="96">
        <v>2744408.8492389717</v>
      </c>
      <c r="P231" s="96">
        <v>1364.4414458499998</v>
      </c>
      <c r="Q231" s="96">
        <v>0</v>
      </c>
      <c r="R231" s="97">
        <v>289073</v>
      </c>
      <c r="S231" s="97">
        <v>38</v>
      </c>
      <c r="T231" s="97">
        <v>597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71"/>
      <c r="B232" s="71" t="s">
        <v>23</v>
      </c>
      <c r="C232" s="73" t="s">
        <v>64</v>
      </c>
      <c r="D232" s="75">
        <v>215</v>
      </c>
      <c r="E232" s="96">
        <v>532393.7645522632</v>
      </c>
      <c r="F232" s="96">
        <v>277.62823428999997</v>
      </c>
      <c r="G232" s="96">
        <v>277.62823428999997</v>
      </c>
      <c r="H232" s="96">
        <v>9076.060781270897</v>
      </c>
      <c r="I232" s="90">
        <v>0</v>
      </c>
      <c r="J232" s="96">
        <v>0.048062690000004814</v>
      </c>
      <c r="K232" s="96">
        <v>0.14193533140000064</v>
      </c>
      <c r="L232" s="96">
        <v>741.8064028700051</v>
      </c>
      <c r="M232" s="96">
        <v>2312.025542560016</v>
      </c>
      <c r="N232" s="96">
        <v>522025.0189929509</v>
      </c>
      <c r="O232" s="96">
        <v>521962.98485512997</v>
      </c>
      <c r="P232" s="96">
        <v>0</v>
      </c>
      <c r="Q232" s="96">
        <v>0</v>
      </c>
      <c r="R232" s="97">
        <v>34861</v>
      </c>
      <c r="S232" s="97">
        <v>3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71"/>
      <c r="B233" s="71">
        <v>2</v>
      </c>
      <c r="C233" s="72" t="s">
        <v>65</v>
      </c>
      <c r="D233" s="75">
        <v>216</v>
      </c>
      <c r="E233" s="96">
        <v>84284.65293208603</v>
      </c>
      <c r="F233" s="90">
        <v>0</v>
      </c>
      <c r="G233" s="90">
        <v>0</v>
      </c>
      <c r="H233" s="96">
        <v>2259.69634309</v>
      </c>
      <c r="I233" s="96">
        <v>0</v>
      </c>
      <c r="J233" s="96">
        <v>0.023126576000001446</v>
      </c>
      <c r="K233" s="96">
        <v>0.05616815599999924</v>
      </c>
      <c r="L233" s="96">
        <v>22472.405393734003</v>
      </c>
      <c r="M233" s="96">
        <v>10071.630271259943</v>
      </c>
      <c r="N233" s="96">
        <v>94425.69866989007</v>
      </c>
      <c r="O233" s="96">
        <v>94403.70711435012</v>
      </c>
      <c r="P233" s="96">
        <v>0.40625740000000005</v>
      </c>
      <c r="Q233" s="96">
        <v>0</v>
      </c>
      <c r="R233" s="97">
        <v>11376</v>
      </c>
      <c r="S233" s="97">
        <v>1</v>
      </c>
      <c r="T233" s="97">
        <v>1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71"/>
      <c r="B234" s="71">
        <v>3</v>
      </c>
      <c r="C234" s="72" t="s">
        <v>67</v>
      </c>
      <c r="D234" s="75">
        <v>217</v>
      </c>
      <c r="E234" s="96">
        <v>14690.40990428999</v>
      </c>
      <c r="F234" s="90">
        <v>0</v>
      </c>
      <c r="G234" s="90">
        <v>0</v>
      </c>
      <c r="H234" s="96">
        <v>333.60104834000003</v>
      </c>
      <c r="I234" s="96">
        <v>0</v>
      </c>
      <c r="J234" s="96">
        <v>0</v>
      </c>
      <c r="K234" s="96">
        <v>0</v>
      </c>
      <c r="L234" s="96">
        <v>4111.80816274001</v>
      </c>
      <c r="M234" s="96">
        <v>2689.2073586900033</v>
      </c>
      <c r="N234" s="96">
        <v>15779.409659999994</v>
      </c>
      <c r="O234" s="96">
        <v>15779.40927739</v>
      </c>
      <c r="P234" s="96">
        <v>0.31642011999999997</v>
      </c>
      <c r="Q234" s="96">
        <v>0</v>
      </c>
      <c r="R234" s="97">
        <v>2365</v>
      </c>
      <c r="S234" s="97">
        <v>0</v>
      </c>
      <c r="T234" s="97">
        <v>1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71"/>
      <c r="B235" s="71">
        <v>4</v>
      </c>
      <c r="C235" s="72" t="s">
        <v>68</v>
      </c>
      <c r="D235" s="75">
        <v>218</v>
      </c>
      <c r="E235" s="96">
        <v>13563.903207849995</v>
      </c>
      <c r="F235" s="90">
        <v>0</v>
      </c>
      <c r="G235" s="90">
        <v>0</v>
      </c>
      <c r="H235" s="96">
        <v>191.80451781000002</v>
      </c>
      <c r="I235" s="96">
        <v>0</v>
      </c>
      <c r="J235" s="96">
        <v>0</v>
      </c>
      <c r="K235" s="96">
        <v>0</v>
      </c>
      <c r="L235" s="96">
        <v>2985.448648700001</v>
      </c>
      <c r="M235" s="96">
        <v>1220.0333684199918</v>
      </c>
      <c r="N235" s="96">
        <v>15137.513970320004</v>
      </c>
      <c r="O235" s="96">
        <v>15137.513655340003</v>
      </c>
      <c r="P235" s="96">
        <v>0</v>
      </c>
      <c r="Q235" s="96">
        <v>0</v>
      </c>
      <c r="R235" s="97">
        <v>2387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71"/>
      <c r="B236" s="71">
        <v>5</v>
      </c>
      <c r="C236" s="72" t="s">
        <v>69</v>
      </c>
      <c r="D236" s="75">
        <v>219</v>
      </c>
      <c r="E236" s="96">
        <v>28959.10233272004</v>
      </c>
      <c r="F236" s="90">
        <v>0</v>
      </c>
      <c r="G236" s="90">
        <v>0</v>
      </c>
      <c r="H236" s="96">
        <v>352.95684289</v>
      </c>
      <c r="I236" s="96">
        <v>0</v>
      </c>
      <c r="J236" s="96">
        <v>0</v>
      </c>
      <c r="K236" s="96">
        <v>0</v>
      </c>
      <c r="L236" s="96">
        <v>1644.629543929998</v>
      </c>
      <c r="M236" s="96">
        <v>272.7577749700248</v>
      </c>
      <c r="N236" s="96">
        <v>29978.017258790012</v>
      </c>
      <c r="O236" s="96">
        <v>29978.017355500007</v>
      </c>
      <c r="P236" s="96">
        <v>0</v>
      </c>
      <c r="Q236" s="96">
        <v>0</v>
      </c>
      <c r="R236" s="97">
        <v>7064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71"/>
      <c r="B237" s="71">
        <v>6</v>
      </c>
      <c r="C237" s="72" t="s">
        <v>70</v>
      </c>
      <c r="D237" s="75">
        <v>220</v>
      </c>
      <c r="E237" s="96">
        <v>62045.86774341625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0.00079</v>
      </c>
      <c r="L237" s="98">
        <v>3066.5615433156427</v>
      </c>
      <c r="M237" s="98">
        <v>1123.5417886542677</v>
      </c>
      <c r="N237" s="96">
        <v>63988.886708077625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18" customFormat="1" ht="33.75" customHeight="1">
      <c r="A238" s="79"/>
      <c r="B238" s="69"/>
      <c r="C238" s="78" t="s">
        <v>85</v>
      </c>
      <c r="D238" s="80">
        <v>221</v>
      </c>
      <c r="E238" s="89">
        <v>493589.37852423824</v>
      </c>
      <c r="F238" s="89">
        <v>215976.63343313464</v>
      </c>
      <c r="G238" s="89">
        <v>198557.25208576885</v>
      </c>
      <c r="H238" s="89">
        <v>176800.28137769157</v>
      </c>
      <c r="I238" s="90">
        <v>0</v>
      </c>
      <c r="J238" s="89">
        <v>11.841362621300494</v>
      </c>
      <c r="K238" s="89">
        <v>48.72848310950698</v>
      </c>
      <c r="L238" s="89">
        <v>2008.1933973770936</v>
      </c>
      <c r="M238" s="89">
        <v>1557.0379701292993</v>
      </c>
      <c r="N238" s="89">
        <v>533179.9988864409</v>
      </c>
      <c r="O238" s="89">
        <v>499100.8021005597</v>
      </c>
      <c r="P238" s="89">
        <v>132.3401227699995</v>
      </c>
      <c r="Q238" s="89">
        <v>0</v>
      </c>
      <c r="R238" s="91">
        <v>242499</v>
      </c>
      <c r="S238" s="91">
        <v>2031</v>
      </c>
      <c r="T238" s="91">
        <v>0</v>
      </c>
      <c r="U238" s="91">
        <v>0</v>
      </c>
      <c r="V238" s="92">
        <v>6.259452258293273</v>
      </c>
      <c r="W238" s="92">
        <v>27.2</v>
      </c>
      <c r="X238" s="92">
        <v>4.2</v>
      </c>
      <c r="Y238" s="92">
        <v>18.79621742677076</v>
      </c>
      <c r="Z238" s="92">
        <v>9.339113700573302</v>
      </c>
    </row>
    <row r="239" spans="1:26" ht="15.75" customHeight="1">
      <c r="A239" s="77"/>
      <c r="B239" s="71">
        <v>1</v>
      </c>
      <c r="C239" s="72" t="s">
        <v>62</v>
      </c>
      <c r="D239" s="75">
        <v>222</v>
      </c>
      <c r="E239" s="93">
        <v>492548.67319774826</v>
      </c>
      <c r="F239" s="93">
        <v>215976.63343313464</v>
      </c>
      <c r="G239" s="93">
        <v>198557.25208576885</v>
      </c>
      <c r="H239" s="93">
        <v>176133.49969502157</v>
      </c>
      <c r="I239" s="90">
        <v>0</v>
      </c>
      <c r="J239" s="93">
        <v>11.839907621300492</v>
      </c>
      <c r="K239" s="93">
        <v>48.720473109506976</v>
      </c>
      <c r="L239" s="93">
        <v>1819.2118473870937</v>
      </c>
      <c r="M239" s="93">
        <v>1550.7038467792993</v>
      </c>
      <c r="N239" s="93">
        <v>532623.434370981</v>
      </c>
      <c r="O239" s="93">
        <v>498545.5533400997</v>
      </c>
      <c r="P239" s="93">
        <v>132.3401227699995</v>
      </c>
      <c r="Q239" s="93">
        <v>0</v>
      </c>
      <c r="R239" s="94">
        <v>242303</v>
      </c>
      <c r="S239" s="94">
        <v>2030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77"/>
      <c r="B240" s="71" t="s">
        <v>21</v>
      </c>
      <c r="C240" s="73" t="s">
        <v>66</v>
      </c>
      <c r="D240" s="75">
        <v>223</v>
      </c>
      <c r="E240" s="96">
        <v>367696.39119696914</v>
      </c>
      <c r="F240" s="96">
        <v>197818.85320732463</v>
      </c>
      <c r="G240" s="96">
        <v>180829.50042065885</v>
      </c>
      <c r="H240" s="96">
        <v>161339.66645877788</v>
      </c>
      <c r="I240" s="90">
        <v>0</v>
      </c>
      <c r="J240" s="96">
        <v>11.050492200300399</v>
      </c>
      <c r="K240" s="96">
        <v>40.26451769269488</v>
      </c>
      <c r="L240" s="96">
        <v>572.1218498181763</v>
      </c>
      <c r="M240" s="96">
        <v>1503.6756767837019</v>
      </c>
      <c r="N240" s="96">
        <v>403214.81009305804</v>
      </c>
      <c r="O240" s="96">
        <v>374448.3355717496</v>
      </c>
      <c r="P240" s="96">
        <v>37.4649284199995</v>
      </c>
      <c r="Q240" s="96">
        <v>0</v>
      </c>
      <c r="R240" s="97">
        <v>182910</v>
      </c>
      <c r="S240" s="97">
        <v>1673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77"/>
      <c r="B241" s="71" t="s">
        <v>22</v>
      </c>
      <c r="C241" s="73" t="s">
        <v>63</v>
      </c>
      <c r="D241" s="75">
        <v>224</v>
      </c>
      <c r="E241" s="96">
        <v>124819.7422477791</v>
      </c>
      <c r="F241" s="96">
        <v>18156.79422581</v>
      </c>
      <c r="G241" s="96">
        <v>17726.76566511</v>
      </c>
      <c r="H241" s="96">
        <v>14793.113236243687</v>
      </c>
      <c r="I241" s="90">
        <v>0</v>
      </c>
      <c r="J241" s="96">
        <v>0.7894154210000939</v>
      </c>
      <c r="K241" s="96">
        <v>8.455955416812095</v>
      </c>
      <c r="L241" s="96">
        <v>1247.0899975689174</v>
      </c>
      <c r="M241" s="96">
        <v>47.02816999559744</v>
      </c>
      <c r="N241" s="96">
        <v>129375.81852492293</v>
      </c>
      <c r="O241" s="96">
        <v>124064.4073153501</v>
      </c>
      <c r="P241" s="96">
        <v>94.87519435</v>
      </c>
      <c r="Q241" s="96">
        <v>0</v>
      </c>
      <c r="R241" s="97">
        <v>59366</v>
      </c>
      <c r="S241" s="97">
        <v>357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77"/>
      <c r="B242" s="71" t="s">
        <v>23</v>
      </c>
      <c r="C242" s="73" t="s">
        <v>64</v>
      </c>
      <c r="D242" s="75">
        <v>225</v>
      </c>
      <c r="E242" s="96">
        <v>32.539753000000005</v>
      </c>
      <c r="F242" s="96">
        <v>0.986</v>
      </c>
      <c r="G242" s="96">
        <v>0.986</v>
      </c>
      <c r="H242" s="96">
        <v>0.72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32.805753</v>
      </c>
      <c r="O242" s="96">
        <v>32.810453</v>
      </c>
      <c r="P242" s="96">
        <v>0</v>
      </c>
      <c r="Q242" s="96">
        <v>0</v>
      </c>
      <c r="R242" s="97">
        <v>27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77"/>
      <c r="B243" s="71">
        <v>2</v>
      </c>
      <c r="C243" s="72" t="s">
        <v>65</v>
      </c>
      <c r="D243" s="75">
        <v>226</v>
      </c>
      <c r="E243" s="96">
        <v>581.8847278299999</v>
      </c>
      <c r="F243" s="90">
        <v>0</v>
      </c>
      <c r="G243" s="90">
        <v>0</v>
      </c>
      <c r="H243" s="96">
        <v>536.0687540799998</v>
      </c>
      <c r="I243" s="96">
        <v>0</v>
      </c>
      <c r="J243" s="96">
        <v>0.001455000000001519</v>
      </c>
      <c r="K243" s="96">
        <v>0.00603500000000122</v>
      </c>
      <c r="L243" s="96">
        <v>182.56803088999976</v>
      </c>
      <c r="M243" s="96">
        <v>1.3177299999999998</v>
      </c>
      <c r="N243" s="96">
        <v>227.06169463999976</v>
      </c>
      <c r="O243" s="96">
        <v>227.0616946399997</v>
      </c>
      <c r="P243" s="96">
        <v>0</v>
      </c>
      <c r="Q243" s="96">
        <v>0</v>
      </c>
      <c r="R243" s="97">
        <v>161</v>
      </c>
      <c r="S243" s="97">
        <v>0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77"/>
      <c r="B244" s="71">
        <v>3</v>
      </c>
      <c r="C244" s="72" t="s">
        <v>67</v>
      </c>
      <c r="D244" s="75">
        <v>227</v>
      </c>
      <c r="E244" s="96">
        <v>361.58419100000003</v>
      </c>
      <c r="F244" s="90">
        <v>0</v>
      </c>
      <c r="G244" s="90">
        <v>0</v>
      </c>
      <c r="H244" s="96">
        <v>120.18613949</v>
      </c>
      <c r="I244" s="96">
        <v>0</v>
      </c>
      <c r="J244" s="96">
        <v>0</v>
      </c>
      <c r="K244" s="96">
        <v>0.0019749999999999087</v>
      </c>
      <c r="L244" s="96">
        <v>1.3177299999999998</v>
      </c>
      <c r="M244" s="96">
        <v>4.810893370000006</v>
      </c>
      <c r="N244" s="96">
        <v>237.90291314000004</v>
      </c>
      <c r="O244" s="96">
        <v>236.58715814</v>
      </c>
      <c r="P244" s="96">
        <v>0</v>
      </c>
      <c r="Q244" s="96">
        <v>0</v>
      </c>
      <c r="R244" s="97">
        <v>9</v>
      </c>
      <c r="S244" s="97">
        <v>1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77"/>
      <c r="B245" s="71">
        <v>4</v>
      </c>
      <c r="C245" s="72" t="s">
        <v>68</v>
      </c>
      <c r="D245" s="75">
        <v>228</v>
      </c>
      <c r="E245" s="96">
        <v>9.00924901</v>
      </c>
      <c r="F245" s="90">
        <v>0</v>
      </c>
      <c r="G245" s="90">
        <v>0</v>
      </c>
      <c r="H245" s="96">
        <v>10.4567891</v>
      </c>
      <c r="I245" s="96">
        <v>0</v>
      </c>
      <c r="J245" s="96">
        <v>0</v>
      </c>
      <c r="K245" s="96">
        <v>0</v>
      </c>
      <c r="L245" s="96">
        <v>5.0957891</v>
      </c>
      <c r="M245" s="96">
        <v>0</v>
      </c>
      <c r="N245" s="96">
        <v>3.64824901</v>
      </c>
      <c r="O245" s="96">
        <v>3.6482490100000002</v>
      </c>
      <c r="P245" s="96">
        <v>0</v>
      </c>
      <c r="Q245" s="96">
        <v>0</v>
      </c>
      <c r="R245" s="97">
        <v>5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77"/>
      <c r="B246" s="71">
        <v>5</v>
      </c>
      <c r="C246" s="72" t="s">
        <v>69</v>
      </c>
      <c r="D246" s="75">
        <v>229</v>
      </c>
      <c r="E246" s="96">
        <v>88.22715865</v>
      </c>
      <c r="F246" s="90">
        <v>0</v>
      </c>
      <c r="G246" s="90">
        <v>0</v>
      </c>
      <c r="H246" s="96">
        <v>0.07</v>
      </c>
      <c r="I246" s="96">
        <v>0</v>
      </c>
      <c r="J246" s="96">
        <v>0</v>
      </c>
      <c r="K246" s="96">
        <v>0</v>
      </c>
      <c r="L246" s="96">
        <v>0</v>
      </c>
      <c r="M246" s="96">
        <v>0.20549998000000613</v>
      </c>
      <c r="N246" s="96">
        <v>87.95165867</v>
      </c>
      <c r="O246" s="96">
        <v>87.95165867</v>
      </c>
      <c r="P246" s="96">
        <v>0</v>
      </c>
      <c r="Q246" s="96">
        <v>0</v>
      </c>
      <c r="R246" s="97">
        <v>21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77"/>
      <c r="B247" s="71">
        <v>6</v>
      </c>
      <c r="C247" s="72" t="s">
        <v>70</v>
      </c>
      <c r="D247" s="75">
        <v>230</v>
      </c>
      <c r="E247" s="96">
        <v>1375.5542471110919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0.024213767805999202</v>
      </c>
      <c r="L247" s="98">
        <v>90.73783010587506</v>
      </c>
      <c r="M247" s="98">
        <v>206.58886100749166</v>
      </c>
      <c r="N247" s="96">
        <v>1259.6790024416691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18" customFormat="1" ht="33.75" customHeight="1">
      <c r="A248" s="79"/>
      <c r="B248" s="69"/>
      <c r="C248" s="78" t="s">
        <v>86</v>
      </c>
      <c r="D248" s="80">
        <v>231</v>
      </c>
      <c r="E248" s="89">
        <v>242390.38118576235</v>
      </c>
      <c r="F248" s="89">
        <v>127198.33788159084</v>
      </c>
      <c r="G248" s="89">
        <v>116853.6001374937</v>
      </c>
      <c r="H248" s="89">
        <v>108666.11746456401</v>
      </c>
      <c r="I248" s="90">
        <v>0</v>
      </c>
      <c r="J248" s="89">
        <v>11.24979830960117</v>
      </c>
      <c r="K248" s="89">
        <v>44.9318902369197</v>
      </c>
      <c r="L248" s="89">
        <v>10466.961591809297</v>
      </c>
      <c r="M248" s="89">
        <v>8966.793790738495</v>
      </c>
      <c r="N248" s="89">
        <v>262389.08731193264</v>
      </c>
      <c r="O248" s="89">
        <v>240115.13869177082</v>
      </c>
      <c r="P248" s="89">
        <v>0</v>
      </c>
      <c r="Q248" s="89">
        <v>0</v>
      </c>
      <c r="R248" s="91">
        <v>155890</v>
      </c>
      <c r="S248" s="91">
        <v>3288</v>
      </c>
      <c r="T248" s="91">
        <v>0</v>
      </c>
      <c r="U248" s="91">
        <v>0</v>
      </c>
      <c r="V248" s="92">
        <v>11.145517786273185</v>
      </c>
      <c r="W248" s="92">
        <v>42</v>
      </c>
      <c r="X248" s="92">
        <v>6</v>
      </c>
      <c r="Y248" s="92">
        <v>9.957281326304296</v>
      </c>
      <c r="Z248" s="92">
        <v>6.55833340249232</v>
      </c>
    </row>
    <row r="249" spans="1:26" ht="15.75" customHeight="1">
      <c r="A249" s="77"/>
      <c r="B249" s="71">
        <v>1</v>
      </c>
      <c r="C249" s="72" t="s">
        <v>62</v>
      </c>
      <c r="D249" s="75">
        <v>232</v>
      </c>
      <c r="E249" s="93">
        <v>213324.61532170596</v>
      </c>
      <c r="F249" s="93">
        <v>127198.33788159084</v>
      </c>
      <c r="G249" s="93">
        <v>116853.6001374937</v>
      </c>
      <c r="H249" s="93">
        <v>107052.02116067415</v>
      </c>
      <c r="I249" s="90">
        <v>0</v>
      </c>
      <c r="J249" s="93">
        <v>6.324031964700713</v>
      </c>
      <c r="K249" s="93">
        <v>29.90979756401967</v>
      </c>
      <c r="L249" s="93">
        <v>4138.761676163306</v>
      </c>
      <c r="M249" s="93">
        <v>5656.29277427547</v>
      </c>
      <c r="N249" s="93">
        <v>231929.81517891114</v>
      </c>
      <c r="O249" s="93">
        <v>217249.86247278083</v>
      </c>
      <c r="P249" s="93">
        <v>0</v>
      </c>
      <c r="Q249" s="93">
        <v>0</v>
      </c>
      <c r="R249" s="94">
        <v>143702</v>
      </c>
      <c r="S249" s="94">
        <v>2870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77"/>
      <c r="B250" s="71" t="s">
        <v>21</v>
      </c>
      <c r="C250" s="73" t="s">
        <v>66</v>
      </c>
      <c r="D250" s="75">
        <v>233</v>
      </c>
      <c r="E250" s="96">
        <v>167669.44205923795</v>
      </c>
      <c r="F250" s="96">
        <v>104982.47862925634</v>
      </c>
      <c r="G250" s="96">
        <v>97074.8203481349</v>
      </c>
      <c r="H250" s="96">
        <v>88781.58063969616</v>
      </c>
      <c r="I250" s="90">
        <v>0</v>
      </c>
      <c r="J250" s="96">
        <v>6.324031964700713</v>
      </c>
      <c r="K250" s="96">
        <v>19.81546740038282</v>
      </c>
      <c r="L250" s="96">
        <v>2078.2645292770817</v>
      </c>
      <c r="M250" s="96">
        <v>3485.519150339683</v>
      </c>
      <c r="N250" s="96">
        <v>182449.59399229984</v>
      </c>
      <c r="O250" s="96">
        <v>173828.62312558084</v>
      </c>
      <c r="P250" s="96">
        <v>0</v>
      </c>
      <c r="Q250" s="96">
        <v>0</v>
      </c>
      <c r="R250" s="97">
        <v>128019</v>
      </c>
      <c r="S250" s="97">
        <v>2419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77"/>
      <c r="B251" s="71" t="s">
        <v>22</v>
      </c>
      <c r="C251" s="73" t="s">
        <v>63</v>
      </c>
      <c r="D251" s="75">
        <v>234</v>
      </c>
      <c r="E251" s="96">
        <v>40474.17550559669</v>
      </c>
      <c r="F251" s="96">
        <v>21024.750072334504</v>
      </c>
      <c r="G251" s="96">
        <v>19700.2106093588</v>
      </c>
      <c r="H251" s="96">
        <v>16982.00381450965</v>
      </c>
      <c r="I251" s="90">
        <v>0</v>
      </c>
      <c r="J251" s="96">
        <v>0</v>
      </c>
      <c r="K251" s="96">
        <v>5.402611888847676</v>
      </c>
      <c r="L251" s="96">
        <v>1107.4033032530872</v>
      </c>
      <c r="M251" s="96">
        <v>1771.4885891657877</v>
      </c>
      <c r="N251" s="96">
        <v>43847.43386561999</v>
      </c>
      <c r="O251" s="96">
        <v>40532.24385543</v>
      </c>
      <c r="P251" s="96">
        <v>0</v>
      </c>
      <c r="Q251" s="96">
        <v>0</v>
      </c>
      <c r="R251" s="97">
        <v>14909</v>
      </c>
      <c r="S251" s="97">
        <v>285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77"/>
      <c r="B252" s="71" t="s">
        <v>23</v>
      </c>
      <c r="C252" s="73" t="s">
        <v>64</v>
      </c>
      <c r="D252" s="75">
        <v>235</v>
      </c>
      <c r="E252" s="96">
        <v>5180.9977568713</v>
      </c>
      <c r="F252" s="96">
        <v>1191.10918</v>
      </c>
      <c r="G252" s="96">
        <v>78.56918</v>
      </c>
      <c r="H252" s="96">
        <v>1288.436706468348</v>
      </c>
      <c r="I252" s="90">
        <v>0</v>
      </c>
      <c r="J252" s="96">
        <v>0</v>
      </c>
      <c r="K252" s="96">
        <v>4.691718274789175</v>
      </c>
      <c r="L252" s="96">
        <v>953.0938436331369</v>
      </c>
      <c r="M252" s="96">
        <v>399.28503477</v>
      </c>
      <c r="N252" s="96">
        <v>5632.7873209913</v>
      </c>
      <c r="O252" s="96">
        <v>2888.99549177</v>
      </c>
      <c r="P252" s="96">
        <v>0</v>
      </c>
      <c r="Q252" s="96">
        <v>0</v>
      </c>
      <c r="R252" s="97">
        <v>774</v>
      </c>
      <c r="S252" s="97">
        <v>166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77"/>
      <c r="B253" s="71">
        <v>2</v>
      </c>
      <c r="C253" s="72" t="s">
        <v>65</v>
      </c>
      <c r="D253" s="75">
        <v>236</v>
      </c>
      <c r="E253" s="96">
        <v>9006.799647836893</v>
      </c>
      <c r="F253" s="90">
        <v>0</v>
      </c>
      <c r="G253" s="90">
        <v>0</v>
      </c>
      <c r="H253" s="96">
        <v>1333.9157583398644</v>
      </c>
      <c r="I253" s="96">
        <v>0</v>
      </c>
      <c r="J253" s="96">
        <v>0.5233808074000436</v>
      </c>
      <c r="K253" s="96">
        <v>1.3500970665000005</v>
      </c>
      <c r="L253" s="96">
        <v>4905.476770588793</v>
      </c>
      <c r="M253" s="96">
        <v>2907.830473303024</v>
      </c>
      <c r="N253" s="96">
        <v>9669.703470523698</v>
      </c>
      <c r="O253" s="96">
        <v>8270.190474579997</v>
      </c>
      <c r="P253" s="96">
        <v>0</v>
      </c>
      <c r="Q253" s="96">
        <v>0</v>
      </c>
      <c r="R253" s="97">
        <v>5957</v>
      </c>
      <c r="S253" s="97">
        <v>129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77"/>
      <c r="B254" s="71">
        <v>3</v>
      </c>
      <c r="C254" s="72" t="s">
        <v>67</v>
      </c>
      <c r="D254" s="75">
        <v>237</v>
      </c>
      <c r="E254" s="96">
        <v>3794.6138247756</v>
      </c>
      <c r="F254" s="90">
        <v>0</v>
      </c>
      <c r="G254" s="90">
        <v>0</v>
      </c>
      <c r="H254" s="96">
        <v>132.73033489999997</v>
      </c>
      <c r="I254" s="96">
        <v>0</v>
      </c>
      <c r="J254" s="96">
        <v>0.43634254550003754</v>
      </c>
      <c r="K254" s="96">
        <v>1.1929224255000064</v>
      </c>
      <c r="L254" s="96">
        <v>666.6614101515005</v>
      </c>
      <c r="M254" s="96">
        <v>294.45430624999995</v>
      </c>
      <c r="N254" s="96">
        <v>4033.3340138971007</v>
      </c>
      <c r="O254" s="96">
        <v>3547.79572743</v>
      </c>
      <c r="P254" s="96">
        <v>0</v>
      </c>
      <c r="Q254" s="96">
        <v>0</v>
      </c>
      <c r="R254" s="97">
        <v>2373</v>
      </c>
      <c r="S254" s="97">
        <v>109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77"/>
      <c r="B255" s="71">
        <v>4</v>
      </c>
      <c r="C255" s="72" t="s">
        <v>68</v>
      </c>
      <c r="D255" s="75">
        <v>238</v>
      </c>
      <c r="E255" s="96">
        <v>4327.4592457126</v>
      </c>
      <c r="F255" s="90">
        <v>0</v>
      </c>
      <c r="G255" s="90">
        <v>0</v>
      </c>
      <c r="H255" s="96">
        <v>105.55611438</v>
      </c>
      <c r="I255" s="96">
        <v>0</v>
      </c>
      <c r="J255" s="96">
        <v>0.6006630125000433</v>
      </c>
      <c r="K255" s="96">
        <v>1.637327085400012</v>
      </c>
      <c r="L255" s="96">
        <v>349.97214343619993</v>
      </c>
      <c r="M255" s="96">
        <v>3.40832725</v>
      </c>
      <c r="N255" s="96">
        <v>4567.4302834459</v>
      </c>
      <c r="O255" s="96">
        <v>3901.5369299199997</v>
      </c>
      <c r="P255" s="96">
        <v>0</v>
      </c>
      <c r="Q255" s="96">
        <v>0</v>
      </c>
      <c r="R255" s="97">
        <v>1952</v>
      </c>
      <c r="S255" s="97">
        <v>44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77"/>
      <c r="B256" s="71">
        <v>5</v>
      </c>
      <c r="C256" s="72" t="s">
        <v>69</v>
      </c>
      <c r="D256" s="75">
        <v>239</v>
      </c>
      <c r="E256" s="96">
        <v>11936.893145731303</v>
      </c>
      <c r="F256" s="90">
        <v>0</v>
      </c>
      <c r="G256" s="90">
        <v>0</v>
      </c>
      <c r="H256" s="96">
        <v>41.894096270000006</v>
      </c>
      <c r="I256" s="96">
        <v>0</v>
      </c>
      <c r="J256" s="96">
        <v>3.365379979500332</v>
      </c>
      <c r="K256" s="96">
        <v>10.841746095500012</v>
      </c>
      <c r="L256" s="96">
        <v>406.08959146949485</v>
      </c>
      <c r="M256" s="96">
        <v>104.80790966000112</v>
      </c>
      <c r="N256" s="96">
        <v>12188.804365154798</v>
      </c>
      <c r="O256" s="96">
        <v>7145.753087059999</v>
      </c>
      <c r="P256" s="96">
        <v>0</v>
      </c>
      <c r="Q256" s="96">
        <v>0</v>
      </c>
      <c r="R256" s="97">
        <v>1906</v>
      </c>
      <c r="S256" s="97">
        <v>136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77"/>
      <c r="B257" s="71">
        <v>6</v>
      </c>
      <c r="C257" s="72" t="s">
        <v>70</v>
      </c>
      <c r="D257" s="75">
        <v>240</v>
      </c>
      <c r="E257" s="96">
        <v>4168.320290932658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0.23420660127748527</v>
      </c>
      <c r="L257" s="98">
        <v>197.6879445563366</v>
      </c>
      <c r="M257" s="98">
        <v>206.89353212568375</v>
      </c>
      <c r="N257" s="96">
        <v>4158.8804967620335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18" customFormat="1" ht="33.75" customHeight="1">
      <c r="A258" s="79"/>
      <c r="B258" s="69"/>
      <c r="C258" s="78" t="s">
        <v>88</v>
      </c>
      <c r="D258" s="80">
        <v>241</v>
      </c>
      <c r="E258" s="89">
        <v>386623.64670762036</v>
      </c>
      <c r="F258" s="89">
        <v>4062.55398596</v>
      </c>
      <c r="G258" s="89">
        <v>4062.55398596</v>
      </c>
      <c r="H258" s="89">
        <v>12977.488310347497</v>
      </c>
      <c r="I258" s="90">
        <v>0</v>
      </c>
      <c r="J258" s="89">
        <v>0</v>
      </c>
      <c r="K258" s="89">
        <v>2.2616858649998957</v>
      </c>
      <c r="L258" s="89">
        <v>3818.132538739046</v>
      </c>
      <c r="M258" s="89">
        <v>3838.160953519975</v>
      </c>
      <c r="N258" s="89">
        <v>377686.42228258686</v>
      </c>
      <c r="O258" s="89">
        <v>376179.67522766005</v>
      </c>
      <c r="P258" s="89">
        <v>0</v>
      </c>
      <c r="Q258" s="89">
        <v>0</v>
      </c>
      <c r="R258" s="91">
        <v>22859</v>
      </c>
      <c r="S258" s="91">
        <v>14</v>
      </c>
      <c r="T258" s="91">
        <v>0</v>
      </c>
      <c r="U258" s="91">
        <v>0</v>
      </c>
      <c r="V258" s="92">
        <v>28.017310968187974</v>
      </c>
      <c r="W258" s="92">
        <v>25.2</v>
      </c>
      <c r="X258" s="92">
        <v>14.4</v>
      </c>
      <c r="Y258" s="92">
        <v>19.472552269032942</v>
      </c>
      <c r="Z258" s="92">
        <v>0</v>
      </c>
    </row>
    <row r="259" spans="1:26" ht="15.75" customHeight="1">
      <c r="A259" s="77"/>
      <c r="B259" s="71">
        <v>1</v>
      </c>
      <c r="C259" s="72" t="s">
        <v>62</v>
      </c>
      <c r="D259" s="75">
        <v>242</v>
      </c>
      <c r="E259" s="93">
        <v>367060.02990094316</v>
      </c>
      <c r="F259" s="93">
        <v>4062.55398596</v>
      </c>
      <c r="G259" s="93">
        <v>4062.55398596</v>
      </c>
      <c r="H259" s="93">
        <v>12550.219753683197</v>
      </c>
      <c r="I259" s="90">
        <v>0</v>
      </c>
      <c r="J259" s="93">
        <v>0</v>
      </c>
      <c r="K259" s="93">
        <v>1.757549142499919</v>
      </c>
      <c r="L259" s="93">
        <v>1009.6713422990465</v>
      </c>
      <c r="M259" s="93">
        <v>2743.021708460063</v>
      </c>
      <c r="N259" s="93">
        <v>356837.2562179164</v>
      </c>
      <c r="O259" s="93">
        <v>355666.36802774004</v>
      </c>
      <c r="P259" s="93">
        <v>0</v>
      </c>
      <c r="Q259" s="93">
        <v>0</v>
      </c>
      <c r="R259" s="94">
        <v>21332</v>
      </c>
      <c r="S259" s="94">
        <v>10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77"/>
      <c r="B260" s="71" t="s">
        <v>21</v>
      </c>
      <c r="C260" s="73" t="s">
        <v>66</v>
      </c>
      <c r="D260" s="75">
        <v>243</v>
      </c>
      <c r="E260" s="96">
        <v>1708.8215573700004</v>
      </c>
      <c r="F260" s="96">
        <v>254.28508495999995</v>
      </c>
      <c r="G260" s="96">
        <v>254.28508495999995</v>
      </c>
      <c r="H260" s="96">
        <v>319.4778196200001</v>
      </c>
      <c r="I260" s="90">
        <v>0</v>
      </c>
      <c r="J260" s="96">
        <v>0</v>
      </c>
      <c r="K260" s="96">
        <v>0</v>
      </c>
      <c r="L260" s="96">
        <v>0.12556338</v>
      </c>
      <c r="M260" s="96">
        <v>26.56710592000182</v>
      </c>
      <c r="N260" s="96">
        <v>1617.1872801699985</v>
      </c>
      <c r="O260" s="96">
        <v>1617.1868954999986</v>
      </c>
      <c r="P260" s="96">
        <v>0</v>
      </c>
      <c r="Q260" s="96">
        <v>0</v>
      </c>
      <c r="R260" s="97">
        <v>2174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77"/>
      <c r="B261" s="71" t="s">
        <v>22</v>
      </c>
      <c r="C261" s="73" t="s">
        <v>63</v>
      </c>
      <c r="D261" s="75">
        <v>244</v>
      </c>
      <c r="E261" s="96">
        <v>180563.7485385831</v>
      </c>
      <c r="F261" s="96">
        <v>3808.268901</v>
      </c>
      <c r="G261" s="96">
        <v>3808.268901</v>
      </c>
      <c r="H261" s="96">
        <v>8271.391904613201</v>
      </c>
      <c r="I261" s="90">
        <v>0</v>
      </c>
      <c r="J261" s="96">
        <v>0</v>
      </c>
      <c r="K261" s="96">
        <v>1.757549142499919</v>
      </c>
      <c r="L261" s="96">
        <v>1006.9117112790465</v>
      </c>
      <c r="M261" s="96">
        <v>1243.7265547900065</v>
      </c>
      <c r="N261" s="96">
        <v>175862.05314231644</v>
      </c>
      <c r="O261" s="96">
        <v>174691.16533681008</v>
      </c>
      <c r="P261" s="96">
        <v>0</v>
      </c>
      <c r="Q261" s="96">
        <v>0</v>
      </c>
      <c r="R261" s="97">
        <v>17626</v>
      </c>
      <c r="S261" s="97">
        <v>10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77"/>
      <c r="B262" s="71" t="s">
        <v>23</v>
      </c>
      <c r="C262" s="73" t="s">
        <v>64</v>
      </c>
      <c r="D262" s="75">
        <v>245</v>
      </c>
      <c r="E262" s="96">
        <v>184787.45980499</v>
      </c>
      <c r="F262" s="96">
        <v>0</v>
      </c>
      <c r="G262" s="96">
        <v>0</v>
      </c>
      <c r="H262" s="96">
        <v>3959.350029449995</v>
      </c>
      <c r="I262" s="90">
        <v>0</v>
      </c>
      <c r="J262" s="96">
        <v>0</v>
      </c>
      <c r="K262" s="96">
        <v>0</v>
      </c>
      <c r="L262" s="96">
        <v>2.63406764</v>
      </c>
      <c r="M262" s="96">
        <v>1472.7280477500549</v>
      </c>
      <c r="N262" s="96">
        <v>179358.01579542996</v>
      </c>
      <c r="O262" s="96">
        <v>179358.01579542994</v>
      </c>
      <c r="P262" s="96">
        <v>0</v>
      </c>
      <c r="Q262" s="96">
        <v>0</v>
      </c>
      <c r="R262" s="97">
        <v>1532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77"/>
      <c r="B263" s="71">
        <v>2</v>
      </c>
      <c r="C263" s="72" t="s">
        <v>65</v>
      </c>
      <c r="D263" s="75">
        <v>246</v>
      </c>
      <c r="E263" s="96">
        <v>10472.544153787207</v>
      </c>
      <c r="F263" s="90">
        <v>0</v>
      </c>
      <c r="G263" s="90">
        <v>0</v>
      </c>
      <c r="H263" s="96">
        <v>268.93975854319984</v>
      </c>
      <c r="I263" s="96">
        <v>0</v>
      </c>
      <c r="J263" s="96">
        <v>0</v>
      </c>
      <c r="K263" s="96">
        <v>0.12426470899999427</v>
      </c>
      <c r="L263" s="96">
        <v>2256.7986207599997</v>
      </c>
      <c r="M263" s="96">
        <v>780.3417959908112</v>
      </c>
      <c r="N263" s="96">
        <v>11679.936955304194</v>
      </c>
      <c r="O263" s="96">
        <v>11597.151179469995</v>
      </c>
      <c r="P263" s="96">
        <v>0</v>
      </c>
      <c r="Q263" s="96">
        <v>0</v>
      </c>
      <c r="R263" s="97">
        <v>922</v>
      </c>
      <c r="S263" s="97">
        <v>2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77"/>
      <c r="B264" s="71">
        <v>3</v>
      </c>
      <c r="C264" s="72" t="s">
        <v>67</v>
      </c>
      <c r="D264" s="75">
        <v>247</v>
      </c>
      <c r="E264" s="96">
        <v>3464.6209211768005</v>
      </c>
      <c r="F264" s="90">
        <v>0</v>
      </c>
      <c r="G264" s="90">
        <v>0</v>
      </c>
      <c r="H264" s="96">
        <v>71.22561980110001</v>
      </c>
      <c r="I264" s="96">
        <v>0</v>
      </c>
      <c r="J264" s="96">
        <v>0</v>
      </c>
      <c r="K264" s="96">
        <v>0.11896297949999451</v>
      </c>
      <c r="L264" s="96">
        <v>247.97403272999992</v>
      </c>
      <c r="M264" s="96">
        <v>268.0009814690995</v>
      </c>
      <c r="N264" s="96">
        <v>3373.2493896571013</v>
      </c>
      <c r="O264" s="96">
        <v>3293.9952202500012</v>
      </c>
      <c r="P264" s="96">
        <v>0</v>
      </c>
      <c r="Q264" s="96">
        <v>0</v>
      </c>
      <c r="R264" s="97">
        <v>178</v>
      </c>
      <c r="S264" s="97">
        <v>1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77"/>
      <c r="B265" s="71">
        <v>4</v>
      </c>
      <c r="C265" s="72" t="s">
        <v>68</v>
      </c>
      <c r="D265" s="75">
        <v>248</v>
      </c>
      <c r="E265" s="96">
        <v>1095.5172280000002</v>
      </c>
      <c r="F265" s="90">
        <v>0</v>
      </c>
      <c r="G265" s="90">
        <v>0</v>
      </c>
      <c r="H265" s="96">
        <v>24.737034880000003</v>
      </c>
      <c r="I265" s="96">
        <v>0</v>
      </c>
      <c r="J265" s="96">
        <v>0</v>
      </c>
      <c r="K265" s="96">
        <v>0</v>
      </c>
      <c r="L265" s="96">
        <v>272.9881756</v>
      </c>
      <c r="M265" s="96">
        <v>41.00708096000061</v>
      </c>
      <c r="N265" s="96">
        <v>1302.7612877599995</v>
      </c>
      <c r="O265" s="96">
        <v>1302.7612877599995</v>
      </c>
      <c r="P265" s="96">
        <v>0</v>
      </c>
      <c r="Q265" s="96">
        <v>0</v>
      </c>
      <c r="R265" s="97">
        <v>140</v>
      </c>
      <c r="S265" s="97">
        <v>0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77"/>
      <c r="B266" s="71">
        <v>5</v>
      </c>
      <c r="C266" s="72" t="s">
        <v>69</v>
      </c>
      <c r="D266" s="75">
        <v>249</v>
      </c>
      <c r="E266" s="96">
        <v>4530.934503713202</v>
      </c>
      <c r="F266" s="90">
        <v>0</v>
      </c>
      <c r="G266" s="90">
        <v>0</v>
      </c>
      <c r="H266" s="96">
        <v>62.36614344</v>
      </c>
      <c r="I266" s="96">
        <v>0</v>
      </c>
      <c r="J266" s="96">
        <v>0</v>
      </c>
      <c r="K266" s="96">
        <v>0.26090903399998794</v>
      </c>
      <c r="L266" s="96">
        <v>30.70036735</v>
      </c>
      <c r="M266" s="96">
        <v>5.789386640001034</v>
      </c>
      <c r="N266" s="96">
        <v>4493.218431949201</v>
      </c>
      <c r="O266" s="96">
        <v>4319.39951244</v>
      </c>
      <c r="P266" s="96">
        <v>0</v>
      </c>
      <c r="Q266" s="96">
        <v>0</v>
      </c>
      <c r="R266" s="97">
        <v>287</v>
      </c>
      <c r="S266" s="97">
        <v>1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77"/>
      <c r="B267" s="71">
        <v>6</v>
      </c>
      <c r="C267" s="72" t="s">
        <v>70</v>
      </c>
      <c r="D267" s="75">
        <v>250</v>
      </c>
      <c r="E267" s="96">
        <v>6615.855330626165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0.3006801716774861</v>
      </c>
      <c r="L267" s="98">
        <v>102.59650852402662</v>
      </c>
      <c r="M267" s="98">
        <v>45.6300533319</v>
      </c>
      <c r="N267" s="96">
        <v>6672.521105646614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68" spans="13:15" ht="18.75">
      <c r="M268" s="12"/>
      <c r="N268" s="24"/>
      <c r="O268" s="12"/>
    </row>
    <row r="269" spans="13:15" ht="18.75">
      <c r="M269" s="12"/>
      <c r="N269" s="12"/>
      <c r="O269" s="12"/>
    </row>
    <row r="270" spans="3:23" ht="18.75">
      <c r="C270" s="20"/>
      <c r="D270" s="11"/>
      <c r="E270" s="11"/>
      <c r="F270" s="19"/>
      <c r="G270" s="19"/>
      <c r="H270" s="12"/>
      <c r="I270" s="12"/>
      <c r="J270" s="12"/>
      <c r="K270" s="17"/>
      <c r="L270" s="17"/>
      <c r="M270" s="17"/>
      <c r="N270" s="12"/>
      <c r="O270" s="12"/>
      <c r="Q270" s="3"/>
      <c r="R270" s="3"/>
      <c r="S270" s="3"/>
      <c r="T270" s="3"/>
      <c r="U270" s="3"/>
      <c r="V270" s="3"/>
      <c r="W270" s="3"/>
    </row>
    <row r="271" spans="4:23" ht="14.25" customHeight="1">
      <c r="D271" s="11"/>
      <c r="E271" s="11"/>
      <c r="F271" s="19"/>
      <c r="G271" s="19"/>
      <c r="H271" s="12"/>
      <c r="I271" s="12"/>
      <c r="J271" s="12"/>
      <c r="K271" s="17"/>
      <c r="L271" s="17"/>
      <c r="M271" s="17"/>
      <c r="N271" s="12"/>
      <c r="O271" s="12"/>
      <c r="Q271" s="3"/>
      <c r="R271" s="3"/>
      <c r="S271" s="3"/>
      <c r="T271" s="3"/>
      <c r="U271" s="3"/>
      <c r="V271" s="3"/>
      <c r="W271" s="3"/>
    </row>
    <row r="272" spans="4:23" ht="21.75" customHeight="1">
      <c r="D272" s="12"/>
      <c r="E272" s="12"/>
      <c r="F272" s="19"/>
      <c r="G272" s="19"/>
      <c r="H272" s="12"/>
      <c r="I272" s="12"/>
      <c r="J272" s="12"/>
      <c r="K272" s="17"/>
      <c r="L272" s="17"/>
      <c r="M272" s="17"/>
      <c r="N272" s="12"/>
      <c r="O272" s="12"/>
      <c r="Q272" s="3"/>
      <c r="R272" s="3"/>
      <c r="S272" s="3"/>
      <c r="T272" s="3"/>
      <c r="U272" s="3"/>
      <c r="V272" s="3"/>
      <c r="W272" s="3"/>
    </row>
    <row r="273" spans="4:23" ht="24" customHeight="1">
      <c r="D273" s="12"/>
      <c r="E273" s="12"/>
      <c r="F273" s="19"/>
      <c r="G273" s="19"/>
      <c r="H273" s="12"/>
      <c r="I273" s="12"/>
      <c r="J273" s="12"/>
      <c r="K273" s="12"/>
      <c r="L273" s="12"/>
      <c r="M273" s="12"/>
      <c r="N273" s="25"/>
      <c r="Q273" s="3"/>
      <c r="R273" s="3"/>
      <c r="S273" s="3"/>
      <c r="T273" s="3"/>
      <c r="U273" s="3"/>
      <c r="V273" s="3"/>
      <c r="W273" s="3"/>
    </row>
    <row r="274" spans="4:23" ht="18.75">
      <c r="D274" s="12"/>
      <c r="E274" s="12"/>
      <c r="F274" s="19"/>
      <c r="G274" s="19"/>
      <c r="H274" s="12"/>
      <c r="I274" s="12"/>
      <c r="J274" s="12"/>
      <c r="K274" s="12"/>
      <c r="L274" s="12"/>
      <c r="M274" s="12"/>
      <c r="Q274" s="3"/>
      <c r="R274" s="3"/>
      <c r="S274" s="3"/>
      <c r="T274" s="3"/>
      <c r="U274" s="3"/>
      <c r="V274" s="3"/>
      <c r="W274" s="3"/>
    </row>
    <row r="275" spans="6:7" ht="18.75">
      <c r="F275" s="19"/>
      <c r="G275" s="19"/>
    </row>
    <row r="276" spans="6:13" ht="20.25">
      <c r="F276" s="19"/>
      <c r="G276" s="19"/>
      <c r="M276" s="23"/>
    </row>
    <row r="277" spans="6:13" ht="20.25">
      <c r="F277" s="19"/>
      <c r="G277" s="19"/>
      <c r="M277" s="23"/>
    </row>
    <row r="278" spans="6:7" ht="18.75">
      <c r="F278" s="19"/>
      <c r="G278" s="14"/>
    </row>
    <row r="279" spans="6:7" ht="18.75">
      <c r="F279" s="19"/>
      <c r="G279" s="14"/>
    </row>
    <row r="280" spans="6:7" ht="18.75">
      <c r="F280" s="19"/>
      <c r="G280" s="14"/>
    </row>
    <row r="281" spans="6:7" ht="18.75">
      <c r="F281" s="19"/>
      <c r="G281" s="14"/>
    </row>
    <row r="282" spans="6:7" ht="18.75">
      <c r="F282" s="19"/>
      <c r="G282" s="14"/>
    </row>
    <row r="283" spans="6:7" ht="18.75">
      <c r="F283" s="19"/>
      <c r="G283" s="14"/>
    </row>
    <row r="284" spans="6:7" ht="18.75">
      <c r="F284" s="19"/>
      <c r="G284" s="14"/>
    </row>
    <row r="285" spans="6:7" ht="18.75">
      <c r="F285" s="19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J14:K15"/>
    <mergeCell ref="H14:H16"/>
    <mergeCell ref="T14:U15"/>
    <mergeCell ref="A38:A47"/>
    <mergeCell ref="D14:D16"/>
    <mergeCell ref="V14:Z14"/>
    <mergeCell ref="W15:W16"/>
    <mergeCell ref="X15:X16"/>
    <mergeCell ref="Y15:Z15"/>
    <mergeCell ref="F14:G15"/>
    <mergeCell ref="I14:I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V15:V16"/>
    <mergeCell ref="P14:Q15"/>
    <mergeCell ref="R14:S15"/>
    <mergeCell ref="A128:A137"/>
    <mergeCell ref="A78:A87"/>
    <mergeCell ref="A88:A97"/>
    <mergeCell ref="A98:A107"/>
    <mergeCell ref="A108:A117"/>
    <mergeCell ref="A118:A127"/>
    <mergeCell ref="N14:O15"/>
    <mergeCell ref="V4:W4"/>
    <mergeCell ref="A198:A207"/>
    <mergeCell ref="A19:A27"/>
    <mergeCell ref="A28:A37"/>
    <mergeCell ref="A58:A67"/>
    <mergeCell ref="L14:M15"/>
    <mergeCell ref="A48:A57"/>
    <mergeCell ref="A14:C16"/>
    <mergeCell ref="A68:A77"/>
    <mergeCell ref="E14:E16"/>
  </mergeCells>
  <printOptions/>
  <pageMargins left="0.5" right="0.5" top="0.66" bottom="0.86" header="0.36" footer="0.5"/>
  <pageSetup fitToHeight="0" fitToWidth="1" horizontalDpi="600" verticalDpi="600" orientation="portrait" scale="25" r:id="rId3"/>
  <rowBreaks count="1" manualBreakCount="1">
    <brk id="137" max="2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Z285"/>
  <sheetViews>
    <sheetView view="pageBreakPreview" zoomScale="55" zoomScaleSheetLayoutView="55" zoomScalePageLayoutView="0" workbookViewId="0" topLeftCell="A4">
      <pane xSplit="4" ySplit="14" topLeftCell="E18" activePane="bottomRight" state="frozen"/>
      <selection pane="topLeft" activeCell="A4" sqref="A4"/>
      <selection pane="topRight" activeCell="E4" sqref="E4"/>
      <selection pane="bottomLeft" activeCell="A18" sqref="A18"/>
      <selection pane="bottomRight" activeCell="F6" sqref="F6"/>
    </sheetView>
  </sheetViews>
  <sheetFormatPr defaultColWidth="9.00390625" defaultRowHeight="12.75"/>
  <cols>
    <col min="1" max="1" width="2.50390625" style="9" customWidth="1"/>
    <col min="2" max="2" width="2.50390625" style="1" customWidth="1"/>
    <col min="3" max="3" width="50.75390625" style="1" customWidth="1"/>
    <col min="4" max="4" width="8.125" style="1" customWidth="1"/>
    <col min="5" max="14" width="12.75390625" style="1" customWidth="1"/>
    <col min="15" max="15" width="14.00390625" style="1" customWidth="1"/>
    <col min="16" max="17" width="12.75390625" style="1" customWidth="1"/>
    <col min="18" max="18" width="12.625" style="1" customWidth="1"/>
    <col min="19" max="20" width="13.125" style="1" customWidth="1"/>
    <col min="21" max="21" width="10.875" style="1" customWidth="1"/>
    <col min="22" max="22" width="11.50390625" style="1" customWidth="1"/>
    <col min="23" max="24" width="8.375" style="1" customWidth="1"/>
    <col min="25" max="26" width="8.875" style="1" customWidth="1"/>
    <col min="27" max="16384" width="9.00390625" style="1" customWidth="1"/>
  </cols>
  <sheetData>
    <row r="1" spans="1:25" ht="15.75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.75" hidden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hidden="1">
      <c r="A3" s="2"/>
      <c r="B3" s="3"/>
      <c r="C3" s="3"/>
      <c r="D3" s="3"/>
      <c r="E3" s="3"/>
      <c r="F3" s="6"/>
      <c r="G3" s="6"/>
      <c r="H3" s="4"/>
      <c r="I3" s="4"/>
      <c r="J3" s="13"/>
      <c r="K3" s="13"/>
      <c r="L3" s="13"/>
      <c r="M3" s="1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50"/>
      <c r="Y4" s="150"/>
    </row>
    <row r="5" spans="1:25" ht="22.5">
      <c r="A5" s="2"/>
      <c r="B5" s="3"/>
      <c r="C5" s="4"/>
      <c r="D5" s="3"/>
      <c r="E5" s="3"/>
      <c r="F5" s="104" t="str">
        <f>Total!F3</f>
        <v> БАНКУУДЫН 2019 ОНЫ 3 ДУГААР САРЫН ЗЭЭЛИЙН ТАЙЛАН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" ht="22.5">
      <c r="A6" s="2"/>
      <c r="B6" s="3"/>
      <c r="C6" s="4"/>
      <c r="D6" s="3"/>
      <c r="E6" s="3"/>
      <c r="F6" s="115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"/>
      <c r="W6" s="3"/>
      <c r="X6" s="3"/>
    </row>
    <row r="7" spans="1:24" ht="15.75">
      <c r="A7" s="2"/>
      <c r="B7" s="3"/>
      <c r="C7" s="4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3"/>
      <c r="W7" s="3"/>
      <c r="X7" s="3"/>
    </row>
    <row r="8" spans="1:24" ht="15.75" hidden="1">
      <c r="A8" s="2"/>
      <c r="B8" s="3"/>
      <c r="C8" s="4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/>
      <c r="W8" s="3"/>
      <c r="X8" s="3"/>
    </row>
    <row r="9" spans="1:24" ht="15.75" hidden="1">
      <c r="A9" s="2"/>
      <c r="B9" s="3"/>
      <c r="C9" s="4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3"/>
      <c r="W9" s="3"/>
      <c r="X9" s="3"/>
    </row>
    <row r="10" spans="1:24" ht="15.75" hidden="1">
      <c r="A10" s="2"/>
      <c r="B10" s="3"/>
      <c r="C10" s="4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3"/>
      <c r="W10" s="3"/>
      <c r="X10" s="3"/>
    </row>
    <row r="11" spans="1:24" ht="15.75" hidden="1">
      <c r="A11" s="2"/>
      <c r="B11" s="3"/>
      <c r="C11" s="4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"/>
      <c r="W11" s="3"/>
      <c r="X11" s="3"/>
    </row>
    <row r="12" spans="1:24" ht="15.75">
      <c r="A12" s="2"/>
      <c r="B12" s="3"/>
      <c r="C12" s="4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"/>
      <c r="W12" s="3"/>
      <c r="X12" s="3"/>
    </row>
    <row r="13" spans="1:25" ht="21.75" customHeight="1">
      <c r="A13" s="2"/>
      <c r="B13" s="3"/>
      <c r="C13" s="5" t="str">
        <f>Total!C13</f>
        <v>(сая төгрөг)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6"/>
      <c r="Y13" s="3"/>
    </row>
    <row r="14" spans="1:26" ht="28.5" customHeight="1">
      <c r="A14" s="124" t="s">
        <v>36</v>
      </c>
      <c r="B14" s="125"/>
      <c r="C14" s="125"/>
      <c r="D14" s="153" t="s">
        <v>93</v>
      </c>
      <c r="E14" s="144" t="s">
        <v>42</v>
      </c>
      <c r="F14" s="118" t="s">
        <v>39</v>
      </c>
      <c r="G14" s="119"/>
      <c r="H14" s="144" t="s">
        <v>40</v>
      </c>
      <c r="I14" s="144" t="s">
        <v>87</v>
      </c>
      <c r="J14" s="118" t="s">
        <v>89</v>
      </c>
      <c r="K14" s="119"/>
      <c r="L14" s="118" t="s">
        <v>17</v>
      </c>
      <c r="M14" s="119"/>
      <c r="N14" s="118" t="s">
        <v>41</v>
      </c>
      <c r="O14" s="151"/>
      <c r="P14" s="118" t="s">
        <v>90</v>
      </c>
      <c r="Q14" s="119"/>
      <c r="R14" s="118" t="s">
        <v>98</v>
      </c>
      <c r="S14" s="119"/>
      <c r="T14" s="118" t="s">
        <v>91</v>
      </c>
      <c r="U14" s="119"/>
      <c r="V14" s="130" t="s">
        <v>76</v>
      </c>
      <c r="W14" s="131"/>
      <c r="X14" s="131"/>
      <c r="Y14" s="131"/>
      <c r="Z14" s="132"/>
    </row>
    <row r="15" spans="1:26" ht="45.75" customHeight="1">
      <c r="A15" s="124"/>
      <c r="B15" s="125"/>
      <c r="C15" s="125"/>
      <c r="D15" s="154"/>
      <c r="E15" s="145"/>
      <c r="F15" s="120"/>
      <c r="G15" s="121"/>
      <c r="H15" s="145"/>
      <c r="I15" s="145"/>
      <c r="J15" s="120"/>
      <c r="K15" s="121"/>
      <c r="L15" s="120"/>
      <c r="M15" s="121"/>
      <c r="N15" s="120"/>
      <c r="O15" s="152"/>
      <c r="P15" s="120"/>
      <c r="Q15" s="121"/>
      <c r="R15" s="120"/>
      <c r="S15" s="121"/>
      <c r="T15" s="120"/>
      <c r="U15" s="121"/>
      <c r="V15" s="133" t="s">
        <v>71</v>
      </c>
      <c r="W15" s="133" t="s">
        <v>77</v>
      </c>
      <c r="X15" s="133" t="s">
        <v>78</v>
      </c>
      <c r="Y15" s="148" t="s">
        <v>79</v>
      </c>
      <c r="Z15" s="149"/>
    </row>
    <row r="16" spans="1:26" ht="75" customHeight="1">
      <c r="A16" s="124"/>
      <c r="B16" s="125"/>
      <c r="C16" s="125"/>
      <c r="D16" s="155"/>
      <c r="E16" s="146"/>
      <c r="F16" s="30" t="s">
        <v>61</v>
      </c>
      <c r="G16" s="31" t="s">
        <v>72</v>
      </c>
      <c r="H16" s="146"/>
      <c r="I16" s="146"/>
      <c r="J16" s="32" t="s">
        <v>18</v>
      </c>
      <c r="K16" s="32" t="s">
        <v>19</v>
      </c>
      <c r="L16" s="32" t="s">
        <v>18</v>
      </c>
      <c r="M16" s="32" t="s">
        <v>19</v>
      </c>
      <c r="N16" s="30" t="s">
        <v>61</v>
      </c>
      <c r="O16" s="31" t="s">
        <v>72</v>
      </c>
      <c r="P16" s="31" t="s">
        <v>80</v>
      </c>
      <c r="Q16" s="31" t="s">
        <v>81</v>
      </c>
      <c r="R16" s="31" t="s">
        <v>80</v>
      </c>
      <c r="S16" s="31" t="s">
        <v>81</v>
      </c>
      <c r="T16" s="31" t="s">
        <v>80</v>
      </c>
      <c r="U16" s="31" t="s">
        <v>81</v>
      </c>
      <c r="V16" s="134"/>
      <c r="W16" s="134"/>
      <c r="X16" s="134"/>
      <c r="Y16" s="34" t="s">
        <v>80</v>
      </c>
      <c r="Z16" s="34" t="s">
        <v>81</v>
      </c>
    </row>
    <row r="17" spans="1:26" ht="22.5" customHeight="1">
      <c r="A17" s="27"/>
      <c r="B17" s="28"/>
      <c r="C17" s="28" t="s">
        <v>94</v>
      </c>
      <c r="D17" s="33"/>
      <c r="E17" s="29">
        <v>1</v>
      </c>
      <c r="F17" s="30">
        <v>2</v>
      </c>
      <c r="G17" s="29">
        <v>3</v>
      </c>
      <c r="H17" s="30">
        <v>4</v>
      </c>
      <c r="I17" s="29">
        <v>5</v>
      </c>
      <c r="J17" s="30">
        <v>6</v>
      </c>
      <c r="K17" s="29">
        <v>7</v>
      </c>
      <c r="L17" s="30">
        <v>8</v>
      </c>
      <c r="M17" s="29">
        <v>9</v>
      </c>
      <c r="N17" s="30">
        <v>10</v>
      </c>
      <c r="O17" s="29">
        <v>11</v>
      </c>
      <c r="P17" s="30">
        <v>12</v>
      </c>
      <c r="Q17" s="29">
        <v>13</v>
      </c>
      <c r="R17" s="30">
        <v>14</v>
      </c>
      <c r="S17" s="29">
        <v>15</v>
      </c>
      <c r="T17" s="30">
        <v>16</v>
      </c>
      <c r="U17" s="29">
        <v>17</v>
      </c>
      <c r="V17" s="30">
        <v>18</v>
      </c>
      <c r="W17" s="29">
        <v>19</v>
      </c>
      <c r="X17" s="30">
        <v>20</v>
      </c>
      <c r="Y17" s="29">
        <v>21</v>
      </c>
      <c r="Z17" s="30">
        <v>22</v>
      </c>
    </row>
    <row r="18" spans="1:26" s="18" customFormat="1" ht="28.5" customHeight="1">
      <c r="A18" s="35"/>
      <c r="B18" s="36"/>
      <c r="C18" s="37" t="s">
        <v>46</v>
      </c>
      <c r="D18" s="51">
        <v>1</v>
      </c>
      <c r="E18" s="89">
        <v>12028.346077570002</v>
      </c>
      <c r="F18" s="89">
        <v>650.96389</v>
      </c>
      <c r="G18" s="89">
        <v>80</v>
      </c>
      <c r="H18" s="89">
        <v>408.27620953999997</v>
      </c>
      <c r="I18" s="90">
        <v>0</v>
      </c>
      <c r="J18" s="89">
        <v>0.07812000000002763</v>
      </c>
      <c r="K18" s="89">
        <v>0.004339999999996053</v>
      </c>
      <c r="L18" s="89">
        <v>14.910905740000002</v>
      </c>
      <c r="M18" s="89">
        <v>14.667574450000014</v>
      </c>
      <c r="N18" s="89">
        <v>12271.35086932</v>
      </c>
      <c r="O18" s="89">
        <v>11700.31319932</v>
      </c>
      <c r="P18" s="89">
        <v>1321.02240521</v>
      </c>
      <c r="Q18" s="89">
        <v>0</v>
      </c>
      <c r="R18" s="91">
        <v>46</v>
      </c>
      <c r="S18" s="91">
        <v>1</v>
      </c>
      <c r="T18" s="91">
        <v>11</v>
      </c>
      <c r="U18" s="91">
        <v>0</v>
      </c>
      <c r="V18" s="92">
        <v>8.861154602600154</v>
      </c>
      <c r="W18" s="92">
        <v>18</v>
      </c>
      <c r="X18" s="92">
        <v>7.2</v>
      </c>
      <c r="Y18" s="92">
        <v>15.3</v>
      </c>
      <c r="Z18" s="92">
        <v>7.3</v>
      </c>
    </row>
    <row r="19" spans="1:26" ht="18" customHeight="1">
      <c r="A19" s="116"/>
      <c r="B19" s="38">
        <v>1</v>
      </c>
      <c r="C19" s="39" t="s">
        <v>20</v>
      </c>
      <c r="D19" s="52">
        <v>2</v>
      </c>
      <c r="E19" s="93">
        <v>10630.976009210002</v>
      </c>
      <c r="F19" s="93">
        <v>650.96389</v>
      </c>
      <c r="G19" s="93">
        <v>80</v>
      </c>
      <c r="H19" s="93">
        <v>408.27620953999997</v>
      </c>
      <c r="I19" s="90">
        <v>0</v>
      </c>
      <c r="J19" s="93">
        <v>0.07812000000002763</v>
      </c>
      <c r="K19" s="93">
        <v>0.004339999999996053</v>
      </c>
      <c r="L19" s="93">
        <v>0.0002340500000035527</v>
      </c>
      <c r="M19" s="93">
        <v>14.667574450000014</v>
      </c>
      <c r="N19" s="93">
        <v>10859.07012927</v>
      </c>
      <c r="O19" s="93">
        <v>10288.03245927</v>
      </c>
      <c r="P19" s="93">
        <v>1321.02240521</v>
      </c>
      <c r="Q19" s="93">
        <v>0</v>
      </c>
      <c r="R19" s="94">
        <v>40</v>
      </c>
      <c r="S19" s="94">
        <v>1</v>
      </c>
      <c r="T19" s="94">
        <v>11</v>
      </c>
      <c r="U19" s="94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</row>
    <row r="20" spans="1:26" ht="18" customHeight="1">
      <c r="A20" s="116"/>
      <c r="B20" s="38" t="s">
        <v>21</v>
      </c>
      <c r="C20" s="41" t="s">
        <v>47</v>
      </c>
      <c r="D20" s="52">
        <v>3</v>
      </c>
      <c r="E20" s="96">
        <v>400.87499997</v>
      </c>
      <c r="F20" s="96">
        <v>570.96389</v>
      </c>
      <c r="G20" s="96">
        <v>0</v>
      </c>
      <c r="H20" s="96">
        <v>0.29166667</v>
      </c>
      <c r="I20" s="90">
        <v>0</v>
      </c>
      <c r="J20" s="96">
        <v>0.07812000000002763</v>
      </c>
      <c r="K20" s="96">
        <v>0.004339999999996053</v>
      </c>
      <c r="L20" s="96">
        <v>8.21073318940323E-48</v>
      </c>
      <c r="M20" s="96">
        <v>0</v>
      </c>
      <c r="N20" s="96">
        <v>971.6210033</v>
      </c>
      <c r="O20" s="96">
        <v>400.5833333</v>
      </c>
      <c r="P20" s="96">
        <v>0</v>
      </c>
      <c r="Q20" s="96">
        <v>0</v>
      </c>
      <c r="R20" s="97">
        <v>4</v>
      </c>
      <c r="S20" s="97">
        <v>1</v>
      </c>
      <c r="T20" s="97">
        <v>0</v>
      </c>
      <c r="U20" s="97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</row>
    <row r="21" spans="1:26" ht="18" customHeight="1">
      <c r="A21" s="116"/>
      <c r="B21" s="38" t="s">
        <v>22</v>
      </c>
      <c r="C21" s="41" t="s">
        <v>48</v>
      </c>
      <c r="D21" s="52">
        <v>4</v>
      </c>
      <c r="E21" s="96">
        <v>7177.23537523</v>
      </c>
      <c r="F21" s="96">
        <v>80</v>
      </c>
      <c r="G21" s="96">
        <v>80</v>
      </c>
      <c r="H21" s="96">
        <v>346.54304749</v>
      </c>
      <c r="I21" s="90">
        <v>0</v>
      </c>
      <c r="J21" s="96">
        <v>0</v>
      </c>
      <c r="K21" s="96">
        <v>0</v>
      </c>
      <c r="L21" s="96">
        <v>0.0002340500000035527</v>
      </c>
      <c r="M21" s="96">
        <v>5.73374162</v>
      </c>
      <c r="N21" s="96">
        <v>6904.958820169999</v>
      </c>
      <c r="O21" s="96">
        <v>6904.95882017</v>
      </c>
      <c r="P21" s="96">
        <v>568.32507191</v>
      </c>
      <c r="Q21" s="96">
        <v>0</v>
      </c>
      <c r="R21" s="97">
        <v>27</v>
      </c>
      <c r="S21" s="97">
        <v>0</v>
      </c>
      <c r="T21" s="97">
        <v>8</v>
      </c>
      <c r="U21" s="9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</row>
    <row r="22" spans="1:26" ht="18" customHeight="1">
      <c r="A22" s="116"/>
      <c r="B22" s="38" t="s">
        <v>23</v>
      </c>
      <c r="C22" s="41" t="s">
        <v>49</v>
      </c>
      <c r="D22" s="52">
        <v>5</v>
      </c>
      <c r="E22" s="96">
        <v>3052.865634010002</v>
      </c>
      <c r="F22" s="96">
        <v>0</v>
      </c>
      <c r="G22" s="96">
        <v>0</v>
      </c>
      <c r="H22" s="96">
        <v>61.44149538</v>
      </c>
      <c r="I22" s="90">
        <v>0</v>
      </c>
      <c r="J22" s="96">
        <v>0</v>
      </c>
      <c r="K22" s="96">
        <v>0</v>
      </c>
      <c r="L22" s="96">
        <v>0</v>
      </c>
      <c r="M22" s="96">
        <v>8.933832830000014</v>
      </c>
      <c r="N22" s="96">
        <v>2982.4903058000014</v>
      </c>
      <c r="O22" s="96">
        <v>2982.4903058</v>
      </c>
      <c r="P22" s="96">
        <v>752.6973333</v>
      </c>
      <c r="Q22" s="96">
        <v>0</v>
      </c>
      <c r="R22" s="97">
        <v>9</v>
      </c>
      <c r="S22" s="97">
        <v>0</v>
      </c>
      <c r="T22" s="97">
        <v>3</v>
      </c>
      <c r="U22" s="9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</row>
    <row r="23" spans="1:26" ht="18" customHeight="1">
      <c r="A23" s="116"/>
      <c r="B23" s="38">
        <v>2</v>
      </c>
      <c r="C23" s="39" t="s">
        <v>24</v>
      </c>
      <c r="D23" s="52">
        <v>6</v>
      </c>
      <c r="E23" s="96">
        <v>1.3679999999999983E-31</v>
      </c>
      <c r="F23" s="90">
        <v>0</v>
      </c>
      <c r="G23" s="90">
        <v>0</v>
      </c>
      <c r="H23" s="96">
        <v>0</v>
      </c>
      <c r="I23" s="96">
        <v>0</v>
      </c>
      <c r="J23" s="96">
        <v>0</v>
      </c>
      <c r="K23" s="96">
        <v>0</v>
      </c>
      <c r="L23" s="96">
        <v>14.91067169</v>
      </c>
      <c r="M23" s="96">
        <v>0</v>
      </c>
      <c r="N23" s="96">
        <v>14.91067169</v>
      </c>
      <c r="O23" s="96">
        <v>14.91067169</v>
      </c>
      <c r="P23" s="96">
        <v>0</v>
      </c>
      <c r="Q23" s="96">
        <v>0</v>
      </c>
      <c r="R23" s="97">
        <v>2</v>
      </c>
      <c r="S23" s="97">
        <v>0</v>
      </c>
      <c r="T23" s="97">
        <v>0</v>
      </c>
      <c r="U23" s="9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</row>
    <row r="24" spans="1:26" ht="18" customHeight="1">
      <c r="A24" s="116"/>
      <c r="B24" s="38">
        <v>3</v>
      </c>
      <c r="C24" s="39" t="s">
        <v>57</v>
      </c>
      <c r="D24" s="52">
        <v>7</v>
      </c>
      <c r="E24" s="96">
        <v>1.3679999999999983E-31</v>
      </c>
      <c r="F24" s="90">
        <v>0</v>
      </c>
      <c r="G24" s="90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1.3679999999999983E-31</v>
      </c>
      <c r="O24" s="96">
        <v>6.839999999999998E-32</v>
      </c>
      <c r="P24" s="96">
        <v>0</v>
      </c>
      <c r="Q24" s="96">
        <v>0</v>
      </c>
      <c r="R24" s="97">
        <v>0</v>
      </c>
      <c r="S24" s="97">
        <v>0</v>
      </c>
      <c r="T24" s="97">
        <v>0</v>
      </c>
      <c r="U24" s="9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</row>
    <row r="25" spans="1:26" ht="18" customHeight="1">
      <c r="A25" s="116"/>
      <c r="B25" s="38">
        <v>4</v>
      </c>
      <c r="C25" s="39" t="s">
        <v>58</v>
      </c>
      <c r="D25" s="52">
        <v>8</v>
      </c>
      <c r="E25" s="96">
        <v>330.99968792000004</v>
      </c>
      <c r="F25" s="90">
        <v>0</v>
      </c>
      <c r="G25" s="90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330.99968792000004</v>
      </c>
      <c r="O25" s="96">
        <v>330.99968792000004</v>
      </c>
      <c r="P25" s="96">
        <v>0</v>
      </c>
      <c r="Q25" s="96">
        <v>0</v>
      </c>
      <c r="R25" s="97">
        <v>1</v>
      </c>
      <c r="S25" s="97">
        <v>0</v>
      </c>
      <c r="T25" s="97">
        <v>0</v>
      </c>
      <c r="U25" s="9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18" customHeight="1">
      <c r="A26" s="116"/>
      <c r="B26" s="38">
        <v>5</v>
      </c>
      <c r="C26" s="39" t="s">
        <v>59</v>
      </c>
      <c r="D26" s="52">
        <v>9</v>
      </c>
      <c r="E26" s="96">
        <v>1066.37038044</v>
      </c>
      <c r="F26" s="90">
        <v>0</v>
      </c>
      <c r="G26" s="90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1066.37038044</v>
      </c>
      <c r="O26" s="96">
        <v>1066.37038044</v>
      </c>
      <c r="P26" s="96">
        <v>0</v>
      </c>
      <c r="Q26" s="96">
        <v>0</v>
      </c>
      <c r="R26" s="97">
        <v>3</v>
      </c>
      <c r="S26" s="97">
        <v>0</v>
      </c>
      <c r="T26" s="97">
        <v>0</v>
      </c>
      <c r="U26" s="9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</row>
    <row r="27" spans="1:26" ht="18" customHeight="1">
      <c r="A27" s="116"/>
      <c r="B27" s="38">
        <v>6</v>
      </c>
      <c r="C27" s="39" t="s">
        <v>55</v>
      </c>
      <c r="D27" s="52">
        <v>10</v>
      </c>
      <c r="E27" s="96">
        <v>1035.7321376331388</v>
      </c>
      <c r="F27" s="90">
        <v>0</v>
      </c>
      <c r="G27" s="90">
        <v>0</v>
      </c>
      <c r="H27" s="90">
        <v>0</v>
      </c>
      <c r="I27" s="98">
        <v>0</v>
      </c>
      <c r="J27" s="98">
        <v>0</v>
      </c>
      <c r="K27" s="98">
        <v>0</v>
      </c>
      <c r="L27" s="98">
        <v>0.691183092560449</v>
      </c>
      <c r="M27" s="98">
        <v>1.8017829641432719</v>
      </c>
      <c r="N27" s="96">
        <v>1034.621537761556</v>
      </c>
      <c r="O27" s="90">
        <v>0</v>
      </c>
      <c r="P27" s="90">
        <v>0</v>
      </c>
      <c r="Q27" s="90">
        <v>0</v>
      </c>
      <c r="R27" s="99">
        <v>0</v>
      </c>
      <c r="S27" s="99">
        <v>0</v>
      </c>
      <c r="T27" s="99">
        <v>0</v>
      </c>
      <c r="U27" s="99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</row>
    <row r="28" spans="1:26" s="18" customFormat="1" ht="43.5" customHeight="1">
      <c r="A28" s="128" t="s">
        <v>0</v>
      </c>
      <c r="B28" s="36"/>
      <c r="C28" s="42" t="s">
        <v>52</v>
      </c>
      <c r="D28" s="51">
        <v>11</v>
      </c>
      <c r="E28" s="89">
        <v>272.70684931</v>
      </c>
      <c r="F28" s="89">
        <v>0</v>
      </c>
      <c r="G28" s="89">
        <v>0</v>
      </c>
      <c r="H28" s="89">
        <v>0</v>
      </c>
      <c r="I28" s="90">
        <v>0</v>
      </c>
      <c r="J28" s="89">
        <v>0</v>
      </c>
      <c r="K28" s="89">
        <v>0</v>
      </c>
      <c r="L28" s="89">
        <v>0</v>
      </c>
      <c r="M28" s="89">
        <v>0</v>
      </c>
      <c r="N28" s="89">
        <v>272.70684931</v>
      </c>
      <c r="O28" s="89">
        <v>272.70684931</v>
      </c>
      <c r="P28" s="89">
        <v>79.2</v>
      </c>
      <c r="Q28" s="89">
        <v>0</v>
      </c>
      <c r="R28" s="91">
        <v>2</v>
      </c>
      <c r="S28" s="91">
        <v>0</v>
      </c>
      <c r="T28" s="91">
        <v>1</v>
      </c>
      <c r="U28" s="91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</row>
    <row r="29" spans="1:26" ht="18" customHeight="1">
      <c r="A29" s="128"/>
      <c r="B29" s="38">
        <v>1</v>
      </c>
      <c r="C29" s="39" t="s">
        <v>20</v>
      </c>
      <c r="D29" s="52">
        <v>12</v>
      </c>
      <c r="E29" s="93">
        <v>272.70684931</v>
      </c>
      <c r="F29" s="93">
        <v>0</v>
      </c>
      <c r="G29" s="93">
        <v>0</v>
      </c>
      <c r="H29" s="93">
        <v>0</v>
      </c>
      <c r="I29" s="90">
        <v>0</v>
      </c>
      <c r="J29" s="93">
        <v>0</v>
      </c>
      <c r="K29" s="93">
        <v>0</v>
      </c>
      <c r="L29" s="93">
        <v>0</v>
      </c>
      <c r="M29" s="93">
        <v>0</v>
      </c>
      <c r="N29" s="93">
        <v>272.70684931</v>
      </c>
      <c r="O29" s="93">
        <v>272.70684931</v>
      </c>
      <c r="P29" s="93">
        <v>79.2</v>
      </c>
      <c r="Q29" s="93">
        <v>0</v>
      </c>
      <c r="R29" s="94">
        <v>2</v>
      </c>
      <c r="S29" s="94">
        <v>0</v>
      </c>
      <c r="T29" s="94">
        <v>1</v>
      </c>
      <c r="U29" s="94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</row>
    <row r="30" spans="1:26" ht="18" customHeight="1">
      <c r="A30" s="128"/>
      <c r="B30" s="38" t="s">
        <v>21</v>
      </c>
      <c r="C30" s="41" t="s">
        <v>47</v>
      </c>
      <c r="D30" s="52">
        <v>13</v>
      </c>
      <c r="E30" s="96">
        <v>7.59999999999999E-33</v>
      </c>
      <c r="F30" s="96">
        <v>0</v>
      </c>
      <c r="G30" s="96">
        <v>0</v>
      </c>
      <c r="H30" s="96">
        <v>0</v>
      </c>
      <c r="I30" s="90">
        <v>0</v>
      </c>
      <c r="J30" s="96">
        <v>0</v>
      </c>
      <c r="K30" s="96">
        <v>0</v>
      </c>
      <c r="L30" s="96">
        <v>0</v>
      </c>
      <c r="M30" s="96">
        <v>0</v>
      </c>
      <c r="N30" s="96">
        <v>7.59999999999999E-33</v>
      </c>
      <c r="O30" s="96">
        <v>3.800000000000001E-33</v>
      </c>
      <c r="P30" s="96">
        <v>0</v>
      </c>
      <c r="Q30" s="96">
        <v>0</v>
      </c>
      <c r="R30" s="97">
        <v>0</v>
      </c>
      <c r="S30" s="97">
        <v>0</v>
      </c>
      <c r="T30" s="97">
        <v>0</v>
      </c>
      <c r="U30" s="9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8" customHeight="1">
      <c r="A31" s="128"/>
      <c r="B31" s="38" t="s">
        <v>22</v>
      </c>
      <c r="C31" s="41" t="s">
        <v>48</v>
      </c>
      <c r="D31" s="52">
        <v>14</v>
      </c>
      <c r="E31" s="96">
        <v>272.70684931</v>
      </c>
      <c r="F31" s="96">
        <v>0</v>
      </c>
      <c r="G31" s="96">
        <v>0</v>
      </c>
      <c r="H31" s="96">
        <v>0</v>
      </c>
      <c r="I31" s="90">
        <v>0</v>
      </c>
      <c r="J31" s="96">
        <v>0</v>
      </c>
      <c r="K31" s="96">
        <v>0</v>
      </c>
      <c r="L31" s="96">
        <v>0</v>
      </c>
      <c r="M31" s="96">
        <v>0</v>
      </c>
      <c r="N31" s="96">
        <v>272.70684931</v>
      </c>
      <c r="O31" s="96">
        <v>272.70684931</v>
      </c>
      <c r="P31" s="96">
        <v>79.2</v>
      </c>
      <c r="Q31" s="96">
        <v>0</v>
      </c>
      <c r="R31" s="97">
        <v>2</v>
      </c>
      <c r="S31" s="97">
        <v>0</v>
      </c>
      <c r="T31" s="97">
        <v>1</v>
      </c>
      <c r="U31" s="9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</row>
    <row r="32" spans="1:26" ht="18" customHeight="1">
      <c r="A32" s="128"/>
      <c r="B32" s="38" t="s">
        <v>23</v>
      </c>
      <c r="C32" s="41" t="s">
        <v>49</v>
      </c>
      <c r="D32" s="52">
        <v>15</v>
      </c>
      <c r="E32" s="96">
        <v>7.59999999999999E-33</v>
      </c>
      <c r="F32" s="96">
        <v>0</v>
      </c>
      <c r="G32" s="96">
        <v>0</v>
      </c>
      <c r="H32" s="96">
        <v>0</v>
      </c>
      <c r="I32" s="90">
        <v>0</v>
      </c>
      <c r="J32" s="96">
        <v>0</v>
      </c>
      <c r="K32" s="96">
        <v>0</v>
      </c>
      <c r="L32" s="96">
        <v>0</v>
      </c>
      <c r="M32" s="96">
        <v>0</v>
      </c>
      <c r="N32" s="96">
        <v>7.59999999999999E-33</v>
      </c>
      <c r="O32" s="96">
        <v>3.8E-33</v>
      </c>
      <c r="P32" s="96">
        <v>0</v>
      </c>
      <c r="Q32" s="96">
        <v>0</v>
      </c>
      <c r="R32" s="97">
        <v>0</v>
      </c>
      <c r="S32" s="97">
        <v>0</v>
      </c>
      <c r="T32" s="97">
        <v>0</v>
      </c>
      <c r="U32" s="9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</row>
    <row r="33" spans="1:26" ht="18" customHeight="1">
      <c r="A33" s="128"/>
      <c r="B33" s="38">
        <v>2</v>
      </c>
      <c r="C33" s="39" t="s">
        <v>24</v>
      </c>
      <c r="D33" s="52">
        <v>16</v>
      </c>
      <c r="E33" s="96">
        <v>7.59999999999999E-33</v>
      </c>
      <c r="F33" s="90">
        <v>0</v>
      </c>
      <c r="G33" s="90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7.59999999999999E-33</v>
      </c>
      <c r="O33" s="96">
        <v>3.8E-33</v>
      </c>
      <c r="P33" s="96">
        <v>0</v>
      </c>
      <c r="Q33" s="96">
        <v>0</v>
      </c>
      <c r="R33" s="97">
        <v>0</v>
      </c>
      <c r="S33" s="97">
        <v>0</v>
      </c>
      <c r="T33" s="97">
        <v>0</v>
      </c>
      <c r="U33" s="9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</row>
    <row r="34" spans="1:26" ht="18" customHeight="1">
      <c r="A34" s="128"/>
      <c r="B34" s="38">
        <v>3</v>
      </c>
      <c r="C34" s="39" t="s">
        <v>57</v>
      </c>
      <c r="D34" s="52">
        <v>17</v>
      </c>
      <c r="E34" s="96">
        <v>7.59999999999999E-33</v>
      </c>
      <c r="F34" s="90">
        <v>0</v>
      </c>
      <c r="G34" s="90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7.59999999999999E-33</v>
      </c>
      <c r="O34" s="96">
        <v>3.8E-33</v>
      </c>
      <c r="P34" s="96">
        <v>0</v>
      </c>
      <c r="Q34" s="96">
        <v>0</v>
      </c>
      <c r="R34" s="97">
        <v>0</v>
      </c>
      <c r="S34" s="97">
        <v>0</v>
      </c>
      <c r="T34" s="97">
        <v>0</v>
      </c>
      <c r="U34" s="9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</row>
    <row r="35" spans="1:26" ht="18" customHeight="1">
      <c r="A35" s="128"/>
      <c r="B35" s="38">
        <v>4</v>
      </c>
      <c r="C35" s="39" t="s">
        <v>58</v>
      </c>
      <c r="D35" s="52">
        <v>18</v>
      </c>
      <c r="E35" s="96">
        <v>7.59999999999999E-33</v>
      </c>
      <c r="F35" s="90">
        <v>0</v>
      </c>
      <c r="G35" s="90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7.59999999999999E-33</v>
      </c>
      <c r="O35" s="96">
        <v>3.8E-33</v>
      </c>
      <c r="P35" s="96">
        <v>0</v>
      </c>
      <c r="Q35" s="96">
        <v>0</v>
      </c>
      <c r="R35" s="97">
        <v>0</v>
      </c>
      <c r="S35" s="97">
        <v>0</v>
      </c>
      <c r="T35" s="97">
        <v>0</v>
      </c>
      <c r="U35" s="9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8" customHeight="1">
      <c r="A36" s="128"/>
      <c r="B36" s="38">
        <v>5</v>
      </c>
      <c r="C36" s="39" t="s">
        <v>59</v>
      </c>
      <c r="D36" s="52">
        <v>19</v>
      </c>
      <c r="E36" s="96">
        <v>7.59999999999999E-33</v>
      </c>
      <c r="F36" s="90">
        <v>0</v>
      </c>
      <c r="G36" s="90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7.59999999999999E-33</v>
      </c>
      <c r="O36" s="96">
        <v>3.8E-33</v>
      </c>
      <c r="P36" s="96">
        <v>0</v>
      </c>
      <c r="Q36" s="96">
        <v>0</v>
      </c>
      <c r="R36" s="97">
        <v>0</v>
      </c>
      <c r="S36" s="97">
        <v>0</v>
      </c>
      <c r="T36" s="97">
        <v>0</v>
      </c>
      <c r="U36" s="9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8" customHeight="1">
      <c r="A37" s="128"/>
      <c r="B37" s="38">
        <v>6</v>
      </c>
      <c r="C37" s="39" t="s">
        <v>55</v>
      </c>
      <c r="D37" s="52">
        <v>20</v>
      </c>
      <c r="E37" s="96">
        <v>1.36353424655</v>
      </c>
      <c r="F37" s="90">
        <v>0</v>
      </c>
      <c r="G37" s="90">
        <v>0</v>
      </c>
      <c r="H37" s="90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6">
        <v>1.36353424655</v>
      </c>
      <c r="O37" s="90">
        <v>0</v>
      </c>
      <c r="P37" s="90">
        <v>0</v>
      </c>
      <c r="Q37" s="90">
        <v>0</v>
      </c>
      <c r="R37" s="99">
        <v>0</v>
      </c>
      <c r="S37" s="99">
        <v>0</v>
      </c>
      <c r="T37" s="99">
        <v>0</v>
      </c>
      <c r="U37" s="99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</row>
    <row r="38" spans="1:26" s="18" customFormat="1" ht="28.5" customHeight="1">
      <c r="A38" s="128" t="s">
        <v>0</v>
      </c>
      <c r="B38" s="36"/>
      <c r="C38" s="42" t="s">
        <v>83</v>
      </c>
      <c r="D38" s="51">
        <v>21</v>
      </c>
      <c r="E38" s="89">
        <v>193.50684931</v>
      </c>
      <c r="F38" s="89">
        <v>0</v>
      </c>
      <c r="G38" s="89">
        <v>0</v>
      </c>
      <c r="H38" s="89">
        <v>0</v>
      </c>
      <c r="I38" s="90">
        <v>0</v>
      </c>
      <c r="J38" s="89">
        <v>0</v>
      </c>
      <c r="K38" s="89">
        <v>0</v>
      </c>
      <c r="L38" s="89">
        <v>0</v>
      </c>
      <c r="M38" s="89">
        <v>0</v>
      </c>
      <c r="N38" s="89">
        <v>193.50684931</v>
      </c>
      <c r="O38" s="89">
        <v>193.50684931</v>
      </c>
      <c r="P38" s="89">
        <v>0</v>
      </c>
      <c r="Q38" s="89">
        <v>0</v>
      </c>
      <c r="R38" s="91">
        <v>1</v>
      </c>
      <c r="S38" s="91">
        <v>0</v>
      </c>
      <c r="T38" s="91">
        <v>0</v>
      </c>
      <c r="U38" s="91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</row>
    <row r="39" spans="1:26" ht="18" customHeight="1">
      <c r="A39" s="128"/>
      <c r="B39" s="38">
        <v>1</v>
      </c>
      <c r="C39" s="39" t="s">
        <v>20</v>
      </c>
      <c r="D39" s="52">
        <v>22</v>
      </c>
      <c r="E39" s="93">
        <v>193.50684931</v>
      </c>
      <c r="F39" s="93">
        <v>0</v>
      </c>
      <c r="G39" s="93">
        <v>0</v>
      </c>
      <c r="H39" s="93">
        <v>0</v>
      </c>
      <c r="I39" s="90">
        <v>0</v>
      </c>
      <c r="J39" s="93">
        <v>0</v>
      </c>
      <c r="K39" s="93">
        <v>0</v>
      </c>
      <c r="L39" s="93">
        <v>0</v>
      </c>
      <c r="M39" s="93">
        <v>0</v>
      </c>
      <c r="N39" s="93">
        <v>193.50684931</v>
      </c>
      <c r="O39" s="93">
        <v>193.50684931</v>
      </c>
      <c r="P39" s="93">
        <v>0</v>
      </c>
      <c r="Q39" s="93">
        <v>0</v>
      </c>
      <c r="R39" s="94">
        <v>1</v>
      </c>
      <c r="S39" s="94">
        <v>0</v>
      </c>
      <c r="T39" s="94">
        <v>0</v>
      </c>
      <c r="U39" s="94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</row>
    <row r="40" spans="1:26" ht="18" customHeight="1">
      <c r="A40" s="128"/>
      <c r="B40" s="38" t="s">
        <v>21</v>
      </c>
      <c r="C40" s="41" t="s">
        <v>47</v>
      </c>
      <c r="D40" s="52">
        <v>23</v>
      </c>
      <c r="E40" s="96">
        <v>7.59999999999999E-33</v>
      </c>
      <c r="F40" s="96">
        <v>0</v>
      </c>
      <c r="G40" s="96">
        <v>0</v>
      </c>
      <c r="H40" s="96">
        <v>0</v>
      </c>
      <c r="I40" s="90">
        <v>0</v>
      </c>
      <c r="J40" s="96">
        <v>0</v>
      </c>
      <c r="K40" s="96">
        <v>0</v>
      </c>
      <c r="L40" s="96">
        <v>0</v>
      </c>
      <c r="M40" s="96">
        <v>0</v>
      </c>
      <c r="N40" s="96">
        <v>7.59999999999999E-33</v>
      </c>
      <c r="O40" s="96">
        <v>3.8E-33</v>
      </c>
      <c r="P40" s="96">
        <v>0</v>
      </c>
      <c r="Q40" s="96">
        <v>0</v>
      </c>
      <c r="R40" s="97">
        <v>0</v>
      </c>
      <c r="S40" s="97">
        <v>0</v>
      </c>
      <c r="T40" s="97">
        <v>0</v>
      </c>
      <c r="U40" s="9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8" customHeight="1">
      <c r="A41" s="128"/>
      <c r="B41" s="38" t="s">
        <v>22</v>
      </c>
      <c r="C41" s="41" t="s">
        <v>48</v>
      </c>
      <c r="D41" s="52">
        <v>24</v>
      </c>
      <c r="E41" s="96">
        <v>193.50684931</v>
      </c>
      <c r="F41" s="96">
        <v>0</v>
      </c>
      <c r="G41" s="96">
        <v>0</v>
      </c>
      <c r="H41" s="96">
        <v>0</v>
      </c>
      <c r="I41" s="90">
        <v>0</v>
      </c>
      <c r="J41" s="96">
        <v>0</v>
      </c>
      <c r="K41" s="96">
        <v>0</v>
      </c>
      <c r="L41" s="96">
        <v>0</v>
      </c>
      <c r="M41" s="96">
        <v>0</v>
      </c>
      <c r="N41" s="96">
        <v>193.50684931</v>
      </c>
      <c r="O41" s="96">
        <v>193.50684931</v>
      </c>
      <c r="P41" s="96">
        <v>0</v>
      </c>
      <c r="Q41" s="96">
        <v>0</v>
      </c>
      <c r="R41" s="97">
        <v>1</v>
      </c>
      <c r="S41" s="97">
        <v>0</v>
      </c>
      <c r="T41" s="97">
        <v>0</v>
      </c>
      <c r="U41" s="9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8" customHeight="1">
      <c r="A42" s="128"/>
      <c r="B42" s="38" t="s">
        <v>23</v>
      </c>
      <c r="C42" s="41" t="s">
        <v>49</v>
      </c>
      <c r="D42" s="52">
        <v>25</v>
      </c>
      <c r="E42" s="96">
        <v>7.59999999999999E-33</v>
      </c>
      <c r="F42" s="96">
        <v>0</v>
      </c>
      <c r="G42" s="96">
        <v>0</v>
      </c>
      <c r="H42" s="96">
        <v>0</v>
      </c>
      <c r="I42" s="90">
        <v>0</v>
      </c>
      <c r="J42" s="96">
        <v>0</v>
      </c>
      <c r="K42" s="96">
        <v>0</v>
      </c>
      <c r="L42" s="96">
        <v>0</v>
      </c>
      <c r="M42" s="96">
        <v>0</v>
      </c>
      <c r="N42" s="96">
        <v>7.59999999999999E-33</v>
      </c>
      <c r="O42" s="96">
        <v>3.8E-33</v>
      </c>
      <c r="P42" s="96">
        <v>0</v>
      </c>
      <c r="Q42" s="96">
        <v>0</v>
      </c>
      <c r="R42" s="97">
        <v>0</v>
      </c>
      <c r="S42" s="97">
        <v>0</v>
      </c>
      <c r="T42" s="97">
        <v>0</v>
      </c>
      <c r="U42" s="9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</row>
    <row r="43" spans="1:26" ht="18" customHeight="1">
      <c r="A43" s="128"/>
      <c r="B43" s="38">
        <v>2</v>
      </c>
      <c r="C43" s="39" t="s">
        <v>24</v>
      </c>
      <c r="D43" s="52">
        <v>26</v>
      </c>
      <c r="E43" s="96">
        <v>7.59999999999999E-33</v>
      </c>
      <c r="F43" s="90">
        <v>0</v>
      </c>
      <c r="G43" s="90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7.59999999999999E-33</v>
      </c>
      <c r="O43" s="96">
        <v>3.8E-33</v>
      </c>
      <c r="P43" s="96">
        <v>0</v>
      </c>
      <c r="Q43" s="96">
        <v>0</v>
      </c>
      <c r="R43" s="97">
        <v>0</v>
      </c>
      <c r="S43" s="97">
        <v>0</v>
      </c>
      <c r="T43" s="97">
        <v>0</v>
      </c>
      <c r="U43" s="9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</row>
    <row r="44" spans="1:26" ht="18" customHeight="1">
      <c r="A44" s="128"/>
      <c r="B44" s="38">
        <v>3</v>
      </c>
      <c r="C44" s="39" t="s">
        <v>57</v>
      </c>
      <c r="D44" s="52">
        <v>27</v>
      </c>
      <c r="E44" s="96">
        <v>7.59999999999999E-33</v>
      </c>
      <c r="F44" s="90">
        <v>0</v>
      </c>
      <c r="G44" s="90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7.59999999999999E-33</v>
      </c>
      <c r="O44" s="96">
        <v>3.8E-33</v>
      </c>
      <c r="P44" s="96">
        <v>0</v>
      </c>
      <c r="Q44" s="96">
        <v>0</v>
      </c>
      <c r="R44" s="97">
        <v>0</v>
      </c>
      <c r="S44" s="97">
        <v>0</v>
      </c>
      <c r="T44" s="97">
        <v>0</v>
      </c>
      <c r="U44" s="9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8" customHeight="1">
      <c r="A45" s="128"/>
      <c r="B45" s="38">
        <v>4</v>
      </c>
      <c r="C45" s="39" t="s">
        <v>58</v>
      </c>
      <c r="D45" s="52">
        <v>28</v>
      </c>
      <c r="E45" s="96">
        <v>7.59999999999999E-33</v>
      </c>
      <c r="F45" s="90">
        <v>0</v>
      </c>
      <c r="G45" s="90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7.59999999999999E-33</v>
      </c>
      <c r="O45" s="96">
        <v>3.8E-33</v>
      </c>
      <c r="P45" s="96">
        <v>0</v>
      </c>
      <c r="Q45" s="96">
        <v>0</v>
      </c>
      <c r="R45" s="97">
        <v>0</v>
      </c>
      <c r="S45" s="97">
        <v>0</v>
      </c>
      <c r="T45" s="97">
        <v>0</v>
      </c>
      <c r="U45" s="97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8" customHeight="1">
      <c r="A46" s="128"/>
      <c r="B46" s="38">
        <v>5</v>
      </c>
      <c r="C46" s="39" t="s">
        <v>59</v>
      </c>
      <c r="D46" s="52">
        <v>29</v>
      </c>
      <c r="E46" s="96">
        <v>7.59999999999999E-33</v>
      </c>
      <c r="F46" s="90">
        <v>0</v>
      </c>
      <c r="G46" s="90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7.59999999999999E-33</v>
      </c>
      <c r="O46" s="96">
        <v>3.8E-33</v>
      </c>
      <c r="P46" s="96">
        <v>0</v>
      </c>
      <c r="Q46" s="96">
        <v>0</v>
      </c>
      <c r="R46" s="97">
        <v>0</v>
      </c>
      <c r="S46" s="97">
        <v>0</v>
      </c>
      <c r="T46" s="97">
        <v>0</v>
      </c>
      <c r="U46" s="9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8" customHeight="1">
      <c r="A47" s="128"/>
      <c r="B47" s="38">
        <v>6</v>
      </c>
      <c r="C47" s="39" t="s">
        <v>55</v>
      </c>
      <c r="D47" s="52">
        <v>30</v>
      </c>
      <c r="E47" s="96">
        <v>0.96753424655</v>
      </c>
      <c r="F47" s="90">
        <v>0</v>
      </c>
      <c r="G47" s="90">
        <v>0</v>
      </c>
      <c r="H47" s="90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6">
        <v>0.96753424655</v>
      </c>
      <c r="O47" s="90">
        <v>0</v>
      </c>
      <c r="P47" s="90">
        <v>0</v>
      </c>
      <c r="Q47" s="90">
        <v>0</v>
      </c>
      <c r="R47" s="99">
        <v>0</v>
      </c>
      <c r="S47" s="99">
        <v>0</v>
      </c>
      <c r="T47" s="99">
        <v>0</v>
      </c>
      <c r="U47" s="99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s="18" customFormat="1" ht="28.5" customHeight="1">
      <c r="A48" s="128" t="s">
        <v>0</v>
      </c>
      <c r="B48" s="36"/>
      <c r="C48" s="42" t="s">
        <v>82</v>
      </c>
      <c r="D48" s="51">
        <v>31</v>
      </c>
      <c r="E48" s="89">
        <v>79.19999999999999</v>
      </c>
      <c r="F48" s="89">
        <v>0</v>
      </c>
      <c r="G48" s="89">
        <v>0</v>
      </c>
      <c r="H48" s="89">
        <v>0</v>
      </c>
      <c r="I48" s="90">
        <v>0</v>
      </c>
      <c r="J48" s="89">
        <v>0</v>
      </c>
      <c r="K48" s="89">
        <v>0</v>
      </c>
      <c r="L48" s="89">
        <v>0</v>
      </c>
      <c r="M48" s="89">
        <v>0</v>
      </c>
      <c r="N48" s="89">
        <v>79.19999999999999</v>
      </c>
      <c r="O48" s="89">
        <v>79.2</v>
      </c>
      <c r="P48" s="89">
        <v>79.2</v>
      </c>
      <c r="Q48" s="89">
        <v>0</v>
      </c>
      <c r="R48" s="91">
        <v>1</v>
      </c>
      <c r="S48" s="91">
        <v>0</v>
      </c>
      <c r="T48" s="91">
        <v>1</v>
      </c>
      <c r="U48" s="91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</row>
    <row r="49" spans="1:26" ht="18" customHeight="1">
      <c r="A49" s="128"/>
      <c r="B49" s="38">
        <v>1</v>
      </c>
      <c r="C49" s="39" t="s">
        <v>20</v>
      </c>
      <c r="D49" s="52">
        <v>32</v>
      </c>
      <c r="E49" s="93">
        <v>79.19999999999999</v>
      </c>
      <c r="F49" s="93">
        <v>0</v>
      </c>
      <c r="G49" s="93">
        <v>0</v>
      </c>
      <c r="H49" s="93">
        <v>0</v>
      </c>
      <c r="I49" s="90">
        <v>0</v>
      </c>
      <c r="J49" s="93">
        <v>0</v>
      </c>
      <c r="K49" s="93">
        <v>0</v>
      </c>
      <c r="L49" s="93">
        <v>0</v>
      </c>
      <c r="M49" s="93">
        <v>0</v>
      </c>
      <c r="N49" s="93">
        <v>79.19999999999999</v>
      </c>
      <c r="O49" s="93">
        <v>79.2</v>
      </c>
      <c r="P49" s="93">
        <v>79.2</v>
      </c>
      <c r="Q49" s="93">
        <v>0</v>
      </c>
      <c r="R49" s="94">
        <v>1</v>
      </c>
      <c r="S49" s="94">
        <v>0</v>
      </c>
      <c r="T49" s="94">
        <v>1</v>
      </c>
      <c r="U49" s="94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18" customHeight="1">
      <c r="A50" s="128"/>
      <c r="B50" s="38" t="s">
        <v>21</v>
      </c>
      <c r="C50" s="41" t="s">
        <v>47</v>
      </c>
      <c r="D50" s="52">
        <v>33</v>
      </c>
      <c r="E50" s="96">
        <v>7.59999999999999E-33</v>
      </c>
      <c r="F50" s="96">
        <v>0</v>
      </c>
      <c r="G50" s="96">
        <v>0</v>
      </c>
      <c r="H50" s="96">
        <v>0</v>
      </c>
      <c r="I50" s="90">
        <v>0</v>
      </c>
      <c r="J50" s="96">
        <v>0</v>
      </c>
      <c r="K50" s="96">
        <v>0</v>
      </c>
      <c r="L50" s="96">
        <v>0</v>
      </c>
      <c r="M50" s="96">
        <v>0</v>
      </c>
      <c r="N50" s="96">
        <v>7.59999999999999E-33</v>
      </c>
      <c r="O50" s="96">
        <v>3.8E-33</v>
      </c>
      <c r="P50" s="96">
        <v>0</v>
      </c>
      <c r="Q50" s="96">
        <v>0</v>
      </c>
      <c r="R50" s="97">
        <v>0</v>
      </c>
      <c r="S50" s="97">
        <v>0</v>
      </c>
      <c r="T50" s="97">
        <v>0</v>
      </c>
      <c r="U50" s="97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8" customHeight="1">
      <c r="A51" s="128"/>
      <c r="B51" s="38" t="s">
        <v>22</v>
      </c>
      <c r="C51" s="41" t="s">
        <v>48</v>
      </c>
      <c r="D51" s="52">
        <v>34</v>
      </c>
      <c r="E51" s="96">
        <v>79.19999999999999</v>
      </c>
      <c r="F51" s="96">
        <v>0</v>
      </c>
      <c r="G51" s="96">
        <v>0</v>
      </c>
      <c r="H51" s="96">
        <v>0</v>
      </c>
      <c r="I51" s="90">
        <v>0</v>
      </c>
      <c r="J51" s="96">
        <v>0</v>
      </c>
      <c r="K51" s="96">
        <v>0</v>
      </c>
      <c r="L51" s="96">
        <v>0</v>
      </c>
      <c r="M51" s="96">
        <v>0</v>
      </c>
      <c r="N51" s="96">
        <v>79.19999999999999</v>
      </c>
      <c r="O51" s="96">
        <v>79.2</v>
      </c>
      <c r="P51" s="96">
        <v>79.2</v>
      </c>
      <c r="Q51" s="96">
        <v>0</v>
      </c>
      <c r="R51" s="97">
        <v>1</v>
      </c>
      <c r="S51" s="97">
        <v>0</v>
      </c>
      <c r="T51" s="97">
        <v>1</v>
      </c>
      <c r="U51" s="97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8" customHeight="1">
      <c r="A52" s="128"/>
      <c r="B52" s="38" t="s">
        <v>23</v>
      </c>
      <c r="C52" s="41" t="s">
        <v>49</v>
      </c>
      <c r="D52" s="52">
        <v>35</v>
      </c>
      <c r="E52" s="96">
        <v>7.59999999999999E-33</v>
      </c>
      <c r="F52" s="96">
        <v>0</v>
      </c>
      <c r="G52" s="96">
        <v>0</v>
      </c>
      <c r="H52" s="96">
        <v>0</v>
      </c>
      <c r="I52" s="90">
        <v>0</v>
      </c>
      <c r="J52" s="96">
        <v>0</v>
      </c>
      <c r="K52" s="96">
        <v>0</v>
      </c>
      <c r="L52" s="96">
        <v>0</v>
      </c>
      <c r="M52" s="96">
        <v>0</v>
      </c>
      <c r="N52" s="96">
        <v>7.59999999999999E-33</v>
      </c>
      <c r="O52" s="96">
        <v>3.8E-33</v>
      </c>
      <c r="P52" s="96">
        <v>0</v>
      </c>
      <c r="Q52" s="96">
        <v>0</v>
      </c>
      <c r="R52" s="97">
        <v>0</v>
      </c>
      <c r="S52" s="97">
        <v>0</v>
      </c>
      <c r="T52" s="97">
        <v>0</v>
      </c>
      <c r="U52" s="97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8" customHeight="1">
      <c r="A53" s="128"/>
      <c r="B53" s="38">
        <v>2</v>
      </c>
      <c r="C53" s="39" t="s">
        <v>24</v>
      </c>
      <c r="D53" s="52">
        <v>36</v>
      </c>
      <c r="E53" s="96">
        <v>7.59999999999999E-33</v>
      </c>
      <c r="F53" s="90">
        <v>0</v>
      </c>
      <c r="G53" s="90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7.59999999999999E-33</v>
      </c>
      <c r="O53" s="96">
        <v>3.8E-33</v>
      </c>
      <c r="P53" s="96">
        <v>0</v>
      </c>
      <c r="Q53" s="96">
        <v>0</v>
      </c>
      <c r="R53" s="97">
        <v>0</v>
      </c>
      <c r="S53" s="97">
        <v>0</v>
      </c>
      <c r="T53" s="97">
        <v>0</v>
      </c>
      <c r="U53" s="97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8" customHeight="1">
      <c r="A54" s="128"/>
      <c r="B54" s="38">
        <v>3</v>
      </c>
      <c r="C54" s="39" t="s">
        <v>57</v>
      </c>
      <c r="D54" s="52">
        <v>37</v>
      </c>
      <c r="E54" s="96">
        <v>7.59999999999999E-33</v>
      </c>
      <c r="F54" s="90">
        <v>0</v>
      </c>
      <c r="G54" s="90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7.59999999999999E-33</v>
      </c>
      <c r="O54" s="96">
        <v>3.8E-33</v>
      </c>
      <c r="P54" s="96">
        <v>0</v>
      </c>
      <c r="Q54" s="96">
        <v>0</v>
      </c>
      <c r="R54" s="97">
        <v>0</v>
      </c>
      <c r="S54" s="97">
        <v>0</v>
      </c>
      <c r="T54" s="97">
        <v>0</v>
      </c>
      <c r="U54" s="97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8" customHeight="1">
      <c r="A55" s="128"/>
      <c r="B55" s="38">
        <v>4</v>
      </c>
      <c r="C55" s="39" t="s">
        <v>58</v>
      </c>
      <c r="D55" s="52">
        <v>38</v>
      </c>
      <c r="E55" s="96">
        <v>7.59999999999999E-33</v>
      </c>
      <c r="F55" s="90">
        <v>0</v>
      </c>
      <c r="G55" s="90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7.59999999999999E-33</v>
      </c>
      <c r="O55" s="96">
        <v>3.8E-33</v>
      </c>
      <c r="P55" s="96">
        <v>0</v>
      </c>
      <c r="Q55" s="96">
        <v>0</v>
      </c>
      <c r="R55" s="97">
        <v>0</v>
      </c>
      <c r="S55" s="97">
        <v>0</v>
      </c>
      <c r="T55" s="97">
        <v>0</v>
      </c>
      <c r="U55" s="97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</row>
    <row r="56" spans="1:26" ht="18" customHeight="1">
      <c r="A56" s="128"/>
      <c r="B56" s="38">
        <v>5</v>
      </c>
      <c r="C56" s="39" t="s">
        <v>59</v>
      </c>
      <c r="D56" s="52">
        <v>39</v>
      </c>
      <c r="E56" s="96">
        <v>7.59999999999999E-33</v>
      </c>
      <c r="F56" s="90">
        <v>0</v>
      </c>
      <c r="G56" s="90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7.59999999999999E-33</v>
      </c>
      <c r="O56" s="96">
        <v>3.8E-33</v>
      </c>
      <c r="P56" s="96">
        <v>0</v>
      </c>
      <c r="Q56" s="96">
        <v>0</v>
      </c>
      <c r="R56" s="97">
        <v>0</v>
      </c>
      <c r="S56" s="97">
        <v>0</v>
      </c>
      <c r="T56" s="97">
        <v>0</v>
      </c>
      <c r="U56" s="97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8" customHeight="1">
      <c r="A57" s="128"/>
      <c r="B57" s="38">
        <v>6</v>
      </c>
      <c r="C57" s="39" t="s">
        <v>55</v>
      </c>
      <c r="D57" s="52">
        <v>40</v>
      </c>
      <c r="E57" s="96">
        <v>0.47100000000000003</v>
      </c>
      <c r="F57" s="90">
        <v>0</v>
      </c>
      <c r="G57" s="90">
        <v>0</v>
      </c>
      <c r="H57" s="90">
        <v>0</v>
      </c>
      <c r="I57" s="98">
        <v>0</v>
      </c>
      <c r="J57" s="98">
        <v>0</v>
      </c>
      <c r="K57" s="98">
        <v>0</v>
      </c>
      <c r="L57" s="98">
        <v>0.09999999999999999</v>
      </c>
      <c r="M57" s="98">
        <v>0</v>
      </c>
      <c r="N57" s="96">
        <v>0.5710000000000001</v>
      </c>
      <c r="O57" s="90">
        <v>0</v>
      </c>
      <c r="P57" s="90">
        <v>0</v>
      </c>
      <c r="Q57" s="90">
        <v>0</v>
      </c>
      <c r="R57" s="99">
        <v>0</v>
      </c>
      <c r="S57" s="99">
        <v>0</v>
      </c>
      <c r="T57" s="99">
        <v>0</v>
      </c>
      <c r="U57" s="99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s="18" customFormat="1" ht="28.5" customHeight="1">
      <c r="A58" s="116" t="s">
        <v>4</v>
      </c>
      <c r="B58" s="36"/>
      <c r="C58" s="37" t="s">
        <v>27</v>
      </c>
      <c r="D58" s="51">
        <v>41</v>
      </c>
      <c r="E58" s="89">
        <v>5.73374162</v>
      </c>
      <c r="F58" s="89">
        <v>0</v>
      </c>
      <c r="G58" s="89">
        <v>0</v>
      </c>
      <c r="H58" s="89">
        <v>0</v>
      </c>
      <c r="I58" s="90">
        <v>0</v>
      </c>
      <c r="J58" s="89">
        <v>0</v>
      </c>
      <c r="K58" s="89">
        <v>0</v>
      </c>
      <c r="L58" s="89">
        <v>5.73374162</v>
      </c>
      <c r="M58" s="89">
        <v>5.73374162</v>
      </c>
      <c r="N58" s="89">
        <v>5.73374162</v>
      </c>
      <c r="O58" s="89">
        <v>5.73374162</v>
      </c>
      <c r="P58" s="89">
        <v>0</v>
      </c>
      <c r="Q58" s="89">
        <v>0</v>
      </c>
      <c r="R58" s="91">
        <v>1</v>
      </c>
      <c r="S58" s="91">
        <v>0</v>
      </c>
      <c r="T58" s="91">
        <v>0</v>
      </c>
      <c r="U58" s="91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</row>
    <row r="59" spans="1:26" ht="19.5" customHeight="1">
      <c r="A59" s="116"/>
      <c r="B59" s="38">
        <v>1</v>
      </c>
      <c r="C59" s="39" t="s">
        <v>20</v>
      </c>
      <c r="D59" s="52">
        <v>42</v>
      </c>
      <c r="E59" s="93">
        <v>5.73374162</v>
      </c>
      <c r="F59" s="93">
        <v>0</v>
      </c>
      <c r="G59" s="93">
        <v>0</v>
      </c>
      <c r="H59" s="93">
        <v>0</v>
      </c>
      <c r="I59" s="90">
        <v>0</v>
      </c>
      <c r="J59" s="93">
        <v>0</v>
      </c>
      <c r="K59" s="93">
        <v>0</v>
      </c>
      <c r="L59" s="93">
        <v>0</v>
      </c>
      <c r="M59" s="93">
        <v>5.73374162</v>
      </c>
      <c r="N59" s="93">
        <v>1.519999999999998E-32</v>
      </c>
      <c r="O59" s="93">
        <v>1.1399999999999999E-32</v>
      </c>
      <c r="P59" s="93">
        <v>0</v>
      </c>
      <c r="Q59" s="93">
        <v>0</v>
      </c>
      <c r="R59" s="94">
        <v>0</v>
      </c>
      <c r="S59" s="94">
        <v>0</v>
      </c>
      <c r="T59" s="94">
        <v>0</v>
      </c>
      <c r="U59" s="94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</row>
    <row r="60" spans="1:26" ht="19.5" customHeight="1">
      <c r="A60" s="116"/>
      <c r="B60" s="38" t="s">
        <v>21</v>
      </c>
      <c r="C60" s="41" t="s">
        <v>47</v>
      </c>
      <c r="D60" s="52">
        <v>43</v>
      </c>
      <c r="E60" s="96">
        <v>7.59999999999999E-33</v>
      </c>
      <c r="F60" s="96">
        <v>0</v>
      </c>
      <c r="G60" s="96">
        <v>0</v>
      </c>
      <c r="H60" s="96">
        <v>0</v>
      </c>
      <c r="I60" s="90">
        <v>0</v>
      </c>
      <c r="J60" s="96">
        <v>0</v>
      </c>
      <c r="K60" s="96">
        <v>0</v>
      </c>
      <c r="L60" s="96">
        <v>0</v>
      </c>
      <c r="M60" s="96">
        <v>0</v>
      </c>
      <c r="N60" s="96">
        <v>7.59999999999999E-33</v>
      </c>
      <c r="O60" s="96">
        <v>3.8E-33</v>
      </c>
      <c r="P60" s="96">
        <v>0</v>
      </c>
      <c r="Q60" s="96">
        <v>0</v>
      </c>
      <c r="R60" s="97">
        <v>0</v>
      </c>
      <c r="S60" s="97">
        <v>0</v>
      </c>
      <c r="T60" s="97">
        <v>0</v>
      </c>
      <c r="U60" s="97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</row>
    <row r="61" spans="1:26" ht="19.5" customHeight="1">
      <c r="A61" s="116"/>
      <c r="B61" s="38" t="s">
        <v>22</v>
      </c>
      <c r="C61" s="41" t="s">
        <v>48</v>
      </c>
      <c r="D61" s="52">
        <v>44</v>
      </c>
      <c r="E61" s="96">
        <v>5.73374162</v>
      </c>
      <c r="F61" s="96">
        <v>0</v>
      </c>
      <c r="G61" s="96">
        <v>0</v>
      </c>
      <c r="H61" s="96">
        <v>0</v>
      </c>
      <c r="I61" s="90">
        <v>0</v>
      </c>
      <c r="J61" s="96">
        <v>0</v>
      </c>
      <c r="K61" s="96">
        <v>0</v>
      </c>
      <c r="L61" s="96">
        <v>0</v>
      </c>
      <c r="M61" s="96">
        <v>5.73374162</v>
      </c>
      <c r="N61" s="96">
        <v>0</v>
      </c>
      <c r="O61" s="96">
        <v>3.8E-33</v>
      </c>
      <c r="P61" s="96">
        <v>0</v>
      </c>
      <c r="Q61" s="96">
        <v>0</v>
      </c>
      <c r="R61" s="97">
        <v>0</v>
      </c>
      <c r="S61" s="97">
        <v>0</v>
      </c>
      <c r="T61" s="97">
        <v>0</v>
      </c>
      <c r="U61" s="97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</row>
    <row r="62" spans="1:26" ht="19.5" customHeight="1">
      <c r="A62" s="116"/>
      <c r="B62" s="38" t="s">
        <v>23</v>
      </c>
      <c r="C62" s="41" t="s">
        <v>49</v>
      </c>
      <c r="D62" s="52">
        <v>45</v>
      </c>
      <c r="E62" s="96">
        <v>7.59999999999999E-33</v>
      </c>
      <c r="F62" s="96">
        <v>0</v>
      </c>
      <c r="G62" s="96">
        <v>0</v>
      </c>
      <c r="H62" s="96">
        <v>0</v>
      </c>
      <c r="I62" s="90">
        <v>0</v>
      </c>
      <c r="J62" s="96">
        <v>0</v>
      </c>
      <c r="K62" s="96">
        <v>0</v>
      </c>
      <c r="L62" s="96">
        <v>0</v>
      </c>
      <c r="M62" s="96">
        <v>0</v>
      </c>
      <c r="N62" s="96">
        <v>7.59999999999999E-33</v>
      </c>
      <c r="O62" s="96">
        <v>3.8E-33</v>
      </c>
      <c r="P62" s="96">
        <v>0</v>
      </c>
      <c r="Q62" s="96">
        <v>0</v>
      </c>
      <c r="R62" s="97">
        <v>0</v>
      </c>
      <c r="S62" s="97">
        <v>0</v>
      </c>
      <c r="T62" s="97">
        <v>0</v>
      </c>
      <c r="U62" s="97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9.5" customHeight="1">
      <c r="A63" s="116"/>
      <c r="B63" s="38">
        <v>2</v>
      </c>
      <c r="C63" s="39" t="s">
        <v>24</v>
      </c>
      <c r="D63" s="52">
        <v>46</v>
      </c>
      <c r="E63" s="96">
        <v>7.59999999999999E-33</v>
      </c>
      <c r="F63" s="90">
        <v>0</v>
      </c>
      <c r="G63" s="90">
        <v>0</v>
      </c>
      <c r="H63" s="96">
        <v>0</v>
      </c>
      <c r="I63" s="96">
        <v>0</v>
      </c>
      <c r="J63" s="96">
        <v>0</v>
      </c>
      <c r="K63" s="96">
        <v>0</v>
      </c>
      <c r="L63" s="96">
        <v>5.73374162</v>
      </c>
      <c r="M63" s="96">
        <v>0</v>
      </c>
      <c r="N63" s="96">
        <v>5.73374162</v>
      </c>
      <c r="O63" s="96">
        <v>5.73374162</v>
      </c>
      <c r="P63" s="96">
        <v>0</v>
      </c>
      <c r="Q63" s="96">
        <v>0</v>
      </c>
      <c r="R63" s="97">
        <v>1</v>
      </c>
      <c r="S63" s="97">
        <v>0</v>
      </c>
      <c r="T63" s="97">
        <v>0</v>
      </c>
      <c r="U63" s="97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9.5" customHeight="1">
      <c r="A64" s="116"/>
      <c r="B64" s="38">
        <v>3</v>
      </c>
      <c r="C64" s="39" t="s">
        <v>57</v>
      </c>
      <c r="D64" s="52">
        <v>47</v>
      </c>
      <c r="E64" s="96">
        <v>7.59999999999999E-33</v>
      </c>
      <c r="F64" s="90">
        <v>0</v>
      </c>
      <c r="G64" s="90">
        <v>0</v>
      </c>
      <c r="H64" s="96">
        <v>0</v>
      </c>
      <c r="I64" s="96">
        <v>0</v>
      </c>
      <c r="J64" s="96">
        <v>0</v>
      </c>
      <c r="K64" s="96">
        <v>0</v>
      </c>
      <c r="L64" s="96">
        <v>0</v>
      </c>
      <c r="M64" s="96">
        <v>0</v>
      </c>
      <c r="N64" s="96">
        <v>7.59999999999999E-33</v>
      </c>
      <c r="O64" s="96">
        <v>3.8E-33</v>
      </c>
      <c r="P64" s="96">
        <v>0</v>
      </c>
      <c r="Q64" s="96">
        <v>0</v>
      </c>
      <c r="R64" s="97">
        <v>0</v>
      </c>
      <c r="S64" s="97">
        <v>0</v>
      </c>
      <c r="T64" s="97">
        <v>0</v>
      </c>
      <c r="U64" s="97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19.5" customHeight="1">
      <c r="A65" s="116"/>
      <c r="B65" s="38">
        <v>4</v>
      </c>
      <c r="C65" s="39" t="s">
        <v>58</v>
      </c>
      <c r="D65" s="52">
        <v>48</v>
      </c>
      <c r="E65" s="96">
        <v>7.59999999999999E-33</v>
      </c>
      <c r="F65" s="90">
        <v>0</v>
      </c>
      <c r="G65" s="90">
        <v>0</v>
      </c>
      <c r="H65" s="96">
        <v>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6">
        <v>7.59999999999999E-33</v>
      </c>
      <c r="O65" s="96">
        <v>3.8E-33</v>
      </c>
      <c r="P65" s="96">
        <v>0</v>
      </c>
      <c r="Q65" s="96">
        <v>0</v>
      </c>
      <c r="R65" s="97">
        <v>0</v>
      </c>
      <c r="S65" s="97">
        <v>0</v>
      </c>
      <c r="T65" s="97">
        <v>0</v>
      </c>
      <c r="U65" s="97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9.5" customHeight="1">
      <c r="A66" s="116"/>
      <c r="B66" s="38">
        <v>5</v>
      </c>
      <c r="C66" s="39" t="s">
        <v>59</v>
      </c>
      <c r="D66" s="52">
        <v>49</v>
      </c>
      <c r="E66" s="96">
        <v>7.59999999999999E-33</v>
      </c>
      <c r="F66" s="90">
        <v>0</v>
      </c>
      <c r="G66" s="90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7.59999999999999E-33</v>
      </c>
      <c r="O66" s="96">
        <v>3.8E-33</v>
      </c>
      <c r="P66" s="96">
        <v>0</v>
      </c>
      <c r="Q66" s="96">
        <v>0</v>
      </c>
      <c r="R66" s="97">
        <v>0</v>
      </c>
      <c r="S66" s="97">
        <v>0</v>
      </c>
      <c r="T66" s="97">
        <v>0</v>
      </c>
      <c r="U66" s="97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19.5" customHeight="1">
      <c r="A67" s="116"/>
      <c r="B67" s="38">
        <v>6</v>
      </c>
      <c r="C67" s="39" t="s">
        <v>55</v>
      </c>
      <c r="D67" s="52">
        <v>50</v>
      </c>
      <c r="E67" s="96">
        <v>0.129220214139696</v>
      </c>
      <c r="F67" s="90">
        <v>0</v>
      </c>
      <c r="G67" s="90">
        <v>0</v>
      </c>
      <c r="H67" s="90">
        <v>0</v>
      </c>
      <c r="I67" s="98">
        <v>0</v>
      </c>
      <c r="J67" s="98">
        <v>0</v>
      </c>
      <c r="K67" s="98">
        <v>0</v>
      </c>
      <c r="L67" s="98">
        <v>0.177004582560449</v>
      </c>
      <c r="M67" s="98">
        <v>0</v>
      </c>
      <c r="N67" s="96">
        <v>0.306224796700145</v>
      </c>
      <c r="O67" s="90">
        <v>0</v>
      </c>
      <c r="P67" s="90">
        <v>0</v>
      </c>
      <c r="Q67" s="90">
        <v>0</v>
      </c>
      <c r="R67" s="99">
        <v>0</v>
      </c>
      <c r="S67" s="99">
        <v>0</v>
      </c>
      <c r="T67" s="99">
        <v>0</v>
      </c>
      <c r="U67" s="99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s="18" customFormat="1" ht="28.5" customHeight="1">
      <c r="A68" s="116" t="s">
        <v>5</v>
      </c>
      <c r="B68" s="36"/>
      <c r="C68" s="37" t="s">
        <v>26</v>
      </c>
      <c r="D68" s="51">
        <v>51</v>
      </c>
      <c r="E68" s="89">
        <v>317.40569043</v>
      </c>
      <c r="F68" s="89">
        <v>20</v>
      </c>
      <c r="G68" s="89">
        <v>20</v>
      </c>
      <c r="H68" s="89">
        <v>24.85312941</v>
      </c>
      <c r="I68" s="90">
        <v>0</v>
      </c>
      <c r="J68" s="89">
        <v>0</v>
      </c>
      <c r="K68" s="89">
        <v>0</v>
      </c>
      <c r="L68" s="89">
        <v>0</v>
      </c>
      <c r="M68" s="89">
        <v>0</v>
      </c>
      <c r="N68" s="89">
        <v>312.55256102</v>
      </c>
      <c r="O68" s="89">
        <v>312.55256102</v>
      </c>
      <c r="P68" s="89">
        <v>293.35121456</v>
      </c>
      <c r="Q68" s="89">
        <v>0</v>
      </c>
      <c r="R68" s="91">
        <v>5</v>
      </c>
      <c r="S68" s="91">
        <v>0</v>
      </c>
      <c r="T68" s="91">
        <v>4</v>
      </c>
      <c r="U68" s="91">
        <v>0</v>
      </c>
      <c r="V68" s="92">
        <v>22.77</v>
      </c>
      <c r="W68" s="92">
        <v>7.2</v>
      </c>
      <c r="X68" s="92">
        <v>7.2</v>
      </c>
      <c r="Y68" s="92">
        <v>7.2</v>
      </c>
      <c r="Z68" s="92">
        <v>0</v>
      </c>
    </row>
    <row r="69" spans="1:26" ht="19.5" customHeight="1">
      <c r="A69" s="116"/>
      <c r="B69" s="38">
        <v>1</v>
      </c>
      <c r="C69" s="39" t="s">
        <v>20</v>
      </c>
      <c r="D69" s="52">
        <v>52</v>
      </c>
      <c r="E69" s="93">
        <v>317.40569043</v>
      </c>
      <c r="F69" s="93">
        <v>20</v>
      </c>
      <c r="G69" s="93">
        <v>20</v>
      </c>
      <c r="H69" s="93">
        <v>24.85312941</v>
      </c>
      <c r="I69" s="90">
        <v>0</v>
      </c>
      <c r="J69" s="93">
        <v>0</v>
      </c>
      <c r="K69" s="93">
        <v>0</v>
      </c>
      <c r="L69" s="93">
        <v>0</v>
      </c>
      <c r="M69" s="93">
        <v>0</v>
      </c>
      <c r="N69" s="93">
        <v>312.55256102</v>
      </c>
      <c r="O69" s="93">
        <v>312.55256102</v>
      </c>
      <c r="P69" s="93">
        <v>293.35121456</v>
      </c>
      <c r="Q69" s="93">
        <v>0</v>
      </c>
      <c r="R69" s="94">
        <v>5</v>
      </c>
      <c r="S69" s="94">
        <v>0</v>
      </c>
      <c r="T69" s="94">
        <v>4</v>
      </c>
      <c r="U69" s="94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</row>
    <row r="70" spans="1:26" ht="19.5" customHeight="1">
      <c r="A70" s="116"/>
      <c r="B70" s="38" t="s">
        <v>21</v>
      </c>
      <c r="C70" s="41" t="s">
        <v>47</v>
      </c>
      <c r="D70" s="52">
        <v>53</v>
      </c>
      <c r="E70" s="96">
        <v>7.59999999999999E-33</v>
      </c>
      <c r="F70" s="96">
        <v>0</v>
      </c>
      <c r="G70" s="96">
        <v>0</v>
      </c>
      <c r="H70" s="96">
        <v>0</v>
      </c>
      <c r="I70" s="90">
        <v>0</v>
      </c>
      <c r="J70" s="96">
        <v>0</v>
      </c>
      <c r="K70" s="96">
        <v>0</v>
      </c>
      <c r="L70" s="96">
        <v>0</v>
      </c>
      <c r="M70" s="96">
        <v>0</v>
      </c>
      <c r="N70" s="96">
        <v>7.59999999999999E-33</v>
      </c>
      <c r="O70" s="96">
        <v>3.8E-33</v>
      </c>
      <c r="P70" s="96">
        <v>0</v>
      </c>
      <c r="Q70" s="96">
        <v>0</v>
      </c>
      <c r="R70" s="97">
        <v>0</v>
      </c>
      <c r="S70" s="97">
        <v>0</v>
      </c>
      <c r="T70" s="97">
        <v>0</v>
      </c>
      <c r="U70" s="97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</row>
    <row r="71" spans="1:26" ht="19.5" customHeight="1">
      <c r="A71" s="116"/>
      <c r="B71" s="38" t="s">
        <v>22</v>
      </c>
      <c r="C71" s="41" t="s">
        <v>48</v>
      </c>
      <c r="D71" s="52">
        <v>54</v>
      </c>
      <c r="E71" s="96">
        <v>317.40569043</v>
      </c>
      <c r="F71" s="96">
        <v>20</v>
      </c>
      <c r="G71" s="96">
        <v>20</v>
      </c>
      <c r="H71" s="96">
        <v>24.85312941</v>
      </c>
      <c r="I71" s="90">
        <v>0</v>
      </c>
      <c r="J71" s="96">
        <v>0</v>
      </c>
      <c r="K71" s="96">
        <v>0</v>
      </c>
      <c r="L71" s="96">
        <v>0</v>
      </c>
      <c r="M71" s="96">
        <v>0</v>
      </c>
      <c r="N71" s="96">
        <v>312.55256102</v>
      </c>
      <c r="O71" s="96">
        <v>312.55256102</v>
      </c>
      <c r="P71" s="96">
        <v>293.35121456</v>
      </c>
      <c r="Q71" s="96">
        <v>0</v>
      </c>
      <c r="R71" s="97">
        <v>5</v>
      </c>
      <c r="S71" s="97">
        <v>0</v>
      </c>
      <c r="T71" s="97">
        <v>4</v>
      </c>
      <c r="U71" s="97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</row>
    <row r="72" spans="1:26" ht="19.5" customHeight="1">
      <c r="A72" s="116"/>
      <c r="B72" s="38" t="s">
        <v>23</v>
      </c>
      <c r="C72" s="41" t="s">
        <v>49</v>
      </c>
      <c r="D72" s="52">
        <v>55</v>
      </c>
      <c r="E72" s="96">
        <v>7.59999999999999E-33</v>
      </c>
      <c r="F72" s="96">
        <v>0</v>
      </c>
      <c r="G72" s="96">
        <v>0</v>
      </c>
      <c r="H72" s="96">
        <v>0</v>
      </c>
      <c r="I72" s="90">
        <v>0</v>
      </c>
      <c r="J72" s="96">
        <v>0</v>
      </c>
      <c r="K72" s="96">
        <v>0</v>
      </c>
      <c r="L72" s="96">
        <v>0</v>
      </c>
      <c r="M72" s="96">
        <v>0</v>
      </c>
      <c r="N72" s="96">
        <v>7.59999999999999E-33</v>
      </c>
      <c r="O72" s="96">
        <v>3.8E-33</v>
      </c>
      <c r="P72" s="96">
        <v>0</v>
      </c>
      <c r="Q72" s="96">
        <v>0</v>
      </c>
      <c r="R72" s="97">
        <v>0</v>
      </c>
      <c r="S72" s="97">
        <v>0</v>
      </c>
      <c r="T72" s="97">
        <v>0</v>
      </c>
      <c r="U72" s="97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</row>
    <row r="73" spans="1:26" ht="19.5" customHeight="1">
      <c r="A73" s="116"/>
      <c r="B73" s="38">
        <v>2</v>
      </c>
      <c r="C73" s="39" t="s">
        <v>24</v>
      </c>
      <c r="D73" s="52">
        <v>56</v>
      </c>
      <c r="E73" s="96">
        <v>7.59999999999999E-33</v>
      </c>
      <c r="F73" s="90">
        <v>0</v>
      </c>
      <c r="G73" s="90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7.59999999999999E-33</v>
      </c>
      <c r="O73" s="96">
        <v>3.8E-33</v>
      </c>
      <c r="P73" s="96">
        <v>0</v>
      </c>
      <c r="Q73" s="96">
        <v>0</v>
      </c>
      <c r="R73" s="97">
        <v>0</v>
      </c>
      <c r="S73" s="97">
        <v>0</v>
      </c>
      <c r="T73" s="97">
        <v>0</v>
      </c>
      <c r="U73" s="97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</row>
    <row r="74" spans="1:26" ht="19.5" customHeight="1">
      <c r="A74" s="116"/>
      <c r="B74" s="38">
        <v>3</v>
      </c>
      <c r="C74" s="39" t="s">
        <v>57</v>
      </c>
      <c r="D74" s="52">
        <v>57</v>
      </c>
      <c r="E74" s="96">
        <v>7.59999999999999E-33</v>
      </c>
      <c r="F74" s="90">
        <v>0</v>
      </c>
      <c r="G74" s="90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7.59999999999999E-33</v>
      </c>
      <c r="O74" s="96">
        <v>3.8E-33</v>
      </c>
      <c r="P74" s="96">
        <v>0</v>
      </c>
      <c r="Q74" s="96">
        <v>0</v>
      </c>
      <c r="R74" s="97">
        <v>0</v>
      </c>
      <c r="S74" s="97">
        <v>0</v>
      </c>
      <c r="T74" s="97">
        <v>0</v>
      </c>
      <c r="U74" s="97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</row>
    <row r="75" spans="1:26" ht="19.5" customHeight="1">
      <c r="A75" s="116"/>
      <c r="B75" s="38">
        <v>4</v>
      </c>
      <c r="C75" s="39" t="s">
        <v>58</v>
      </c>
      <c r="D75" s="52">
        <v>58</v>
      </c>
      <c r="E75" s="96">
        <v>7.59999999999999E-33</v>
      </c>
      <c r="F75" s="90">
        <v>0</v>
      </c>
      <c r="G75" s="90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7.59999999999999E-33</v>
      </c>
      <c r="O75" s="96">
        <v>3.8E-33</v>
      </c>
      <c r="P75" s="96">
        <v>0</v>
      </c>
      <c r="Q75" s="96">
        <v>0</v>
      </c>
      <c r="R75" s="97">
        <v>0</v>
      </c>
      <c r="S75" s="97">
        <v>0</v>
      </c>
      <c r="T75" s="97">
        <v>0</v>
      </c>
      <c r="U75" s="97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</row>
    <row r="76" spans="1:26" ht="19.5" customHeight="1">
      <c r="A76" s="116"/>
      <c r="B76" s="38">
        <v>5</v>
      </c>
      <c r="C76" s="39" t="s">
        <v>59</v>
      </c>
      <c r="D76" s="52">
        <v>59</v>
      </c>
      <c r="E76" s="96">
        <v>7.59999999999999E-33</v>
      </c>
      <c r="F76" s="90">
        <v>0</v>
      </c>
      <c r="G76" s="90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96">
        <v>7.59999999999999E-33</v>
      </c>
      <c r="O76" s="96">
        <v>3.8E-33</v>
      </c>
      <c r="P76" s="96">
        <v>0</v>
      </c>
      <c r="Q76" s="96">
        <v>0</v>
      </c>
      <c r="R76" s="97">
        <v>0</v>
      </c>
      <c r="S76" s="97">
        <v>0</v>
      </c>
      <c r="T76" s="97">
        <v>0</v>
      </c>
      <c r="U76" s="97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</row>
    <row r="77" spans="1:26" ht="19.5" customHeight="1">
      <c r="A77" s="116"/>
      <c r="B77" s="38">
        <v>6</v>
      </c>
      <c r="C77" s="39" t="s">
        <v>55</v>
      </c>
      <c r="D77" s="52">
        <v>60</v>
      </c>
      <c r="E77" s="96">
        <v>1.58702845</v>
      </c>
      <c r="F77" s="90">
        <v>0</v>
      </c>
      <c r="G77" s="90">
        <v>0</v>
      </c>
      <c r="H77" s="90">
        <v>0</v>
      </c>
      <c r="I77" s="98">
        <v>0</v>
      </c>
      <c r="J77" s="98">
        <v>0</v>
      </c>
      <c r="K77" s="98">
        <v>0</v>
      </c>
      <c r="L77" s="98">
        <v>0.09999999999999999</v>
      </c>
      <c r="M77" s="98">
        <v>0.12426565</v>
      </c>
      <c r="N77" s="96">
        <v>1.5627628000000002</v>
      </c>
      <c r="O77" s="90">
        <v>0</v>
      </c>
      <c r="P77" s="90">
        <v>0</v>
      </c>
      <c r="Q77" s="90">
        <v>0</v>
      </c>
      <c r="R77" s="99">
        <v>0</v>
      </c>
      <c r="S77" s="99">
        <v>0</v>
      </c>
      <c r="T77" s="99">
        <v>0</v>
      </c>
      <c r="U77" s="99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</row>
    <row r="78" spans="1:26" s="18" customFormat="1" ht="43.5" customHeight="1">
      <c r="A78" s="116" t="s">
        <v>1</v>
      </c>
      <c r="B78" s="36"/>
      <c r="C78" s="42" t="s">
        <v>53</v>
      </c>
      <c r="D78" s="51">
        <v>61</v>
      </c>
      <c r="E78" s="89">
        <v>5.319999999999993E-32</v>
      </c>
      <c r="F78" s="89">
        <v>0</v>
      </c>
      <c r="G78" s="89">
        <v>0</v>
      </c>
      <c r="H78" s="89">
        <v>0</v>
      </c>
      <c r="I78" s="90">
        <v>0</v>
      </c>
      <c r="J78" s="89">
        <v>0</v>
      </c>
      <c r="K78" s="89">
        <v>0</v>
      </c>
      <c r="L78" s="89">
        <v>0</v>
      </c>
      <c r="M78" s="89">
        <v>0</v>
      </c>
      <c r="N78" s="89">
        <v>5.319999999999993E-32</v>
      </c>
      <c r="O78" s="89">
        <v>2.66E-32</v>
      </c>
      <c r="P78" s="89">
        <v>0</v>
      </c>
      <c r="Q78" s="89">
        <v>0</v>
      </c>
      <c r="R78" s="91">
        <v>0</v>
      </c>
      <c r="S78" s="91">
        <v>0</v>
      </c>
      <c r="T78" s="91">
        <v>0</v>
      </c>
      <c r="U78" s="91">
        <v>0</v>
      </c>
      <c r="V78" s="92">
        <v>0</v>
      </c>
      <c r="W78" s="92">
        <v>0</v>
      </c>
      <c r="X78" s="92">
        <v>0</v>
      </c>
      <c r="Y78" s="92">
        <v>0</v>
      </c>
      <c r="Z78" s="92">
        <v>0</v>
      </c>
    </row>
    <row r="79" spans="1:26" ht="19.5" customHeight="1">
      <c r="A79" s="116"/>
      <c r="B79" s="38">
        <v>1</v>
      </c>
      <c r="C79" s="39" t="s">
        <v>20</v>
      </c>
      <c r="D79" s="52">
        <v>62</v>
      </c>
      <c r="E79" s="93">
        <v>2.279999999999997E-32</v>
      </c>
      <c r="F79" s="93">
        <v>0</v>
      </c>
      <c r="G79" s="93">
        <v>0</v>
      </c>
      <c r="H79" s="93">
        <v>0</v>
      </c>
      <c r="I79" s="90">
        <v>0</v>
      </c>
      <c r="J79" s="93">
        <v>0</v>
      </c>
      <c r="K79" s="93">
        <v>0</v>
      </c>
      <c r="L79" s="93">
        <v>0</v>
      </c>
      <c r="M79" s="93">
        <v>0</v>
      </c>
      <c r="N79" s="93">
        <v>2.279999999999997E-32</v>
      </c>
      <c r="O79" s="93">
        <v>1.1399999999999999E-32</v>
      </c>
      <c r="P79" s="93">
        <v>0</v>
      </c>
      <c r="Q79" s="93">
        <v>0</v>
      </c>
      <c r="R79" s="94">
        <v>0</v>
      </c>
      <c r="S79" s="94">
        <v>0</v>
      </c>
      <c r="T79" s="94">
        <v>0</v>
      </c>
      <c r="U79" s="94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</row>
    <row r="80" spans="1:26" ht="19.5" customHeight="1">
      <c r="A80" s="116"/>
      <c r="B80" s="38" t="s">
        <v>21</v>
      </c>
      <c r="C80" s="41" t="s">
        <v>47</v>
      </c>
      <c r="D80" s="52">
        <v>63</v>
      </c>
      <c r="E80" s="96">
        <v>7.59999999999999E-33</v>
      </c>
      <c r="F80" s="96">
        <v>0</v>
      </c>
      <c r="G80" s="96">
        <v>0</v>
      </c>
      <c r="H80" s="96">
        <v>0</v>
      </c>
      <c r="I80" s="90">
        <v>0</v>
      </c>
      <c r="J80" s="96">
        <v>0</v>
      </c>
      <c r="K80" s="96">
        <v>0</v>
      </c>
      <c r="L80" s="96">
        <v>0</v>
      </c>
      <c r="M80" s="96">
        <v>0</v>
      </c>
      <c r="N80" s="96">
        <v>7.59999999999999E-33</v>
      </c>
      <c r="O80" s="96">
        <v>3.8E-33</v>
      </c>
      <c r="P80" s="96">
        <v>0</v>
      </c>
      <c r="Q80" s="96">
        <v>0</v>
      </c>
      <c r="R80" s="97">
        <v>0</v>
      </c>
      <c r="S80" s="97">
        <v>0</v>
      </c>
      <c r="T80" s="97">
        <v>0</v>
      </c>
      <c r="U80" s="97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</row>
    <row r="81" spans="1:26" ht="19.5" customHeight="1">
      <c r="A81" s="116"/>
      <c r="B81" s="38" t="s">
        <v>22</v>
      </c>
      <c r="C81" s="41" t="s">
        <v>48</v>
      </c>
      <c r="D81" s="52">
        <v>64</v>
      </c>
      <c r="E81" s="96">
        <v>7.59999999999999E-33</v>
      </c>
      <c r="F81" s="96">
        <v>0</v>
      </c>
      <c r="G81" s="96">
        <v>0</v>
      </c>
      <c r="H81" s="96">
        <v>0</v>
      </c>
      <c r="I81" s="90">
        <v>0</v>
      </c>
      <c r="J81" s="96">
        <v>0</v>
      </c>
      <c r="K81" s="96">
        <v>0</v>
      </c>
      <c r="L81" s="96">
        <v>0</v>
      </c>
      <c r="M81" s="96">
        <v>0</v>
      </c>
      <c r="N81" s="96">
        <v>7.59999999999999E-33</v>
      </c>
      <c r="O81" s="96">
        <v>3.8E-33</v>
      </c>
      <c r="P81" s="96">
        <v>0</v>
      </c>
      <c r="Q81" s="96">
        <v>0</v>
      </c>
      <c r="R81" s="97">
        <v>0</v>
      </c>
      <c r="S81" s="97">
        <v>0</v>
      </c>
      <c r="T81" s="97">
        <v>0</v>
      </c>
      <c r="U81" s="97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</row>
    <row r="82" spans="1:26" ht="19.5" customHeight="1">
      <c r="A82" s="116"/>
      <c r="B82" s="38" t="s">
        <v>23</v>
      </c>
      <c r="C82" s="41" t="s">
        <v>49</v>
      </c>
      <c r="D82" s="52">
        <v>65</v>
      </c>
      <c r="E82" s="96">
        <v>7.59999999999999E-33</v>
      </c>
      <c r="F82" s="96">
        <v>0</v>
      </c>
      <c r="G82" s="96">
        <v>0</v>
      </c>
      <c r="H82" s="96">
        <v>0</v>
      </c>
      <c r="I82" s="90">
        <v>0</v>
      </c>
      <c r="J82" s="96">
        <v>0</v>
      </c>
      <c r="K82" s="96">
        <v>0</v>
      </c>
      <c r="L82" s="96">
        <v>0</v>
      </c>
      <c r="M82" s="96">
        <v>0</v>
      </c>
      <c r="N82" s="96">
        <v>7.59999999999999E-33</v>
      </c>
      <c r="O82" s="96">
        <v>3.8E-33</v>
      </c>
      <c r="P82" s="96">
        <v>0</v>
      </c>
      <c r="Q82" s="96">
        <v>0</v>
      </c>
      <c r="R82" s="97">
        <v>0</v>
      </c>
      <c r="S82" s="97">
        <v>0</v>
      </c>
      <c r="T82" s="97">
        <v>0</v>
      </c>
      <c r="U82" s="97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</row>
    <row r="83" spans="1:26" ht="19.5" customHeight="1">
      <c r="A83" s="116"/>
      <c r="B83" s="38">
        <v>2</v>
      </c>
      <c r="C83" s="39" t="s">
        <v>24</v>
      </c>
      <c r="D83" s="52">
        <v>66</v>
      </c>
      <c r="E83" s="96">
        <v>7.59999999999999E-33</v>
      </c>
      <c r="F83" s="90">
        <v>0</v>
      </c>
      <c r="G83" s="90">
        <v>0</v>
      </c>
      <c r="H83" s="96"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7.59999999999999E-33</v>
      </c>
      <c r="O83" s="96">
        <v>3.8E-33</v>
      </c>
      <c r="P83" s="96">
        <v>0</v>
      </c>
      <c r="Q83" s="96">
        <v>0</v>
      </c>
      <c r="R83" s="97">
        <v>0</v>
      </c>
      <c r="S83" s="97">
        <v>0</v>
      </c>
      <c r="T83" s="97">
        <v>0</v>
      </c>
      <c r="U83" s="97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</row>
    <row r="84" spans="1:26" ht="19.5" customHeight="1">
      <c r="A84" s="116"/>
      <c r="B84" s="38">
        <v>3</v>
      </c>
      <c r="C84" s="39" t="s">
        <v>57</v>
      </c>
      <c r="D84" s="52">
        <v>67</v>
      </c>
      <c r="E84" s="96">
        <v>7.59999999999999E-33</v>
      </c>
      <c r="F84" s="90">
        <v>0</v>
      </c>
      <c r="G84" s="90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96">
        <v>7.59999999999999E-33</v>
      </c>
      <c r="O84" s="96">
        <v>3.8E-33</v>
      </c>
      <c r="P84" s="96">
        <v>0</v>
      </c>
      <c r="Q84" s="96">
        <v>0</v>
      </c>
      <c r="R84" s="97">
        <v>0</v>
      </c>
      <c r="S84" s="97">
        <v>0</v>
      </c>
      <c r="T84" s="97">
        <v>0</v>
      </c>
      <c r="U84" s="97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</row>
    <row r="85" spans="1:26" ht="19.5" customHeight="1">
      <c r="A85" s="116"/>
      <c r="B85" s="38">
        <v>4</v>
      </c>
      <c r="C85" s="39" t="s">
        <v>58</v>
      </c>
      <c r="D85" s="52">
        <v>68</v>
      </c>
      <c r="E85" s="96">
        <v>7.59999999999999E-33</v>
      </c>
      <c r="F85" s="90">
        <v>0</v>
      </c>
      <c r="G85" s="90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7.59999999999999E-33</v>
      </c>
      <c r="O85" s="96">
        <v>3.8E-33</v>
      </c>
      <c r="P85" s="96">
        <v>0</v>
      </c>
      <c r="Q85" s="96">
        <v>0</v>
      </c>
      <c r="R85" s="97">
        <v>0</v>
      </c>
      <c r="S85" s="97">
        <v>0</v>
      </c>
      <c r="T85" s="97">
        <v>0</v>
      </c>
      <c r="U85" s="97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</row>
    <row r="86" spans="1:26" ht="19.5" customHeight="1">
      <c r="A86" s="116"/>
      <c r="B86" s="38">
        <v>5</v>
      </c>
      <c r="C86" s="39" t="s">
        <v>59</v>
      </c>
      <c r="D86" s="52">
        <v>69</v>
      </c>
      <c r="E86" s="96">
        <v>7.59999999999999E-33</v>
      </c>
      <c r="F86" s="90">
        <v>0</v>
      </c>
      <c r="G86" s="90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7.59999999999999E-33</v>
      </c>
      <c r="O86" s="96">
        <v>3.8E-33</v>
      </c>
      <c r="P86" s="96">
        <v>0</v>
      </c>
      <c r="Q86" s="96">
        <v>0</v>
      </c>
      <c r="R86" s="97">
        <v>0</v>
      </c>
      <c r="S86" s="97">
        <v>0</v>
      </c>
      <c r="T86" s="97">
        <v>0</v>
      </c>
      <c r="U86" s="97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</row>
    <row r="87" spans="1:26" ht="19.5" customHeight="1">
      <c r="A87" s="116"/>
      <c r="B87" s="38">
        <v>6</v>
      </c>
      <c r="C87" s="39" t="s">
        <v>55</v>
      </c>
      <c r="D87" s="52">
        <v>70</v>
      </c>
      <c r="E87" s="96">
        <v>7.59999999999999E-33</v>
      </c>
      <c r="F87" s="90">
        <v>0</v>
      </c>
      <c r="G87" s="90">
        <v>0</v>
      </c>
      <c r="H87" s="90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6">
        <v>7.59999999999999E-33</v>
      </c>
      <c r="O87" s="90">
        <v>0</v>
      </c>
      <c r="P87" s="90">
        <v>0</v>
      </c>
      <c r="Q87" s="90">
        <v>0</v>
      </c>
      <c r="R87" s="99">
        <v>0</v>
      </c>
      <c r="S87" s="99">
        <v>0</v>
      </c>
      <c r="T87" s="99">
        <v>0</v>
      </c>
      <c r="U87" s="99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</row>
    <row r="88" spans="1:26" s="18" customFormat="1" ht="71.25" customHeight="1">
      <c r="A88" s="116" t="s">
        <v>2</v>
      </c>
      <c r="B88" s="36"/>
      <c r="C88" s="43" t="s">
        <v>43</v>
      </c>
      <c r="D88" s="51">
        <v>71</v>
      </c>
      <c r="E88" s="89">
        <v>5.319999999999993E-32</v>
      </c>
      <c r="F88" s="89">
        <v>0</v>
      </c>
      <c r="G88" s="89">
        <v>0</v>
      </c>
      <c r="H88" s="89">
        <v>0</v>
      </c>
      <c r="I88" s="90">
        <v>0</v>
      </c>
      <c r="J88" s="89">
        <v>0</v>
      </c>
      <c r="K88" s="89">
        <v>0</v>
      </c>
      <c r="L88" s="89">
        <v>0</v>
      </c>
      <c r="M88" s="89">
        <v>0</v>
      </c>
      <c r="N88" s="89">
        <v>5.319999999999993E-32</v>
      </c>
      <c r="O88" s="89">
        <v>2.66E-32</v>
      </c>
      <c r="P88" s="89">
        <v>0</v>
      </c>
      <c r="Q88" s="89">
        <v>0</v>
      </c>
      <c r="R88" s="91">
        <v>0</v>
      </c>
      <c r="S88" s="91">
        <v>0</v>
      </c>
      <c r="T88" s="91">
        <v>0</v>
      </c>
      <c r="U88" s="91">
        <v>0</v>
      </c>
      <c r="V88" s="92">
        <v>0</v>
      </c>
      <c r="W88" s="92">
        <v>0</v>
      </c>
      <c r="X88" s="92">
        <v>0</v>
      </c>
      <c r="Y88" s="92">
        <v>0</v>
      </c>
      <c r="Z88" s="92">
        <v>0</v>
      </c>
    </row>
    <row r="89" spans="1:26" ht="17.25" customHeight="1">
      <c r="A89" s="116"/>
      <c r="B89" s="38">
        <v>1</v>
      </c>
      <c r="C89" s="39" t="s">
        <v>20</v>
      </c>
      <c r="D89" s="52">
        <v>72</v>
      </c>
      <c r="E89" s="93">
        <v>2.279999999999997E-32</v>
      </c>
      <c r="F89" s="93">
        <v>0</v>
      </c>
      <c r="G89" s="93">
        <v>0</v>
      </c>
      <c r="H89" s="93">
        <v>0</v>
      </c>
      <c r="I89" s="90">
        <v>0</v>
      </c>
      <c r="J89" s="93">
        <v>0</v>
      </c>
      <c r="K89" s="93">
        <v>0</v>
      </c>
      <c r="L89" s="93">
        <v>0</v>
      </c>
      <c r="M89" s="93">
        <v>0</v>
      </c>
      <c r="N89" s="93">
        <v>2.279999999999997E-32</v>
      </c>
      <c r="O89" s="93">
        <v>1.1399999999999999E-32</v>
      </c>
      <c r="P89" s="93">
        <v>0</v>
      </c>
      <c r="Q89" s="93">
        <v>0</v>
      </c>
      <c r="R89" s="94">
        <v>0</v>
      </c>
      <c r="S89" s="94">
        <v>0</v>
      </c>
      <c r="T89" s="94">
        <v>0</v>
      </c>
      <c r="U89" s="94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</row>
    <row r="90" spans="1:26" ht="17.25" customHeight="1">
      <c r="A90" s="116"/>
      <c r="B90" s="38" t="s">
        <v>21</v>
      </c>
      <c r="C90" s="41" t="s">
        <v>47</v>
      </c>
      <c r="D90" s="52">
        <v>73</v>
      </c>
      <c r="E90" s="96">
        <v>7.59999999999999E-33</v>
      </c>
      <c r="F90" s="96">
        <v>0</v>
      </c>
      <c r="G90" s="96">
        <v>0</v>
      </c>
      <c r="H90" s="96">
        <v>0</v>
      </c>
      <c r="I90" s="90">
        <v>0</v>
      </c>
      <c r="J90" s="96">
        <v>0</v>
      </c>
      <c r="K90" s="96">
        <v>0</v>
      </c>
      <c r="L90" s="96">
        <v>0</v>
      </c>
      <c r="M90" s="96">
        <v>0</v>
      </c>
      <c r="N90" s="96">
        <v>7.59999999999999E-33</v>
      </c>
      <c r="O90" s="96">
        <v>3.8E-33</v>
      </c>
      <c r="P90" s="96">
        <v>0</v>
      </c>
      <c r="Q90" s="96">
        <v>0</v>
      </c>
      <c r="R90" s="97">
        <v>0</v>
      </c>
      <c r="S90" s="97">
        <v>0</v>
      </c>
      <c r="T90" s="97">
        <v>0</v>
      </c>
      <c r="U90" s="97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</row>
    <row r="91" spans="1:26" ht="17.25" customHeight="1">
      <c r="A91" s="116"/>
      <c r="B91" s="38" t="s">
        <v>22</v>
      </c>
      <c r="C91" s="41" t="s">
        <v>48</v>
      </c>
      <c r="D91" s="52">
        <v>74</v>
      </c>
      <c r="E91" s="96">
        <v>7.59999999999999E-33</v>
      </c>
      <c r="F91" s="96">
        <v>0</v>
      </c>
      <c r="G91" s="96">
        <v>0</v>
      </c>
      <c r="H91" s="96">
        <v>0</v>
      </c>
      <c r="I91" s="90">
        <v>0</v>
      </c>
      <c r="J91" s="96">
        <v>0</v>
      </c>
      <c r="K91" s="96">
        <v>0</v>
      </c>
      <c r="L91" s="96">
        <v>0</v>
      </c>
      <c r="M91" s="96">
        <v>0</v>
      </c>
      <c r="N91" s="96">
        <v>7.59999999999999E-33</v>
      </c>
      <c r="O91" s="96">
        <v>3.8E-33</v>
      </c>
      <c r="P91" s="96">
        <v>0</v>
      </c>
      <c r="Q91" s="96">
        <v>0</v>
      </c>
      <c r="R91" s="97">
        <v>0</v>
      </c>
      <c r="S91" s="97">
        <v>0</v>
      </c>
      <c r="T91" s="97">
        <v>0</v>
      </c>
      <c r="U91" s="97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</row>
    <row r="92" spans="1:26" ht="17.25" customHeight="1">
      <c r="A92" s="116"/>
      <c r="B92" s="38" t="s">
        <v>23</v>
      </c>
      <c r="C92" s="41" t="s">
        <v>49</v>
      </c>
      <c r="D92" s="52">
        <v>75</v>
      </c>
      <c r="E92" s="96">
        <v>7.59999999999999E-33</v>
      </c>
      <c r="F92" s="96">
        <v>0</v>
      </c>
      <c r="G92" s="96">
        <v>0</v>
      </c>
      <c r="H92" s="96">
        <v>0</v>
      </c>
      <c r="I92" s="90">
        <v>0</v>
      </c>
      <c r="J92" s="96">
        <v>0</v>
      </c>
      <c r="K92" s="96">
        <v>0</v>
      </c>
      <c r="L92" s="96">
        <v>0</v>
      </c>
      <c r="M92" s="96">
        <v>0</v>
      </c>
      <c r="N92" s="96">
        <v>7.59999999999999E-33</v>
      </c>
      <c r="O92" s="96">
        <v>3.8E-33</v>
      </c>
      <c r="P92" s="96">
        <v>0</v>
      </c>
      <c r="Q92" s="96">
        <v>0</v>
      </c>
      <c r="R92" s="97">
        <v>0</v>
      </c>
      <c r="S92" s="97">
        <v>0</v>
      </c>
      <c r="T92" s="97">
        <v>0</v>
      </c>
      <c r="U92" s="97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</row>
    <row r="93" spans="1:26" ht="17.25" customHeight="1">
      <c r="A93" s="116"/>
      <c r="B93" s="38">
        <v>2</v>
      </c>
      <c r="C93" s="39" t="s">
        <v>24</v>
      </c>
      <c r="D93" s="52">
        <v>76</v>
      </c>
      <c r="E93" s="96">
        <v>7.59999999999999E-33</v>
      </c>
      <c r="F93" s="90">
        <v>0</v>
      </c>
      <c r="G93" s="90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7.59999999999999E-33</v>
      </c>
      <c r="O93" s="96">
        <v>3.8E-33</v>
      </c>
      <c r="P93" s="96">
        <v>0</v>
      </c>
      <c r="Q93" s="96">
        <v>0</v>
      </c>
      <c r="R93" s="97">
        <v>0</v>
      </c>
      <c r="S93" s="97">
        <v>0</v>
      </c>
      <c r="T93" s="97">
        <v>0</v>
      </c>
      <c r="U93" s="97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</row>
    <row r="94" spans="1:26" ht="17.25" customHeight="1">
      <c r="A94" s="116"/>
      <c r="B94" s="38">
        <v>3</v>
      </c>
      <c r="C94" s="39" t="s">
        <v>57</v>
      </c>
      <c r="D94" s="52">
        <v>77</v>
      </c>
      <c r="E94" s="96">
        <v>7.59999999999999E-33</v>
      </c>
      <c r="F94" s="90">
        <v>0</v>
      </c>
      <c r="G94" s="90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7.59999999999999E-33</v>
      </c>
      <c r="O94" s="96">
        <v>3.8E-33</v>
      </c>
      <c r="P94" s="96">
        <v>0</v>
      </c>
      <c r="Q94" s="96">
        <v>0</v>
      </c>
      <c r="R94" s="97">
        <v>0</v>
      </c>
      <c r="S94" s="97">
        <v>0</v>
      </c>
      <c r="T94" s="97">
        <v>0</v>
      </c>
      <c r="U94" s="97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</row>
    <row r="95" spans="1:26" ht="17.25" customHeight="1">
      <c r="A95" s="116"/>
      <c r="B95" s="38">
        <v>4</v>
      </c>
      <c r="C95" s="39" t="s">
        <v>58</v>
      </c>
      <c r="D95" s="52">
        <v>78</v>
      </c>
      <c r="E95" s="96">
        <v>7.59999999999999E-33</v>
      </c>
      <c r="F95" s="90">
        <v>0</v>
      </c>
      <c r="G95" s="90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7.59999999999999E-33</v>
      </c>
      <c r="O95" s="96">
        <v>3.8E-33</v>
      </c>
      <c r="P95" s="96">
        <v>0</v>
      </c>
      <c r="Q95" s="96">
        <v>0</v>
      </c>
      <c r="R95" s="97">
        <v>0</v>
      </c>
      <c r="S95" s="97">
        <v>0</v>
      </c>
      <c r="T95" s="97">
        <v>0</v>
      </c>
      <c r="U95" s="97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</row>
    <row r="96" spans="1:26" ht="17.25" customHeight="1">
      <c r="A96" s="116"/>
      <c r="B96" s="38">
        <v>5</v>
      </c>
      <c r="C96" s="39" t="s">
        <v>59</v>
      </c>
      <c r="D96" s="52">
        <v>79</v>
      </c>
      <c r="E96" s="96">
        <v>7.59999999999999E-33</v>
      </c>
      <c r="F96" s="90">
        <v>0</v>
      </c>
      <c r="G96" s="90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7.59999999999999E-33</v>
      </c>
      <c r="O96" s="96">
        <v>3.8E-33</v>
      </c>
      <c r="P96" s="96">
        <v>0</v>
      </c>
      <c r="Q96" s="96">
        <v>0</v>
      </c>
      <c r="R96" s="97">
        <v>0</v>
      </c>
      <c r="S96" s="97">
        <v>0</v>
      </c>
      <c r="T96" s="97">
        <v>0</v>
      </c>
      <c r="U96" s="97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</row>
    <row r="97" spans="1:26" ht="17.25" customHeight="1">
      <c r="A97" s="116"/>
      <c r="B97" s="38">
        <v>6</v>
      </c>
      <c r="C97" s="39" t="s">
        <v>55</v>
      </c>
      <c r="D97" s="52">
        <v>80</v>
      </c>
      <c r="E97" s="96">
        <v>7.59999999999999E-33</v>
      </c>
      <c r="F97" s="90">
        <v>0</v>
      </c>
      <c r="G97" s="90">
        <v>0</v>
      </c>
      <c r="H97" s="90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6">
        <v>7.59999999999999E-33</v>
      </c>
      <c r="O97" s="90">
        <v>0</v>
      </c>
      <c r="P97" s="90">
        <v>0</v>
      </c>
      <c r="Q97" s="90">
        <v>0</v>
      </c>
      <c r="R97" s="99">
        <v>0</v>
      </c>
      <c r="S97" s="99">
        <v>0</v>
      </c>
      <c r="T97" s="99">
        <v>0</v>
      </c>
      <c r="U97" s="99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</row>
    <row r="98" spans="1:26" s="18" customFormat="1" ht="28.5" customHeight="1">
      <c r="A98" s="116" t="s">
        <v>3</v>
      </c>
      <c r="B98" s="36"/>
      <c r="C98" s="37" t="s">
        <v>54</v>
      </c>
      <c r="D98" s="51">
        <v>81</v>
      </c>
      <c r="E98" s="89">
        <v>544.05791562</v>
      </c>
      <c r="F98" s="89">
        <v>0</v>
      </c>
      <c r="G98" s="89">
        <v>0</v>
      </c>
      <c r="H98" s="89">
        <v>12.36990831</v>
      </c>
      <c r="I98" s="90">
        <v>0</v>
      </c>
      <c r="J98" s="89">
        <v>0</v>
      </c>
      <c r="K98" s="89">
        <v>0</v>
      </c>
      <c r="L98" s="89">
        <v>0</v>
      </c>
      <c r="M98" s="89">
        <v>0</v>
      </c>
      <c r="N98" s="89">
        <v>531.68800731</v>
      </c>
      <c r="O98" s="89">
        <v>531.68800731</v>
      </c>
      <c r="P98" s="89">
        <v>303.3333333</v>
      </c>
      <c r="Q98" s="89">
        <v>0</v>
      </c>
      <c r="R98" s="91">
        <v>2</v>
      </c>
      <c r="S98" s="91">
        <v>0</v>
      </c>
      <c r="T98" s="91">
        <v>1</v>
      </c>
      <c r="U98" s="91">
        <v>0</v>
      </c>
      <c r="V98" s="92">
        <v>0</v>
      </c>
      <c r="W98" s="92">
        <v>0</v>
      </c>
      <c r="X98" s="92">
        <v>0</v>
      </c>
      <c r="Y98" s="92">
        <v>0</v>
      </c>
      <c r="Z98" s="92">
        <v>0</v>
      </c>
    </row>
    <row r="99" spans="1:26" ht="17.25" customHeight="1">
      <c r="A99" s="116"/>
      <c r="B99" s="38">
        <v>1</v>
      </c>
      <c r="C99" s="39" t="s">
        <v>20</v>
      </c>
      <c r="D99" s="52">
        <v>82</v>
      </c>
      <c r="E99" s="93">
        <v>544.05791562</v>
      </c>
      <c r="F99" s="93">
        <v>0</v>
      </c>
      <c r="G99" s="93">
        <v>0</v>
      </c>
      <c r="H99" s="93">
        <v>12.36990831</v>
      </c>
      <c r="I99" s="90">
        <v>0</v>
      </c>
      <c r="J99" s="93">
        <v>0</v>
      </c>
      <c r="K99" s="93">
        <v>0</v>
      </c>
      <c r="L99" s="93">
        <v>0</v>
      </c>
      <c r="M99" s="93">
        <v>0</v>
      </c>
      <c r="N99" s="93">
        <v>531.68800731</v>
      </c>
      <c r="O99" s="93">
        <v>531.68800731</v>
      </c>
      <c r="P99" s="93">
        <v>303.3333333</v>
      </c>
      <c r="Q99" s="93">
        <v>0</v>
      </c>
      <c r="R99" s="94">
        <v>2</v>
      </c>
      <c r="S99" s="94">
        <v>0</v>
      </c>
      <c r="T99" s="94">
        <v>1</v>
      </c>
      <c r="U99" s="94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</row>
    <row r="100" spans="1:26" ht="17.25" customHeight="1">
      <c r="A100" s="116"/>
      <c r="B100" s="38" t="s">
        <v>21</v>
      </c>
      <c r="C100" s="41" t="s">
        <v>47</v>
      </c>
      <c r="D100" s="52">
        <v>83</v>
      </c>
      <c r="E100" s="96">
        <v>7.59999999999999E-33</v>
      </c>
      <c r="F100" s="96">
        <v>0</v>
      </c>
      <c r="G100" s="96">
        <v>0</v>
      </c>
      <c r="H100" s="96">
        <v>0</v>
      </c>
      <c r="I100" s="90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7.59999999999999E-33</v>
      </c>
      <c r="O100" s="96">
        <v>3.8E-33</v>
      </c>
      <c r="P100" s="96">
        <v>0</v>
      </c>
      <c r="Q100" s="96">
        <v>0</v>
      </c>
      <c r="R100" s="97">
        <v>0</v>
      </c>
      <c r="S100" s="97">
        <v>0</v>
      </c>
      <c r="T100" s="97">
        <v>0</v>
      </c>
      <c r="U100" s="97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</row>
    <row r="101" spans="1:26" ht="17.25" customHeight="1">
      <c r="A101" s="116"/>
      <c r="B101" s="38" t="s">
        <v>22</v>
      </c>
      <c r="C101" s="41" t="s">
        <v>48</v>
      </c>
      <c r="D101" s="52">
        <v>84</v>
      </c>
      <c r="E101" s="96">
        <v>7.59999999999999E-33</v>
      </c>
      <c r="F101" s="96">
        <v>0</v>
      </c>
      <c r="G101" s="96">
        <v>0</v>
      </c>
      <c r="H101" s="96">
        <v>0</v>
      </c>
      <c r="I101" s="90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7.59999999999999E-33</v>
      </c>
      <c r="O101" s="96">
        <v>3.8E-33</v>
      </c>
      <c r="P101" s="96">
        <v>0</v>
      </c>
      <c r="Q101" s="96">
        <v>0</v>
      </c>
      <c r="R101" s="97">
        <v>0</v>
      </c>
      <c r="S101" s="97">
        <v>0</v>
      </c>
      <c r="T101" s="97">
        <v>0</v>
      </c>
      <c r="U101" s="97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</row>
    <row r="102" spans="1:26" ht="17.25" customHeight="1">
      <c r="A102" s="116"/>
      <c r="B102" s="38" t="s">
        <v>23</v>
      </c>
      <c r="C102" s="41" t="s">
        <v>49</v>
      </c>
      <c r="D102" s="52">
        <v>85</v>
      </c>
      <c r="E102" s="96">
        <v>544.05791562</v>
      </c>
      <c r="F102" s="96">
        <v>0</v>
      </c>
      <c r="G102" s="96">
        <v>0</v>
      </c>
      <c r="H102" s="96">
        <v>12.36990831</v>
      </c>
      <c r="I102" s="90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531.68800731</v>
      </c>
      <c r="O102" s="96">
        <v>531.68800731</v>
      </c>
      <c r="P102" s="96">
        <v>303.3333333</v>
      </c>
      <c r="Q102" s="96">
        <v>0</v>
      </c>
      <c r="R102" s="97">
        <v>2</v>
      </c>
      <c r="S102" s="97">
        <v>0</v>
      </c>
      <c r="T102" s="97">
        <v>1</v>
      </c>
      <c r="U102" s="97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</row>
    <row r="103" spans="1:26" ht="17.25" customHeight="1">
      <c r="A103" s="116"/>
      <c r="B103" s="38">
        <v>2</v>
      </c>
      <c r="C103" s="39" t="s">
        <v>24</v>
      </c>
      <c r="D103" s="52">
        <v>86</v>
      </c>
      <c r="E103" s="96">
        <v>7.59999999999999E-33</v>
      </c>
      <c r="F103" s="90">
        <v>0</v>
      </c>
      <c r="G103" s="90">
        <v>0</v>
      </c>
      <c r="H103" s="96">
        <v>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7.59999999999999E-33</v>
      </c>
      <c r="O103" s="96">
        <v>3.8E-33</v>
      </c>
      <c r="P103" s="96">
        <v>0</v>
      </c>
      <c r="Q103" s="96">
        <v>0</v>
      </c>
      <c r="R103" s="97">
        <v>0</v>
      </c>
      <c r="S103" s="97">
        <v>0</v>
      </c>
      <c r="T103" s="97">
        <v>0</v>
      </c>
      <c r="U103" s="97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</row>
    <row r="104" spans="1:26" ht="17.25" customHeight="1">
      <c r="A104" s="116"/>
      <c r="B104" s="38">
        <v>3</v>
      </c>
      <c r="C104" s="39" t="s">
        <v>57</v>
      </c>
      <c r="D104" s="52">
        <v>87</v>
      </c>
      <c r="E104" s="96">
        <v>7.59999999999999E-33</v>
      </c>
      <c r="F104" s="90">
        <v>0</v>
      </c>
      <c r="G104" s="90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7.59999999999999E-33</v>
      </c>
      <c r="O104" s="96">
        <v>3.8E-33</v>
      </c>
      <c r="P104" s="96">
        <v>0</v>
      </c>
      <c r="Q104" s="96">
        <v>0</v>
      </c>
      <c r="R104" s="97">
        <v>0</v>
      </c>
      <c r="S104" s="97">
        <v>0</v>
      </c>
      <c r="T104" s="97">
        <v>0</v>
      </c>
      <c r="U104" s="97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</row>
    <row r="105" spans="1:26" ht="17.25" customHeight="1">
      <c r="A105" s="116"/>
      <c r="B105" s="38">
        <v>4</v>
      </c>
      <c r="C105" s="39" t="s">
        <v>58</v>
      </c>
      <c r="D105" s="52">
        <v>88</v>
      </c>
      <c r="E105" s="96">
        <v>7.59999999999999E-33</v>
      </c>
      <c r="F105" s="90">
        <v>0</v>
      </c>
      <c r="G105" s="90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7.59999999999999E-33</v>
      </c>
      <c r="O105" s="96">
        <v>3.8E-33</v>
      </c>
      <c r="P105" s="96">
        <v>0</v>
      </c>
      <c r="Q105" s="96">
        <v>0</v>
      </c>
      <c r="R105" s="97">
        <v>0</v>
      </c>
      <c r="S105" s="97">
        <v>0</v>
      </c>
      <c r="T105" s="97">
        <v>0</v>
      </c>
      <c r="U105" s="97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</row>
    <row r="106" spans="1:26" ht="17.25" customHeight="1">
      <c r="A106" s="116"/>
      <c r="B106" s="38">
        <v>5</v>
      </c>
      <c r="C106" s="39" t="s">
        <v>59</v>
      </c>
      <c r="D106" s="52">
        <v>89</v>
      </c>
      <c r="E106" s="96">
        <v>7.59999999999999E-33</v>
      </c>
      <c r="F106" s="90">
        <v>0</v>
      </c>
      <c r="G106" s="90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7.59999999999999E-33</v>
      </c>
      <c r="O106" s="96">
        <v>3.8E-33</v>
      </c>
      <c r="P106" s="96">
        <v>0</v>
      </c>
      <c r="Q106" s="96">
        <v>0</v>
      </c>
      <c r="R106" s="97">
        <v>0</v>
      </c>
      <c r="S106" s="97">
        <v>0</v>
      </c>
      <c r="T106" s="97">
        <v>0</v>
      </c>
      <c r="U106" s="97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</row>
    <row r="107" spans="1:26" ht="17.25" customHeight="1">
      <c r="A107" s="116"/>
      <c r="B107" s="38">
        <v>6</v>
      </c>
      <c r="C107" s="39" t="s">
        <v>55</v>
      </c>
      <c r="D107" s="52">
        <v>90</v>
      </c>
      <c r="E107" s="96">
        <v>2.72028957825</v>
      </c>
      <c r="F107" s="90">
        <v>0</v>
      </c>
      <c r="G107" s="90">
        <v>0</v>
      </c>
      <c r="H107" s="90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0.06184953819999989</v>
      </c>
      <c r="N107" s="96">
        <v>2.6584400400500003</v>
      </c>
      <c r="O107" s="90">
        <v>0</v>
      </c>
      <c r="P107" s="90">
        <v>0</v>
      </c>
      <c r="Q107" s="90">
        <v>0</v>
      </c>
      <c r="R107" s="99">
        <v>0</v>
      </c>
      <c r="S107" s="99">
        <v>0</v>
      </c>
      <c r="T107" s="99">
        <v>0</v>
      </c>
      <c r="U107" s="99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</row>
    <row r="108" spans="1:26" s="18" customFormat="1" ht="52.5" customHeight="1">
      <c r="A108" s="116" t="s">
        <v>6</v>
      </c>
      <c r="B108" s="36"/>
      <c r="C108" s="43" t="s">
        <v>51</v>
      </c>
      <c r="D108" s="51">
        <v>91</v>
      </c>
      <c r="E108" s="89">
        <v>339.64015539</v>
      </c>
      <c r="F108" s="89">
        <v>0</v>
      </c>
      <c r="G108" s="89">
        <v>0</v>
      </c>
      <c r="H108" s="89">
        <v>9.92474841</v>
      </c>
      <c r="I108" s="90">
        <v>0</v>
      </c>
      <c r="J108" s="89">
        <v>0</v>
      </c>
      <c r="K108" s="89">
        <v>0</v>
      </c>
      <c r="L108" s="89">
        <v>3.5527136788005E-15</v>
      </c>
      <c r="M108" s="89">
        <v>0</v>
      </c>
      <c r="N108" s="89">
        <v>329.71540698</v>
      </c>
      <c r="O108" s="89">
        <v>329.71540698</v>
      </c>
      <c r="P108" s="89">
        <v>0</v>
      </c>
      <c r="Q108" s="89">
        <v>0</v>
      </c>
      <c r="R108" s="91">
        <v>3</v>
      </c>
      <c r="S108" s="91">
        <v>0</v>
      </c>
      <c r="T108" s="91">
        <v>0</v>
      </c>
      <c r="U108" s="91">
        <v>0</v>
      </c>
      <c r="V108" s="92">
        <v>0</v>
      </c>
      <c r="W108" s="92">
        <v>0</v>
      </c>
      <c r="X108" s="92">
        <v>0</v>
      </c>
      <c r="Y108" s="92">
        <v>0</v>
      </c>
      <c r="Z108" s="92">
        <v>0</v>
      </c>
    </row>
    <row r="109" spans="1:26" ht="17.25" customHeight="1">
      <c r="A109" s="116"/>
      <c r="B109" s="38">
        <v>1</v>
      </c>
      <c r="C109" s="39" t="s">
        <v>20</v>
      </c>
      <c r="D109" s="52">
        <v>92</v>
      </c>
      <c r="E109" s="93">
        <v>339.64015539</v>
      </c>
      <c r="F109" s="93">
        <v>0</v>
      </c>
      <c r="G109" s="93">
        <v>0</v>
      </c>
      <c r="H109" s="93">
        <v>9.92474841</v>
      </c>
      <c r="I109" s="90">
        <v>0</v>
      </c>
      <c r="J109" s="93">
        <v>0</v>
      </c>
      <c r="K109" s="93">
        <v>0</v>
      </c>
      <c r="L109" s="93">
        <v>3.5527136788005E-15</v>
      </c>
      <c r="M109" s="93">
        <v>0</v>
      </c>
      <c r="N109" s="93">
        <v>329.71540698</v>
      </c>
      <c r="O109" s="93">
        <v>329.71540698</v>
      </c>
      <c r="P109" s="93">
        <v>0</v>
      </c>
      <c r="Q109" s="93">
        <v>0</v>
      </c>
      <c r="R109" s="94">
        <v>3</v>
      </c>
      <c r="S109" s="94">
        <v>0</v>
      </c>
      <c r="T109" s="94">
        <v>0</v>
      </c>
      <c r="U109" s="94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</row>
    <row r="110" spans="1:26" ht="17.25" customHeight="1">
      <c r="A110" s="116"/>
      <c r="B110" s="38" t="s">
        <v>21</v>
      </c>
      <c r="C110" s="41" t="s">
        <v>47</v>
      </c>
      <c r="D110" s="52">
        <v>93</v>
      </c>
      <c r="E110" s="96">
        <v>7.59999999999999E-33</v>
      </c>
      <c r="F110" s="96">
        <v>0</v>
      </c>
      <c r="G110" s="96">
        <v>0</v>
      </c>
      <c r="H110" s="96">
        <v>0</v>
      </c>
      <c r="I110" s="90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7.59999999999999E-33</v>
      </c>
      <c r="O110" s="96">
        <v>3.8E-33</v>
      </c>
      <c r="P110" s="96">
        <v>0</v>
      </c>
      <c r="Q110" s="96">
        <v>0</v>
      </c>
      <c r="R110" s="97">
        <v>0</v>
      </c>
      <c r="S110" s="97">
        <v>0</v>
      </c>
      <c r="T110" s="97">
        <v>0</v>
      </c>
      <c r="U110" s="97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</row>
    <row r="111" spans="1:26" ht="17.25" customHeight="1">
      <c r="A111" s="116"/>
      <c r="B111" s="38" t="s">
        <v>22</v>
      </c>
      <c r="C111" s="41" t="s">
        <v>48</v>
      </c>
      <c r="D111" s="52">
        <v>94</v>
      </c>
      <c r="E111" s="96">
        <v>339.64015539</v>
      </c>
      <c r="F111" s="96">
        <v>0</v>
      </c>
      <c r="G111" s="96">
        <v>0</v>
      </c>
      <c r="H111" s="96">
        <v>9.92474841</v>
      </c>
      <c r="I111" s="90">
        <v>0</v>
      </c>
      <c r="J111" s="96">
        <v>0</v>
      </c>
      <c r="K111" s="96">
        <v>0</v>
      </c>
      <c r="L111" s="96">
        <v>3.5527136788005E-15</v>
      </c>
      <c r="M111" s="96">
        <v>0</v>
      </c>
      <c r="N111" s="96">
        <v>329.71540698</v>
      </c>
      <c r="O111" s="96">
        <v>329.71540698</v>
      </c>
      <c r="P111" s="96">
        <v>0</v>
      </c>
      <c r="Q111" s="96">
        <v>0</v>
      </c>
      <c r="R111" s="97">
        <v>3</v>
      </c>
      <c r="S111" s="97">
        <v>0</v>
      </c>
      <c r="T111" s="97">
        <v>0</v>
      </c>
      <c r="U111" s="97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</row>
    <row r="112" spans="1:26" ht="17.25" customHeight="1">
      <c r="A112" s="116"/>
      <c r="B112" s="38" t="s">
        <v>23</v>
      </c>
      <c r="C112" s="41" t="s">
        <v>49</v>
      </c>
      <c r="D112" s="52">
        <v>95</v>
      </c>
      <c r="E112" s="96">
        <v>7.59999999999999E-33</v>
      </c>
      <c r="F112" s="96">
        <v>0</v>
      </c>
      <c r="G112" s="96">
        <v>0</v>
      </c>
      <c r="H112" s="96">
        <v>0</v>
      </c>
      <c r="I112" s="90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7.59999999999999E-33</v>
      </c>
      <c r="O112" s="96">
        <v>3.8E-33</v>
      </c>
      <c r="P112" s="96">
        <v>0</v>
      </c>
      <c r="Q112" s="96">
        <v>0</v>
      </c>
      <c r="R112" s="97">
        <v>0</v>
      </c>
      <c r="S112" s="97">
        <v>0</v>
      </c>
      <c r="T112" s="97">
        <v>0</v>
      </c>
      <c r="U112" s="97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</row>
    <row r="113" spans="1:26" ht="17.25" customHeight="1">
      <c r="A113" s="116"/>
      <c r="B113" s="38">
        <v>2</v>
      </c>
      <c r="C113" s="39" t="s">
        <v>24</v>
      </c>
      <c r="D113" s="52">
        <v>96</v>
      </c>
      <c r="E113" s="96">
        <v>7.59999999999999E-33</v>
      </c>
      <c r="F113" s="90">
        <v>0</v>
      </c>
      <c r="G113" s="90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7.59999999999999E-33</v>
      </c>
      <c r="O113" s="96">
        <v>3.8E-33</v>
      </c>
      <c r="P113" s="96">
        <v>0</v>
      </c>
      <c r="Q113" s="96">
        <v>0</v>
      </c>
      <c r="R113" s="97">
        <v>0</v>
      </c>
      <c r="S113" s="97">
        <v>0</v>
      </c>
      <c r="T113" s="97">
        <v>0</v>
      </c>
      <c r="U113" s="97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</row>
    <row r="114" spans="1:26" ht="17.25" customHeight="1">
      <c r="A114" s="116"/>
      <c r="B114" s="38">
        <v>3</v>
      </c>
      <c r="C114" s="39" t="s">
        <v>57</v>
      </c>
      <c r="D114" s="52">
        <v>97</v>
      </c>
      <c r="E114" s="96">
        <v>7.59999999999999E-33</v>
      </c>
      <c r="F114" s="90">
        <v>0</v>
      </c>
      <c r="G114" s="90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7.59999999999999E-33</v>
      </c>
      <c r="O114" s="96">
        <v>3.8E-33</v>
      </c>
      <c r="P114" s="96">
        <v>0</v>
      </c>
      <c r="Q114" s="96">
        <v>0</v>
      </c>
      <c r="R114" s="97">
        <v>0</v>
      </c>
      <c r="S114" s="97">
        <v>0</v>
      </c>
      <c r="T114" s="97">
        <v>0</v>
      </c>
      <c r="U114" s="97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</row>
    <row r="115" spans="1:26" ht="17.25" customHeight="1">
      <c r="A115" s="116"/>
      <c r="B115" s="38">
        <v>4</v>
      </c>
      <c r="C115" s="39" t="s">
        <v>58</v>
      </c>
      <c r="D115" s="52">
        <v>98</v>
      </c>
      <c r="E115" s="96">
        <v>7.59999999999999E-33</v>
      </c>
      <c r="F115" s="90">
        <v>0</v>
      </c>
      <c r="G115" s="90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7.59999999999999E-33</v>
      </c>
      <c r="O115" s="96">
        <v>3.8E-33</v>
      </c>
      <c r="P115" s="96">
        <v>0</v>
      </c>
      <c r="Q115" s="96">
        <v>0</v>
      </c>
      <c r="R115" s="97">
        <v>0</v>
      </c>
      <c r="S115" s="97">
        <v>0</v>
      </c>
      <c r="T115" s="97">
        <v>0</v>
      </c>
      <c r="U115" s="97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</row>
    <row r="116" spans="1:26" ht="17.25" customHeight="1">
      <c r="A116" s="116"/>
      <c r="B116" s="38">
        <v>5</v>
      </c>
      <c r="C116" s="39" t="s">
        <v>59</v>
      </c>
      <c r="D116" s="52">
        <v>99</v>
      </c>
      <c r="E116" s="96">
        <v>7.59999999999999E-33</v>
      </c>
      <c r="F116" s="90">
        <v>0</v>
      </c>
      <c r="G116" s="90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7.59999999999999E-33</v>
      </c>
      <c r="O116" s="96">
        <v>3.8E-33</v>
      </c>
      <c r="P116" s="96">
        <v>0</v>
      </c>
      <c r="Q116" s="96">
        <v>0</v>
      </c>
      <c r="R116" s="97">
        <v>0</v>
      </c>
      <c r="S116" s="97">
        <v>0</v>
      </c>
      <c r="T116" s="97">
        <v>0</v>
      </c>
      <c r="U116" s="97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</row>
    <row r="117" spans="1:26" ht="17.25" customHeight="1">
      <c r="A117" s="116"/>
      <c r="B117" s="38">
        <v>6</v>
      </c>
      <c r="C117" s="39" t="s">
        <v>55</v>
      </c>
      <c r="D117" s="52">
        <v>100</v>
      </c>
      <c r="E117" s="96">
        <v>1.6982007720000003</v>
      </c>
      <c r="F117" s="90">
        <v>0</v>
      </c>
      <c r="G117" s="90">
        <v>0</v>
      </c>
      <c r="H117" s="90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0.04962373805000004</v>
      </c>
      <c r="N117" s="96">
        <v>1.6485770339500003</v>
      </c>
      <c r="O117" s="90">
        <v>0</v>
      </c>
      <c r="P117" s="90">
        <v>0</v>
      </c>
      <c r="Q117" s="90">
        <v>0</v>
      </c>
      <c r="R117" s="99">
        <v>0</v>
      </c>
      <c r="S117" s="99">
        <v>0</v>
      </c>
      <c r="T117" s="99">
        <v>0</v>
      </c>
      <c r="U117" s="99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</row>
    <row r="118" spans="1:26" s="18" customFormat="1" ht="28.5" customHeight="1">
      <c r="A118" s="116" t="s">
        <v>9</v>
      </c>
      <c r="B118" s="36"/>
      <c r="C118" s="37" t="s">
        <v>28</v>
      </c>
      <c r="D118" s="51">
        <v>101</v>
      </c>
      <c r="E118" s="89">
        <v>5.319999999999993E-32</v>
      </c>
      <c r="F118" s="89">
        <v>0</v>
      </c>
      <c r="G118" s="89">
        <v>0</v>
      </c>
      <c r="H118" s="89">
        <v>0</v>
      </c>
      <c r="I118" s="90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5.319999999999993E-32</v>
      </c>
      <c r="O118" s="89">
        <v>2.66E-32</v>
      </c>
      <c r="P118" s="89">
        <v>0</v>
      </c>
      <c r="Q118" s="89">
        <v>0</v>
      </c>
      <c r="R118" s="91">
        <v>0</v>
      </c>
      <c r="S118" s="91">
        <v>0</v>
      </c>
      <c r="T118" s="91">
        <v>0</v>
      </c>
      <c r="U118" s="91">
        <v>0</v>
      </c>
      <c r="V118" s="92">
        <v>0</v>
      </c>
      <c r="W118" s="92">
        <v>0</v>
      </c>
      <c r="X118" s="92">
        <v>0</v>
      </c>
      <c r="Y118" s="92">
        <v>0</v>
      </c>
      <c r="Z118" s="92">
        <v>0</v>
      </c>
    </row>
    <row r="119" spans="1:26" ht="19.5" customHeight="1">
      <c r="A119" s="116"/>
      <c r="B119" s="38">
        <v>1</v>
      </c>
      <c r="C119" s="39" t="s">
        <v>20</v>
      </c>
      <c r="D119" s="52">
        <v>102</v>
      </c>
      <c r="E119" s="93">
        <v>2.279999999999997E-32</v>
      </c>
      <c r="F119" s="93">
        <v>0</v>
      </c>
      <c r="G119" s="93">
        <v>0</v>
      </c>
      <c r="H119" s="93">
        <v>0</v>
      </c>
      <c r="I119" s="90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2.279999999999997E-32</v>
      </c>
      <c r="O119" s="93">
        <v>1.1399999999999999E-32</v>
      </c>
      <c r="P119" s="93">
        <v>0</v>
      </c>
      <c r="Q119" s="93">
        <v>0</v>
      </c>
      <c r="R119" s="94">
        <v>0</v>
      </c>
      <c r="S119" s="94">
        <v>0</v>
      </c>
      <c r="T119" s="94">
        <v>0</v>
      </c>
      <c r="U119" s="94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</row>
    <row r="120" spans="1:26" ht="19.5" customHeight="1">
      <c r="A120" s="116"/>
      <c r="B120" s="38" t="s">
        <v>21</v>
      </c>
      <c r="C120" s="41" t="s">
        <v>47</v>
      </c>
      <c r="D120" s="52">
        <v>103</v>
      </c>
      <c r="E120" s="96">
        <v>7.59999999999999E-33</v>
      </c>
      <c r="F120" s="96">
        <v>0</v>
      </c>
      <c r="G120" s="96">
        <v>0</v>
      </c>
      <c r="H120" s="96">
        <v>0</v>
      </c>
      <c r="I120" s="90">
        <v>0</v>
      </c>
      <c r="J120" s="96">
        <v>0</v>
      </c>
      <c r="K120" s="96">
        <v>0</v>
      </c>
      <c r="L120" s="96">
        <v>0</v>
      </c>
      <c r="M120" s="96">
        <v>0</v>
      </c>
      <c r="N120" s="96">
        <v>7.59999999999999E-33</v>
      </c>
      <c r="O120" s="96">
        <v>3.8E-33</v>
      </c>
      <c r="P120" s="96">
        <v>0</v>
      </c>
      <c r="Q120" s="96">
        <v>0</v>
      </c>
      <c r="R120" s="97">
        <v>0</v>
      </c>
      <c r="S120" s="97">
        <v>0</v>
      </c>
      <c r="T120" s="97">
        <v>0</v>
      </c>
      <c r="U120" s="97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</row>
    <row r="121" spans="1:26" ht="19.5" customHeight="1">
      <c r="A121" s="116"/>
      <c r="B121" s="38" t="s">
        <v>22</v>
      </c>
      <c r="C121" s="41" t="s">
        <v>48</v>
      </c>
      <c r="D121" s="52">
        <v>104</v>
      </c>
      <c r="E121" s="96">
        <v>7.59999999999999E-33</v>
      </c>
      <c r="F121" s="96">
        <v>0</v>
      </c>
      <c r="G121" s="96">
        <v>0</v>
      </c>
      <c r="H121" s="96">
        <v>0</v>
      </c>
      <c r="I121" s="90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7.59999999999999E-33</v>
      </c>
      <c r="O121" s="96">
        <v>3.8E-33</v>
      </c>
      <c r="P121" s="96">
        <v>0</v>
      </c>
      <c r="Q121" s="96">
        <v>0</v>
      </c>
      <c r="R121" s="97">
        <v>0</v>
      </c>
      <c r="S121" s="97">
        <v>0</v>
      </c>
      <c r="T121" s="97">
        <v>0</v>
      </c>
      <c r="U121" s="97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</row>
    <row r="122" spans="1:26" ht="19.5" customHeight="1">
      <c r="A122" s="116"/>
      <c r="B122" s="38" t="s">
        <v>23</v>
      </c>
      <c r="C122" s="41" t="s">
        <v>49</v>
      </c>
      <c r="D122" s="52">
        <v>105</v>
      </c>
      <c r="E122" s="96">
        <v>7.59999999999999E-33</v>
      </c>
      <c r="F122" s="96">
        <v>0</v>
      </c>
      <c r="G122" s="96">
        <v>0</v>
      </c>
      <c r="H122" s="96">
        <v>0</v>
      </c>
      <c r="I122" s="90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7.59999999999999E-33</v>
      </c>
      <c r="O122" s="96">
        <v>3.8E-33</v>
      </c>
      <c r="P122" s="96">
        <v>0</v>
      </c>
      <c r="Q122" s="96">
        <v>0</v>
      </c>
      <c r="R122" s="97">
        <v>0</v>
      </c>
      <c r="S122" s="97">
        <v>0</v>
      </c>
      <c r="T122" s="97">
        <v>0</v>
      </c>
      <c r="U122" s="97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</row>
    <row r="123" spans="1:26" ht="19.5" customHeight="1">
      <c r="A123" s="116"/>
      <c r="B123" s="38">
        <v>2</v>
      </c>
      <c r="C123" s="39" t="s">
        <v>60</v>
      </c>
      <c r="D123" s="52">
        <v>106</v>
      </c>
      <c r="E123" s="96">
        <v>7.59999999999999E-33</v>
      </c>
      <c r="F123" s="90">
        <v>0</v>
      </c>
      <c r="G123" s="90">
        <v>0</v>
      </c>
      <c r="H123" s="96">
        <v>0</v>
      </c>
      <c r="I123" s="96">
        <v>0</v>
      </c>
      <c r="J123" s="96">
        <v>0</v>
      </c>
      <c r="K123" s="96">
        <v>0</v>
      </c>
      <c r="L123" s="96">
        <v>0</v>
      </c>
      <c r="M123" s="96">
        <v>0</v>
      </c>
      <c r="N123" s="96">
        <v>7.59999999999999E-33</v>
      </c>
      <c r="O123" s="96">
        <v>3.8E-33</v>
      </c>
      <c r="P123" s="96">
        <v>0</v>
      </c>
      <c r="Q123" s="96">
        <v>0</v>
      </c>
      <c r="R123" s="97">
        <v>0</v>
      </c>
      <c r="S123" s="97">
        <v>0</v>
      </c>
      <c r="T123" s="97">
        <v>0</v>
      </c>
      <c r="U123" s="97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</row>
    <row r="124" spans="1:26" ht="19.5" customHeight="1">
      <c r="A124" s="116"/>
      <c r="B124" s="38">
        <v>3</v>
      </c>
      <c r="C124" s="39" t="s">
        <v>57</v>
      </c>
      <c r="D124" s="52">
        <v>107</v>
      </c>
      <c r="E124" s="96">
        <v>7.59999999999999E-33</v>
      </c>
      <c r="F124" s="90">
        <v>0</v>
      </c>
      <c r="G124" s="90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7.59999999999999E-33</v>
      </c>
      <c r="O124" s="96">
        <v>3.8E-33</v>
      </c>
      <c r="P124" s="96">
        <v>0</v>
      </c>
      <c r="Q124" s="96">
        <v>0</v>
      </c>
      <c r="R124" s="97">
        <v>0</v>
      </c>
      <c r="S124" s="97">
        <v>0</v>
      </c>
      <c r="T124" s="97">
        <v>0</v>
      </c>
      <c r="U124" s="97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</row>
    <row r="125" spans="1:26" ht="19.5" customHeight="1">
      <c r="A125" s="116"/>
      <c r="B125" s="38">
        <v>4</v>
      </c>
      <c r="C125" s="39" t="s">
        <v>58</v>
      </c>
      <c r="D125" s="52">
        <v>108</v>
      </c>
      <c r="E125" s="96">
        <v>7.59999999999999E-33</v>
      </c>
      <c r="F125" s="90">
        <v>0</v>
      </c>
      <c r="G125" s="90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7.59999999999999E-33</v>
      </c>
      <c r="O125" s="96">
        <v>3.8E-33</v>
      </c>
      <c r="P125" s="96">
        <v>0</v>
      </c>
      <c r="Q125" s="96">
        <v>0</v>
      </c>
      <c r="R125" s="97">
        <v>0</v>
      </c>
      <c r="S125" s="97">
        <v>0</v>
      </c>
      <c r="T125" s="97">
        <v>0</v>
      </c>
      <c r="U125" s="97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</row>
    <row r="126" spans="1:26" ht="19.5" customHeight="1">
      <c r="A126" s="116"/>
      <c r="B126" s="38">
        <v>5</v>
      </c>
      <c r="C126" s="39" t="s">
        <v>50</v>
      </c>
      <c r="D126" s="52">
        <v>109</v>
      </c>
      <c r="E126" s="96">
        <v>7.59999999999999E-33</v>
      </c>
      <c r="F126" s="90">
        <v>0</v>
      </c>
      <c r="G126" s="90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7.59999999999999E-33</v>
      </c>
      <c r="O126" s="96">
        <v>3.8E-33</v>
      </c>
      <c r="P126" s="96">
        <v>0</v>
      </c>
      <c r="Q126" s="96">
        <v>0</v>
      </c>
      <c r="R126" s="97">
        <v>0</v>
      </c>
      <c r="S126" s="97">
        <v>0</v>
      </c>
      <c r="T126" s="97">
        <v>0</v>
      </c>
      <c r="U126" s="97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</row>
    <row r="127" spans="1:26" ht="19.5" customHeight="1">
      <c r="A127" s="116"/>
      <c r="B127" s="38">
        <v>6</v>
      </c>
      <c r="C127" s="39" t="s">
        <v>55</v>
      </c>
      <c r="D127" s="52">
        <v>110</v>
      </c>
      <c r="E127" s="96">
        <v>7.59999999999999E-33</v>
      </c>
      <c r="F127" s="90">
        <v>0</v>
      </c>
      <c r="G127" s="90">
        <v>0</v>
      </c>
      <c r="H127" s="90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6">
        <v>7.59999999999999E-33</v>
      </c>
      <c r="O127" s="90">
        <v>0</v>
      </c>
      <c r="P127" s="90">
        <v>0</v>
      </c>
      <c r="Q127" s="90">
        <v>0</v>
      </c>
      <c r="R127" s="99">
        <v>0</v>
      </c>
      <c r="S127" s="99">
        <v>0</v>
      </c>
      <c r="T127" s="99">
        <v>0</v>
      </c>
      <c r="U127" s="99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</row>
    <row r="128" spans="1:26" s="18" customFormat="1" ht="47.25" customHeight="1">
      <c r="A128" s="116" t="s">
        <v>8</v>
      </c>
      <c r="B128" s="36" t="s">
        <v>25</v>
      </c>
      <c r="C128" s="43" t="s">
        <v>29</v>
      </c>
      <c r="D128" s="51">
        <v>111</v>
      </c>
      <c r="E128" s="89">
        <v>20</v>
      </c>
      <c r="F128" s="89">
        <v>0</v>
      </c>
      <c r="G128" s="89">
        <v>0</v>
      </c>
      <c r="H128" s="89">
        <v>0</v>
      </c>
      <c r="I128" s="90">
        <v>0</v>
      </c>
      <c r="J128" s="89">
        <v>0</v>
      </c>
      <c r="K128" s="89">
        <v>0</v>
      </c>
      <c r="L128" s="89">
        <v>0</v>
      </c>
      <c r="M128" s="89">
        <v>2.73691106313441E-48</v>
      </c>
      <c r="N128" s="89">
        <v>20</v>
      </c>
      <c r="O128" s="89">
        <v>20</v>
      </c>
      <c r="P128" s="89">
        <v>0</v>
      </c>
      <c r="Q128" s="89">
        <v>0</v>
      </c>
      <c r="R128" s="91">
        <v>1</v>
      </c>
      <c r="S128" s="91">
        <v>0</v>
      </c>
      <c r="T128" s="91">
        <v>0</v>
      </c>
      <c r="U128" s="91">
        <v>0</v>
      </c>
      <c r="V128" s="92">
        <v>0</v>
      </c>
      <c r="W128" s="92">
        <v>0</v>
      </c>
      <c r="X128" s="92">
        <v>0</v>
      </c>
      <c r="Y128" s="92">
        <v>0</v>
      </c>
      <c r="Z128" s="92">
        <v>0</v>
      </c>
    </row>
    <row r="129" spans="1:26" ht="19.5" customHeight="1">
      <c r="A129" s="116"/>
      <c r="B129" s="38">
        <v>1</v>
      </c>
      <c r="C129" s="39" t="s">
        <v>20</v>
      </c>
      <c r="D129" s="52">
        <v>112</v>
      </c>
      <c r="E129" s="93">
        <v>2.2799999999999976E-32</v>
      </c>
      <c r="F129" s="93">
        <v>0</v>
      </c>
      <c r="G129" s="93">
        <v>0</v>
      </c>
      <c r="H129" s="93">
        <v>0</v>
      </c>
      <c r="I129" s="90">
        <v>0</v>
      </c>
      <c r="J129" s="93">
        <v>0</v>
      </c>
      <c r="K129" s="93">
        <v>0</v>
      </c>
      <c r="L129" s="93">
        <v>0</v>
      </c>
      <c r="M129" s="93">
        <v>2.73691106313441E-48</v>
      </c>
      <c r="N129" s="93">
        <v>2.2799999999999974E-32</v>
      </c>
      <c r="O129" s="93">
        <v>1.1400000000000002E-32</v>
      </c>
      <c r="P129" s="93">
        <v>0</v>
      </c>
      <c r="Q129" s="93">
        <v>0</v>
      </c>
      <c r="R129" s="94">
        <v>0</v>
      </c>
      <c r="S129" s="94">
        <v>0</v>
      </c>
      <c r="T129" s="94">
        <v>0</v>
      </c>
      <c r="U129" s="94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</row>
    <row r="130" spans="1:26" ht="19.5" customHeight="1">
      <c r="A130" s="116"/>
      <c r="B130" s="38" t="s">
        <v>21</v>
      </c>
      <c r="C130" s="41" t="s">
        <v>47</v>
      </c>
      <c r="D130" s="52">
        <v>113</v>
      </c>
      <c r="E130" s="96">
        <v>7.59999999999999E-33</v>
      </c>
      <c r="F130" s="96">
        <v>0</v>
      </c>
      <c r="G130" s="96">
        <v>0</v>
      </c>
      <c r="H130" s="96">
        <v>0</v>
      </c>
      <c r="I130" s="90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7.59999999999999E-33</v>
      </c>
      <c r="O130" s="96">
        <v>3.8E-33</v>
      </c>
      <c r="P130" s="96">
        <v>0</v>
      </c>
      <c r="Q130" s="96">
        <v>0</v>
      </c>
      <c r="R130" s="97">
        <v>0</v>
      </c>
      <c r="S130" s="97">
        <v>0</v>
      </c>
      <c r="T130" s="97">
        <v>0</v>
      </c>
      <c r="U130" s="97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</row>
    <row r="131" spans="1:26" ht="19.5" customHeight="1">
      <c r="A131" s="116"/>
      <c r="B131" s="38" t="s">
        <v>22</v>
      </c>
      <c r="C131" s="41" t="s">
        <v>48</v>
      </c>
      <c r="D131" s="52">
        <v>114</v>
      </c>
      <c r="E131" s="96">
        <v>7.599999999999996E-33</v>
      </c>
      <c r="F131" s="96">
        <v>0</v>
      </c>
      <c r="G131" s="96">
        <v>0</v>
      </c>
      <c r="H131" s="96">
        <v>0</v>
      </c>
      <c r="I131" s="90">
        <v>0</v>
      </c>
      <c r="J131" s="96">
        <v>0</v>
      </c>
      <c r="K131" s="96">
        <v>0</v>
      </c>
      <c r="L131" s="96">
        <v>0</v>
      </c>
      <c r="M131" s="96">
        <v>2.73691106313441E-48</v>
      </c>
      <c r="N131" s="96">
        <v>7.599999999999993E-33</v>
      </c>
      <c r="O131" s="96">
        <v>3.800000000000001E-33</v>
      </c>
      <c r="P131" s="96">
        <v>0</v>
      </c>
      <c r="Q131" s="96">
        <v>0</v>
      </c>
      <c r="R131" s="97">
        <v>0</v>
      </c>
      <c r="S131" s="97">
        <v>0</v>
      </c>
      <c r="T131" s="97">
        <v>0</v>
      </c>
      <c r="U131" s="97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</row>
    <row r="132" spans="1:26" ht="19.5" customHeight="1">
      <c r="A132" s="116"/>
      <c r="B132" s="38" t="s">
        <v>23</v>
      </c>
      <c r="C132" s="41" t="s">
        <v>49</v>
      </c>
      <c r="D132" s="52">
        <v>115</v>
      </c>
      <c r="E132" s="96">
        <v>7.59999999999999E-33</v>
      </c>
      <c r="F132" s="96">
        <v>0</v>
      </c>
      <c r="G132" s="96">
        <v>0</v>
      </c>
      <c r="H132" s="96">
        <v>0</v>
      </c>
      <c r="I132" s="90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7.59999999999999E-33</v>
      </c>
      <c r="O132" s="96">
        <v>3.8E-33</v>
      </c>
      <c r="P132" s="96">
        <v>0</v>
      </c>
      <c r="Q132" s="96">
        <v>0</v>
      </c>
      <c r="R132" s="97">
        <v>0</v>
      </c>
      <c r="S132" s="97">
        <v>0</v>
      </c>
      <c r="T132" s="97">
        <v>0</v>
      </c>
      <c r="U132" s="97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</row>
    <row r="133" spans="1:26" ht="19.5" customHeight="1">
      <c r="A133" s="116"/>
      <c r="B133" s="38">
        <v>2</v>
      </c>
      <c r="C133" s="39" t="s">
        <v>24</v>
      </c>
      <c r="D133" s="52">
        <v>116</v>
      </c>
      <c r="E133" s="96">
        <v>7.59999999999999E-33</v>
      </c>
      <c r="F133" s="90">
        <v>0</v>
      </c>
      <c r="G133" s="90">
        <v>0</v>
      </c>
      <c r="H133" s="96">
        <v>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6">
        <v>7.59999999999999E-33</v>
      </c>
      <c r="O133" s="96">
        <v>3.8E-33</v>
      </c>
      <c r="P133" s="96">
        <v>0</v>
      </c>
      <c r="Q133" s="96">
        <v>0</v>
      </c>
      <c r="R133" s="97">
        <v>0</v>
      </c>
      <c r="S133" s="97">
        <v>0</v>
      </c>
      <c r="T133" s="97">
        <v>0</v>
      </c>
      <c r="U133" s="97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</row>
    <row r="134" spans="1:26" ht="19.5" customHeight="1">
      <c r="A134" s="116"/>
      <c r="B134" s="38">
        <v>3</v>
      </c>
      <c r="C134" s="39" t="s">
        <v>57</v>
      </c>
      <c r="D134" s="52">
        <v>117</v>
      </c>
      <c r="E134" s="96">
        <v>7.59999999999999E-33</v>
      </c>
      <c r="F134" s="90">
        <v>0</v>
      </c>
      <c r="G134" s="90">
        <v>0</v>
      </c>
      <c r="H134" s="96">
        <v>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6">
        <v>7.59999999999999E-33</v>
      </c>
      <c r="O134" s="96">
        <v>3.8E-33</v>
      </c>
      <c r="P134" s="96">
        <v>0</v>
      </c>
      <c r="Q134" s="96">
        <v>0</v>
      </c>
      <c r="R134" s="97">
        <v>0</v>
      </c>
      <c r="S134" s="97">
        <v>0</v>
      </c>
      <c r="T134" s="97">
        <v>0</v>
      </c>
      <c r="U134" s="97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</row>
    <row r="135" spans="1:26" ht="19.5" customHeight="1">
      <c r="A135" s="116"/>
      <c r="B135" s="38">
        <v>4</v>
      </c>
      <c r="C135" s="39" t="s">
        <v>58</v>
      </c>
      <c r="D135" s="52">
        <v>118</v>
      </c>
      <c r="E135" s="96">
        <v>7.59999999999999E-33</v>
      </c>
      <c r="F135" s="90">
        <v>0</v>
      </c>
      <c r="G135" s="90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7.59999999999999E-33</v>
      </c>
      <c r="O135" s="96">
        <v>3.8E-33</v>
      </c>
      <c r="P135" s="96">
        <v>0</v>
      </c>
      <c r="Q135" s="96">
        <v>0</v>
      </c>
      <c r="R135" s="97">
        <v>0</v>
      </c>
      <c r="S135" s="97">
        <v>0</v>
      </c>
      <c r="T135" s="97">
        <v>0</v>
      </c>
      <c r="U135" s="97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</row>
    <row r="136" spans="1:26" ht="19.5" customHeight="1">
      <c r="A136" s="116"/>
      <c r="B136" s="38">
        <v>5</v>
      </c>
      <c r="C136" s="39" t="s">
        <v>59</v>
      </c>
      <c r="D136" s="52">
        <v>119</v>
      </c>
      <c r="E136" s="96">
        <v>20</v>
      </c>
      <c r="F136" s="90">
        <v>0</v>
      </c>
      <c r="G136" s="90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20</v>
      </c>
      <c r="O136" s="96">
        <v>20</v>
      </c>
      <c r="P136" s="96">
        <v>0</v>
      </c>
      <c r="Q136" s="96">
        <v>0</v>
      </c>
      <c r="R136" s="97">
        <v>1</v>
      </c>
      <c r="S136" s="97">
        <v>0</v>
      </c>
      <c r="T136" s="97">
        <v>0</v>
      </c>
      <c r="U136" s="97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</row>
    <row r="137" spans="1:26" ht="19.5" customHeight="1">
      <c r="A137" s="116"/>
      <c r="B137" s="38">
        <v>6</v>
      </c>
      <c r="C137" s="39" t="s">
        <v>55</v>
      </c>
      <c r="D137" s="52">
        <v>120</v>
      </c>
      <c r="E137" s="96">
        <v>20</v>
      </c>
      <c r="F137" s="90">
        <v>0</v>
      </c>
      <c r="G137" s="90">
        <v>0</v>
      </c>
      <c r="H137" s="90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6">
        <v>20</v>
      </c>
      <c r="O137" s="90">
        <v>0</v>
      </c>
      <c r="P137" s="90">
        <v>0</v>
      </c>
      <c r="Q137" s="90">
        <v>0</v>
      </c>
      <c r="R137" s="99">
        <v>0</v>
      </c>
      <c r="S137" s="99">
        <v>0</v>
      </c>
      <c r="T137" s="99">
        <v>0</v>
      </c>
      <c r="U137" s="99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</row>
    <row r="138" spans="1:26" s="18" customFormat="1" ht="28.5" customHeight="1">
      <c r="A138" s="116" t="s">
        <v>10</v>
      </c>
      <c r="B138" s="36"/>
      <c r="C138" s="37" t="s">
        <v>30</v>
      </c>
      <c r="D138" s="51">
        <v>121</v>
      </c>
      <c r="E138" s="89">
        <v>5.319999999999993E-32</v>
      </c>
      <c r="F138" s="89">
        <v>0</v>
      </c>
      <c r="G138" s="89">
        <v>0</v>
      </c>
      <c r="H138" s="89">
        <v>0</v>
      </c>
      <c r="I138" s="90">
        <v>0</v>
      </c>
      <c r="J138" s="89">
        <v>0</v>
      </c>
      <c r="K138" s="89">
        <v>0</v>
      </c>
      <c r="L138" s="89">
        <v>0</v>
      </c>
      <c r="M138" s="89">
        <v>0</v>
      </c>
      <c r="N138" s="89">
        <v>5.319999999999993E-32</v>
      </c>
      <c r="O138" s="89">
        <v>2.66E-32</v>
      </c>
      <c r="P138" s="89">
        <v>0</v>
      </c>
      <c r="Q138" s="89">
        <v>0</v>
      </c>
      <c r="R138" s="91">
        <v>0</v>
      </c>
      <c r="S138" s="91">
        <v>0</v>
      </c>
      <c r="T138" s="91">
        <v>0</v>
      </c>
      <c r="U138" s="91">
        <v>0</v>
      </c>
      <c r="V138" s="92">
        <v>0</v>
      </c>
      <c r="W138" s="92">
        <v>0</v>
      </c>
      <c r="X138" s="92">
        <v>0</v>
      </c>
      <c r="Y138" s="92">
        <v>0</v>
      </c>
      <c r="Z138" s="92">
        <v>0</v>
      </c>
    </row>
    <row r="139" spans="1:26" ht="19.5" customHeight="1">
      <c r="A139" s="116"/>
      <c r="B139" s="38">
        <v>1</v>
      </c>
      <c r="C139" s="39" t="s">
        <v>20</v>
      </c>
      <c r="D139" s="52">
        <v>122</v>
      </c>
      <c r="E139" s="93">
        <v>2.279999999999997E-32</v>
      </c>
      <c r="F139" s="93">
        <v>0</v>
      </c>
      <c r="G139" s="93">
        <v>0</v>
      </c>
      <c r="H139" s="93">
        <v>0</v>
      </c>
      <c r="I139" s="90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2.279999999999997E-32</v>
      </c>
      <c r="O139" s="93">
        <v>1.1399999999999999E-32</v>
      </c>
      <c r="P139" s="93">
        <v>0</v>
      </c>
      <c r="Q139" s="93">
        <v>0</v>
      </c>
      <c r="R139" s="94">
        <v>0</v>
      </c>
      <c r="S139" s="94">
        <v>0</v>
      </c>
      <c r="T139" s="94">
        <v>0</v>
      </c>
      <c r="U139" s="94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</row>
    <row r="140" spans="1:26" ht="19.5" customHeight="1">
      <c r="A140" s="116"/>
      <c r="B140" s="38" t="s">
        <v>21</v>
      </c>
      <c r="C140" s="41" t="s">
        <v>47</v>
      </c>
      <c r="D140" s="52">
        <v>123</v>
      </c>
      <c r="E140" s="96">
        <v>7.59999999999999E-33</v>
      </c>
      <c r="F140" s="96">
        <v>0</v>
      </c>
      <c r="G140" s="96">
        <v>0</v>
      </c>
      <c r="H140" s="96">
        <v>0</v>
      </c>
      <c r="I140" s="90">
        <v>0</v>
      </c>
      <c r="J140" s="96">
        <v>0</v>
      </c>
      <c r="K140" s="96">
        <v>0</v>
      </c>
      <c r="L140" s="96">
        <v>0</v>
      </c>
      <c r="M140" s="96">
        <v>0</v>
      </c>
      <c r="N140" s="96">
        <v>7.59999999999999E-33</v>
      </c>
      <c r="O140" s="96">
        <v>3.8E-33</v>
      </c>
      <c r="P140" s="96">
        <v>0</v>
      </c>
      <c r="Q140" s="96">
        <v>0</v>
      </c>
      <c r="R140" s="97">
        <v>0</v>
      </c>
      <c r="S140" s="97">
        <v>0</v>
      </c>
      <c r="T140" s="97">
        <v>0</v>
      </c>
      <c r="U140" s="97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</row>
    <row r="141" spans="1:26" ht="19.5" customHeight="1">
      <c r="A141" s="116"/>
      <c r="B141" s="38" t="s">
        <v>22</v>
      </c>
      <c r="C141" s="41" t="s">
        <v>48</v>
      </c>
      <c r="D141" s="52">
        <v>124</v>
      </c>
      <c r="E141" s="96">
        <v>7.59999999999999E-33</v>
      </c>
      <c r="F141" s="96">
        <v>0</v>
      </c>
      <c r="G141" s="96">
        <v>0</v>
      </c>
      <c r="H141" s="96">
        <v>0</v>
      </c>
      <c r="I141" s="90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7.59999999999999E-33</v>
      </c>
      <c r="O141" s="96">
        <v>3.8E-33</v>
      </c>
      <c r="P141" s="96">
        <v>0</v>
      </c>
      <c r="Q141" s="96">
        <v>0</v>
      </c>
      <c r="R141" s="97">
        <v>0</v>
      </c>
      <c r="S141" s="97">
        <v>0</v>
      </c>
      <c r="T141" s="97">
        <v>0</v>
      </c>
      <c r="U141" s="97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</row>
    <row r="142" spans="1:26" ht="19.5" customHeight="1">
      <c r="A142" s="116"/>
      <c r="B142" s="38" t="s">
        <v>23</v>
      </c>
      <c r="C142" s="41" t="s">
        <v>49</v>
      </c>
      <c r="D142" s="52">
        <v>125</v>
      </c>
      <c r="E142" s="96">
        <v>7.59999999999999E-33</v>
      </c>
      <c r="F142" s="96">
        <v>0</v>
      </c>
      <c r="G142" s="96">
        <v>0</v>
      </c>
      <c r="H142" s="96">
        <v>0</v>
      </c>
      <c r="I142" s="90">
        <v>0</v>
      </c>
      <c r="J142" s="96">
        <v>0</v>
      </c>
      <c r="K142" s="96">
        <v>0</v>
      </c>
      <c r="L142" s="96">
        <v>0</v>
      </c>
      <c r="M142" s="96">
        <v>0</v>
      </c>
      <c r="N142" s="96">
        <v>7.59999999999999E-33</v>
      </c>
      <c r="O142" s="96">
        <v>3.8E-33</v>
      </c>
      <c r="P142" s="96">
        <v>0</v>
      </c>
      <c r="Q142" s="96">
        <v>0</v>
      </c>
      <c r="R142" s="97">
        <v>0</v>
      </c>
      <c r="S142" s="97">
        <v>0</v>
      </c>
      <c r="T142" s="97">
        <v>0</v>
      </c>
      <c r="U142" s="97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</row>
    <row r="143" spans="1:26" ht="19.5" customHeight="1">
      <c r="A143" s="116"/>
      <c r="B143" s="38">
        <v>2</v>
      </c>
      <c r="C143" s="39" t="s">
        <v>24</v>
      </c>
      <c r="D143" s="52">
        <v>126</v>
      </c>
      <c r="E143" s="96">
        <v>7.59999999999999E-33</v>
      </c>
      <c r="F143" s="90">
        <v>0</v>
      </c>
      <c r="G143" s="90">
        <v>0</v>
      </c>
      <c r="H143" s="96">
        <v>0</v>
      </c>
      <c r="I143" s="96">
        <v>0</v>
      </c>
      <c r="J143" s="96">
        <v>0</v>
      </c>
      <c r="K143" s="96">
        <v>0</v>
      </c>
      <c r="L143" s="96">
        <v>0</v>
      </c>
      <c r="M143" s="96">
        <v>0</v>
      </c>
      <c r="N143" s="96">
        <v>7.59999999999999E-33</v>
      </c>
      <c r="O143" s="96">
        <v>3.8E-33</v>
      </c>
      <c r="P143" s="96">
        <v>0</v>
      </c>
      <c r="Q143" s="96">
        <v>0</v>
      </c>
      <c r="R143" s="97">
        <v>0</v>
      </c>
      <c r="S143" s="97">
        <v>0</v>
      </c>
      <c r="T143" s="97">
        <v>0</v>
      </c>
      <c r="U143" s="97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</row>
    <row r="144" spans="1:26" ht="19.5" customHeight="1">
      <c r="A144" s="116"/>
      <c r="B144" s="38">
        <v>3</v>
      </c>
      <c r="C144" s="39" t="s">
        <v>57</v>
      </c>
      <c r="D144" s="52">
        <v>127</v>
      </c>
      <c r="E144" s="96">
        <v>7.59999999999999E-33</v>
      </c>
      <c r="F144" s="90">
        <v>0</v>
      </c>
      <c r="G144" s="90">
        <v>0</v>
      </c>
      <c r="H144" s="96">
        <v>0</v>
      </c>
      <c r="I144" s="96">
        <v>0</v>
      </c>
      <c r="J144" s="96">
        <v>0</v>
      </c>
      <c r="K144" s="96">
        <v>0</v>
      </c>
      <c r="L144" s="96">
        <v>0</v>
      </c>
      <c r="M144" s="96">
        <v>0</v>
      </c>
      <c r="N144" s="96">
        <v>7.59999999999999E-33</v>
      </c>
      <c r="O144" s="96">
        <v>3.8E-33</v>
      </c>
      <c r="P144" s="96">
        <v>0</v>
      </c>
      <c r="Q144" s="96">
        <v>0</v>
      </c>
      <c r="R144" s="97">
        <v>0</v>
      </c>
      <c r="S144" s="97">
        <v>0</v>
      </c>
      <c r="T144" s="97">
        <v>0</v>
      </c>
      <c r="U144" s="97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</row>
    <row r="145" spans="1:26" ht="19.5" customHeight="1">
      <c r="A145" s="116"/>
      <c r="B145" s="38">
        <v>4</v>
      </c>
      <c r="C145" s="39" t="s">
        <v>58</v>
      </c>
      <c r="D145" s="52">
        <v>128</v>
      </c>
      <c r="E145" s="96">
        <v>7.59999999999999E-33</v>
      </c>
      <c r="F145" s="90">
        <v>0</v>
      </c>
      <c r="G145" s="90">
        <v>0</v>
      </c>
      <c r="H145" s="96">
        <v>0</v>
      </c>
      <c r="I145" s="96">
        <v>0</v>
      </c>
      <c r="J145" s="96">
        <v>0</v>
      </c>
      <c r="K145" s="96">
        <v>0</v>
      </c>
      <c r="L145" s="96">
        <v>0</v>
      </c>
      <c r="M145" s="96">
        <v>0</v>
      </c>
      <c r="N145" s="96">
        <v>7.59999999999999E-33</v>
      </c>
      <c r="O145" s="96">
        <v>3.8E-33</v>
      </c>
      <c r="P145" s="96">
        <v>0</v>
      </c>
      <c r="Q145" s="96">
        <v>0</v>
      </c>
      <c r="R145" s="97">
        <v>0</v>
      </c>
      <c r="S145" s="97">
        <v>0</v>
      </c>
      <c r="T145" s="97">
        <v>0</v>
      </c>
      <c r="U145" s="97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</row>
    <row r="146" spans="1:26" ht="19.5" customHeight="1">
      <c r="A146" s="116"/>
      <c r="B146" s="38">
        <v>5</v>
      </c>
      <c r="C146" s="39" t="s">
        <v>59</v>
      </c>
      <c r="D146" s="52">
        <v>129</v>
      </c>
      <c r="E146" s="96">
        <v>7.59999999999999E-33</v>
      </c>
      <c r="F146" s="90">
        <v>0</v>
      </c>
      <c r="G146" s="90">
        <v>0</v>
      </c>
      <c r="H146" s="96">
        <v>0</v>
      </c>
      <c r="I146" s="96">
        <v>0</v>
      </c>
      <c r="J146" s="96">
        <v>0</v>
      </c>
      <c r="K146" s="96">
        <v>0</v>
      </c>
      <c r="L146" s="96">
        <v>0</v>
      </c>
      <c r="M146" s="96">
        <v>0</v>
      </c>
      <c r="N146" s="96">
        <v>7.59999999999999E-33</v>
      </c>
      <c r="O146" s="96">
        <v>3.8E-33</v>
      </c>
      <c r="P146" s="96">
        <v>0</v>
      </c>
      <c r="Q146" s="96">
        <v>0</v>
      </c>
      <c r="R146" s="97">
        <v>0</v>
      </c>
      <c r="S146" s="97">
        <v>0</v>
      </c>
      <c r="T146" s="97">
        <v>0</v>
      </c>
      <c r="U146" s="97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</row>
    <row r="147" spans="1:26" ht="19.5" customHeight="1">
      <c r="A147" s="116"/>
      <c r="B147" s="38">
        <v>6</v>
      </c>
      <c r="C147" s="39" t="s">
        <v>55</v>
      </c>
      <c r="D147" s="52">
        <v>130</v>
      </c>
      <c r="E147" s="96">
        <v>7.59999999999999E-33</v>
      </c>
      <c r="F147" s="90">
        <v>0</v>
      </c>
      <c r="G147" s="90">
        <v>0</v>
      </c>
      <c r="H147" s="90">
        <v>0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6">
        <v>7.59999999999999E-33</v>
      </c>
      <c r="O147" s="90">
        <v>0</v>
      </c>
      <c r="P147" s="90">
        <v>0</v>
      </c>
      <c r="Q147" s="90">
        <v>0</v>
      </c>
      <c r="R147" s="99">
        <v>0</v>
      </c>
      <c r="S147" s="99">
        <v>0</v>
      </c>
      <c r="T147" s="99">
        <v>0</v>
      </c>
      <c r="U147" s="99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</row>
    <row r="148" spans="1:26" s="18" customFormat="1" ht="56.25" customHeight="1">
      <c r="A148" s="116" t="s">
        <v>14</v>
      </c>
      <c r="B148" s="36"/>
      <c r="C148" s="42" t="s">
        <v>31</v>
      </c>
      <c r="D148" s="51">
        <v>131</v>
      </c>
      <c r="E148" s="89">
        <v>5.319999999999993E-32</v>
      </c>
      <c r="F148" s="89">
        <v>0</v>
      </c>
      <c r="G148" s="89">
        <v>0</v>
      </c>
      <c r="H148" s="89">
        <v>0</v>
      </c>
      <c r="I148" s="90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5.319999999999993E-32</v>
      </c>
      <c r="O148" s="89">
        <v>2.66E-32</v>
      </c>
      <c r="P148" s="89">
        <v>0</v>
      </c>
      <c r="Q148" s="89">
        <v>0</v>
      </c>
      <c r="R148" s="91">
        <v>0</v>
      </c>
      <c r="S148" s="91">
        <v>0</v>
      </c>
      <c r="T148" s="91">
        <v>0</v>
      </c>
      <c r="U148" s="91">
        <v>0</v>
      </c>
      <c r="V148" s="92">
        <v>0</v>
      </c>
      <c r="W148" s="92">
        <v>0</v>
      </c>
      <c r="X148" s="92">
        <v>0</v>
      </c>
      <c r="Y148" s="92">
        <v>0</v>
      </c>
      <c r="Z148" s="92">
        <v>0</v>
      </c>
    </row>
    <row r="149" spans="1:26" ht="20.25" customHeight="1">
      <c r="A149" s="116"/>
      <c r="B149" s="38">
        <v>1</v>
      </c>
      <c r="C149" s="39" t="s">
        <v>20</v>
      </c>
      <c r="D149" s="52">
        <v>132</v>
      </c>
      <c r="E149" s="93">
        <v>2.279999999999997E-32</v>
      </c>
      <c r="F149" s="93">
        <v>0</v>
      </c>
      <c r="G149" s="93">
        <v>0</v>
      </c>
      <c r="H149" s="93">
        <v>0</v>
      </c>
      <c r="I149" s="90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2.279999999999997E-32</v>
      </c>
      <c r="O149" s="93">
        <v>1.1399999999999999E-32</v>
      </c>
      <c r="P149" s="93">
        <v>0</v>
      </c>
      <c r="Q149" s="93">
        <v>0</v>
      </c>
      <c r="R149" s="94">
        <v>0</v>
      </c>
      <c r="S149" s="94">
        <v>0</v>
      </c>
      <c r="T149" s="94">
        <v>0</v>
      </c>
      <c r="U149" s="94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</row>
    <row r="150" spans="1:26" ht="20.25" customHeight="1">
      <c r="A150" s="116"/>
      <c r="B150" s="38" t="s">
        <v>21</v>
      </c>
      <c r="C150" s="41" t="s">
        <v>47</v>
      </c>
      <c r="D150" s="52">
        <v>133</v>
      </c>
      <c r="E150" s="96">
        <v>7.59999999999999E-33</v>
      </c>
      <c r="F150" s="96">
        <v>0</v>
      </c>
      <c r="G150" s="96">
        <v>0</v>
      </c>
      <c r="H150" s="96">
        <v>0</v>
      </c>
      <c r="I150" s="90">
        <v>0</v>
      </c>
      <c r="J150" s="96">
        <v>0</v>
      </c>
      <c r="K150" s="96">
        <v>0</v>
      </c>
      <c r="L150" s="96">
        <v>0</v>
      </c>
      <c r="M150" s="96">
        <v>0</v>
      </c>
      <c r="N150" s="96">
        <v>7.59999999999999E-33</v>
      </c>
      <c r="O150" s="96">
        <v>3.8E-33</v>
      </c>
      <c r="P150" s="96">
        <v>0</v>
      </c>
      <c r="Q150" s="96">
        <v>0</v>
      </c>
      <c r="R150" s="97">
        <v>0</v>
      </c>
      <c r="S150" s="97">
        <v>0</v>
      </c>
      <c r="T150" s="97">
        <v>0</v>
      </c>
      <c r="U150" s="97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</row>
    <row r="151" spans="1:26" ht="20.25" customHeight="1">
      <c r="A151" s="116"/>
      <c r="B151" s="38" t="s">
        <v>22</v>
      </c>
      <c r="C151" s="41" t="s">
        <v>48</v>
      </c>
      <c r="D151" s="52">
        <v>134</v>
      </c>
      <c r="E151" s="96">
        <v>7.59999999999999E-33</v>
      </c>
      <c r="F151" s="96">
        <v>0</v>
      </c>
      <c r="G151" s="96">
        <v>0</v>
      </c>
      <c r="H151" s="96">
        <v>0</v>
      </c>
      <c r="I151" s="90">
        <v>0</v>
      </c>
      <c r="J151" s="96">
        <v>0</v>
      </c>
      <c r="K151" s="96">
        <v>0</v>
      </c>
      <c r="L151" s="96">
        <v>0</v>
      </c>
      <c r="M151" s="96">
        <v>0</v>
      </c>
      <c r="N151" s="96">
        <v>7.59999999999999E-33</v>
      </c>
      <c r="O151" s="96">
        <v>3.8E-33</v>
      </c>
      <c r="P151" s="96">
        <v>0</v>
      </c>
      <c r="Q151" s="96">
        <v>0</v>
      </c>
      <c r="R151" s="97">
        <v>0</v>
      </c>
      <c r="S151" s="97">
        <v>0</v>
      </c>
      <c r="T151" s="97">
        <v>0</v>
      </c>
      <c r="U151" s="97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</row>
    <row r="152" spans="1:26" ht="20.25" customHeight="1">
      <c r="A152" s="116"/>
      <c r="B152" s="38" t="s">
        <v>23</v>
      </c>
      <c r="C152" s="41" t="s">
        <v>49</v>
      </c>
      <c r="D152" s="52">
        <v>135</v>
      </c>
      <c r="E152" s="96">
        <v>7.59999999999999E-33</v>
      </c>
      <c r="F152" s="96">
        <v>0</v>
      </c>
      <c r="G152" s="96">
        <v>0</v>
      </c>
      <c r="H152" s="96">
        <v>0</v>
      </c>
      <c r="I152" s="90">
        <v>0</v>
      </c>
      <c r="J152" s="96">
        <v>0</v>
      </c>
      <c r="K152" s="96">
        <v>0</v>
      </c>
      <c r="L152" s="96">
        <v>0</v>
      </c>
      <c r="M152" s="96">
        <v>0</v>
      </c>
      <c r="N152" s="96">
        <v>7.59999999999999E-33</v>
      </c>
      <c r="O152" s="96">
        <v>3.8E-33</v>
      </c>
      <c r="P152" s="96">
        <v>0</v>
      </c>
      <c r="Q152" s="96">
        <v>0</v>
      </c>
      <c r="R152" s="97">
        <v>0</v>
      </c>
      <c r="S152" s="97">
        <v>0</v>
      </c>
      <c r="T152" s="97">
        <v>0</v>
      </c>
      <c r="U152" s="97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</row>
    <row r="153" spans="1:26" ht="20.25" customHeight="1">
      <c r="A153" s="116"/>
      <c r="B153" s="38">
        <v>2</v>
      </c>
      <c r="C153" s="39" t="s">
        <v>24</v>
      </c>
      <c r="D153" s="52">
        <v>136</v>
      </c>
      <c r="E153" s="96">
        <v>7.59999999999999E-33</v>
      </c>
      <c r="F153" s="90">
        <v>0</v>
      </c>
      <c r="G153" s="90">
        <v>0</v>
      </c>
      <c r="H153" s="96">
        <v>0</v>
      </c>
      <c r="I153" s="96">
        <v>0</v>
      </c>
      <c r="J153" s="96">
        <v>0</v>
      </c>
      <c r="K153" s="96">
        <v>0</v>
      </c>
      <c r="L153" s="96">
        <v>0</v>
      </c>
      <c r="M153" s="96">
        <v>0</v>
      </c>
      <c r="N153" s="96">
        <v>7.59999999999999E-33</v>
      </c>
      <c r="O153" s="96">
        <v>3.8E-33</v>
      </c>
      <c r="P153" s="96">
        <v>0</v>
      </c>
      <c r="Q153" s="96">
        <v>0</v>
      </c>
      <c r="R153" s="97">
        <v>0</v>
      </c>
      <c r="S153" s="97">
        <v>0</v>
      </c>
      <c r="T153" s="97">
        <v>0</v>
      </c>
      <c r="U153" s="97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</row>
    <row r="154" spans="1:26" ht="20.25" customHeight="1">
      <c r="A154" s="116"/>
      <c r="B154" s="38">
        <v>3</v>
      </c>
      <c r="C154" s="39" t="s">
        <v>57</v>
      </c>
      <c r="D154" s="52">
        <v>137</v>
      </c>
      <c r="E154" s="96">
        <v>7.59999999999999E-33</v>
      </c>
      <c r="F154" s="90">
        <v>0</v>
      </c>
      <c r="G154" s="90">
        <v>0</v>
      </c>
      <c r="H154" s="96">
        <v>0</v>
      </c>
      <c r="I154" s="96">
        <v>0</v>
      </c>
      <c r="J154" s="96">
        <v>0</v>
      </c>
      <c r="K154" s="96">
        <v>0</v>
      </c>
      <c r="L154" s="96">
        <v>0</v>
      </c>
      <c r="M154" s="96">
        <v>0</v>
      </c>
      <c r="N154" s="96">
        <v>7.59999999999999E-33</v>
      </c>
      <c r="O154" s="96">
        <v>3.8E-33</v>
      </c>
      <c r="P154" s="96">
        <v>0</v>
      </c>
      <c r="Q154" s="96">
        <v>0</v>
      </c>
      <c r="R154" s="97">
        <v>0</v>
      </c>
      <c r="S154" s="97">
        <v>0</v>
      </c>
      <c r="T154" s="97">
        <v>0</v>
      </c>
      <c r="U154" s="97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</row>
    <row r="155" spans="1:26" ht="20.25" customHeight="1">
      <c r="A155" s="116"/>
      <c r="B155" s="38">
        <v>4</v>
      </c>
      <c r="C155" s="39" t="s">
        <v>58</v>
      </c>
      <c r="D155" s="52">
        <v>138</v>
      </c>
      <c r="E155" s="96">
        <v>7.59999999999999E-33</v>
      </c>
      <c r="F155" s="90">
        <v>0</v>
      </c>
      <c r="G155" s="90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0</v>
      </c>
      <c r="M155" s="96">
        <v>0</v>
      </c>
      <c r="N155" s="96">
        <v>7.59999999999999E-33</v>
      </c>
      <c r="O155" s="96">
        <v>3.8E-33</v>
      </c>
      <c r="P155" s="96">
        <v>0</v>
      </c>
      <c r="Q155" s="96">
        <v>0</v>
      </c>
      <c r="R155" s="97">
        <v>0</v>
      </c>
      <c r="S155" s="97">
        <v>0</v>
      </c>
      <c r="T155" s="97">
        <v>0</v>
      </c>
      <c r="U155" s="97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</row>
    <row r="156" spans="1:26" ht="20.25" customHeight="1">
      <c r="A156" s="116"/>
      <c r="B156" s="38">
        <v>5</v>
      </c>
      <c r="C156" s="39" t="s">
        <v>59</v>
      </c>
      <c r="D156" s="52">
        <v>139</v>
      </c>
      <c r="E156" s="96">
        <v>7.59999999999999E-33</v>
      </c>
      <c r="F156" s="90">
        <v>0</v>
      </c>
      <c r="G156" s="90">
        <v>0</v>
      </c>
      <c r="H156" s="96">
        <v>0</v>
      </c>
      <c r="I156" s="96">
        <v>0</v>
      </c>
      <c r="J156" s="96">
        <v>0</v>
      </c>
      <c r="K156" s="96">
        <v>0</v>
      </c>
      <c r="L156" s="96">
        <v>0</v>
      </c>
      <c r="M156" s="96">
        <v>0</v>
      </c>
      <c r="N156" s="96">
        <v>7.59999999999999E-33</v>
      </c>
      <c r="O156" s="96">
        <v>3.8E-33</v>
      </c>
      <c r="P156" s="96">
        <v>0</v>
      </c>
      <c r="Q156" s="96">
        <v>0</v>
      </c>
      <c r="R156" s="97">
        <v>0</v>
      </c>
      <c r="S156" s="97">
        <v>0</v>
      </c>
      <c r="T156" s="97">
        <v>0</v>
      </c>
      <c r="U156" s="97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</row>
    <row r="157" spans="1:26" ht="20.25" customHeight="1">
      <c r="A157" s="116"/>
      <c r="B157" s="38">
        <v>6</v>
      </c>
      <c r="C157" s="39" t="s">
        <v>55</v>
      </c>
      <c r="D157" s="52">
        <v>140</v>
      </c>
      <c r="E157" s="96">
        <v>7.59999999999999E-33</v>
      </c>
      <c r="F157" s="90">
        <v>0</v>
      </c>
      <c r="G157" s="90">
        <v>0</v>
      </c>
      <c r="H157" s="90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6">
        <v>7.59999999999999E-33</v>
      </c>
      <c r="O157" s="90">
        <v>0</v>
      </c>
      <c r="P157" s="90">
        <v>0</v>
      </c>
      <c r="Q157" s="90">
        <v>0</v>
      </c>
      <c r="R157" s="99">
        <v>0</v>
      </c>
      <c r="S157" s="99">
        <v>0</v>
      </c>
      <c r="T157" s="99">
        <v>0</v>
      </c>
      <c r="U157" s="99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</row>
    <row r="158" spans="1:26" s="18" customFormat="1" ht="28.5" customHeight="1">
      <c r="A158" s="116" t="s">
        <v>11</v>
      </c>
      <c r="B158" s="36"/>
      <c r="C158" s="43" t="s">
        <v>32</v>
      </c>
      <c r="D158" s="51">
        <v>141</v>
      </c>
      <c r="E158" s="89">
        <v>5.319999999999993E-32</v>
      </c>
      <c r="F158" s="89">
        <v>0</v>
      </c>
      <c r="G158" s="89">
        <v>0</v>
      </c>
      <c r="H158" s="89">
        <v>0</v>
      </c>
      <c r="I158" s="90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5.319999999999993E-32</v>
      </c>
      <c r="O158" s="89">
        <v>2.66E-32</v>
      </c>
      <c r="P158" s="89">
        <v>0</v>
      </c>
      <c r="Q158" s="89">
        <v>0</v>
      </c>
      <c r="R158" s="91">
        <v>0</v>
      </c>
      <c r="S158" s="91">
        <v>0</v>
      </c>
      <c r="T158" s="91">
        <v>0</v>
      </c>
      <c r="U158" s="91">
        <v>0</v>
      </c>
      <c r="V158" s="92">
        <v>0</v>
      </c>
      <c r="W158" s="92">
        <v>0</v>
      </c>
      <c r="X158" s="92">
        <v>0</v>
      </c>
      <c r="Y158" s="92">
        <v>0</v>
      </c>
      <c r="Z158" s="92">
        <v>0</v>
      </c>
    </row>
    <row r="159" spans="1:26" ht="20.25" customHeight="1">
      <c r="A159" s="116"/>
      <c r="B159" s="38">
        <v>1</v>
      </c>
      <c r="C159" s="39" t="s">
        <v>20</v>
      </c>
      <c r="D159" s="52">
        <v>142</v>
      </c>
      <c r="E159" s="93">
        <v>2.279999999999997E-32</v>
      </c>
      <c r="F159" s="93">
        <v>0</v>
      </c>
      <c r="G159" s="93">
        <v>0</v>
      </c>
      <c r="H159" s="93">
        <v>0</v>
      </c>
      <c r="I159" s="90">
        <v>0</v>
      </c>
      <c r="J159" s="93">
        <v>0</v>
      </c>
      <c r="K159" s="93">
        <v>0</v>
      </c>
      <c r="L159" s="93">
        <v>0</v>
      </c>
      <c r="M159" s="93">
        <v>0</v>
      </c>
      <c r="N159" s="93">
        <v>2.279999999999997E-32</v>
      </c>
      <c r="O159" s="93">
        <v>1.1399999999999999E-32</v>
      </c>
      <c r="P159" s="93">
        <v>0</v>
      </c>
      <c r="Q159" s="93">
        <v>0</v>
      </c>
      <c r="R159" s="94">
        <v>0</v>
      </c>
      <c r="S159" s="94">
        <v>0</v>
      </c>
      <c r="T159" s="94">
        <v>0</v>
      </c>
      <c r="U159" s="94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</row>
    <row r="160" spans="1:26" ht="20.25" customHeight="1">
      <c r="A160" s="116"/>
      <c r="B160" s="38" t="s">
        <v>21</v>
      </c>
      <c r="C160" s="41" t="s">
        <v>47</v>
      </c>
      <c r="D160" s="52">
        <v>143</v>
      </c>
      <c r="E160" s="96">
        <v>7.59999999999999E-33</v>
      </c>
      <c r="F160" s="96">
        <v>0</v>
      </c>
      <c r="G160" s="96">
        <v>0</v>
      </c>
      <c r="H160" s="96">
        <v>0</v>
      </c>
      <c r="I160" s="90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7.59999999999999E-33</v>
      </c>
      <c r="O160" s="96">
        <v>3.8E-33</v>
      </c>
      <c r="P160" s="96">
        <v>0</v>
      </c>
      <c r="Q160" s="96">
        <v>0</v>
      </c>
      <c r="R160" s="97">
        <v>0</v>
      </c>
      <c r="S160" s="97">
        <v>0</v>
      </c>
      <c r="T160" s="97">
        <v>0</v>
      </c>
      <c r="U160" s="97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</row>
    <row r="161" spans="1:26" ht="20.25" customHeight="1">
      <c r="A161" s="116"/>
      <c r="B161" s="38" t="s">
        <v>22</v>
      </c>
      <c r="C161" s="41" t="s">
        <v>48</v>
      </c>
      <c r="D161" s="52">
        <v>144</v>
      </c>
      <c r="E161" s="96">
        <v>7.59999999999999E-33</v>
      </c>
      <c r="F161" s="96">
        <v>0</v>
      </c>
      <c r="G161" s="96">
        <v>0</v>
      </c>
      <c r="H161" s="96">
        <v>0</v>
      </c>
      <c r="I161" s="90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7.59999999999999E-33</v>
      </c>
      <c r="O161" s="96">
        <v>3.8E-33</v>
      </c>
      <c r="P161" s="96">
        <v>0</v>
      </c>
      <c r="Q161" s="96">
        <v>0</v>
      </c>
      <c r="R161" s="97">
        <v>0</v>
      </c>
      <c r="S161" s="97">
        <v>0</v>
      </c>
      <c r="T161" s="97">
        <v>0</v>
      </c>
      <c r="U161" s="97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</row>
    <row r="162" spans="1:26" ht="20.25" customHeight="1">
      <c r="A162" s="116"/>
      <c r="B162" s="38" t="s">
        <v>23</v>
      </c>
      <c r="C162" s="41" t="s">
        <v>49</v>
      </c>
      <c r="D162" s="52">
        <v>145</v>
      </c>
      <c r="E162" s="96">
        <v>7.59999999999999E-33</v>
      </c>
      <c r="F162" s="96">
        <v>0</v>
      </c>
      <c r="G162" s="96">
        <v>0</v>
      </c>
      <c r="H162" s="96">
        <v>0</v>
      </c>
      <c r="I162" s="90">
        <v>0</v>
      </c>
      <c r="J162" s="96">
        <v>0</v>
      </c>
      <c r="K162" s="96">
        <v>0</v>
      </c>
      <c r="L162" s="96">
        <v>0</v>
      </c>
      <c r="M162" s="96">
        <v>0</v>
      </c>
      <c r="N162" s="96">
        <v>7.59999999999999E-33</v>
      </c>
      <c r="O162" s="96">
        <v>3.8E-33</v>
      </c>
      <c r="P162" s="96">
        <v>0</v>
      </c>
      <c r="Q162" s="96">
        <v>0</v>
      </c>
      <c r="R162" s="97">
        <v>0</v>
      </c>
      <c r="S162" s="97">
        <v>0</v>
      </c>
      <c r="T162" s="97">
        <v>0</v>
      </c>
      <c r="U162" s="97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</row>
    <row r="163" spans="1:26" ht="20.25" customHeight="1">
      <c r="A163" s="116"/>
      <c r="B163" s="38">
        <v>2</v>
      </c>
      <c r="C163" s="39" t="s">
        <v>24</v>
      </c>
      <c r="D163" s="52">
        <v>146</v>
      </c>
      <c r="E163" s="96">
        <v>7.59999999999999E-33</v>
      </c>
      <c r="F163" s="90">
        <v>0</v>
      </c>
      <c r="G163" s="90">
        <v>0</v>
      </c>
      <c r="H163" s="96">
        <v>0</v>
      </c>
      <c r="I163" s="96">
        <v>0</v>
      </c>
      <c r="J163" s="96">
        <v>0</v>
      </c>
      <c r="K163" s="96">
        <v>0</v>
      </c>
      <c r="L163" s="96">
        <v>0</v>
      </c>
      <c r="M163" s="96">
        <v>0</v>
      </c>
      <c r="N163" s="96">
        <v>7.59999999999999E-33</v>
      </c>
      <c r="O163" s="96">
        <v>3.8E-33</v>
      </c>
      <c r="P163" s="96">
        <v>0</v>
      </c>
      <c r="Q163" s="96">
        <v>0</v>
      </c>
      <c r="R163" s="97">
        <v>0</v>
      </c>
      <c r="S163" s="97">
        <v>0</v>
      </c>
      <c r="T163" s="97">
        <v>0</v>
      </c>
      <c r="U163" s="97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</row>
    <row r="164" spans="1:26" ht="20.25" customHeight="1">
      <c r="A164" s="116"/>
      <c r="B164" s="38">
        <v>3</v>
      </c>
      <c r="C164" s="39" t="s">
        <v>57</v>
      </c>
      <c r="D164" s="52">
        <v>147</v>
      </c>
      <c r="E164" s="96">
        <v>7.59999999999999E-33</v>
      </c>
      <c r="F164" s="90">
        <v>0</v>
      </c>
      <c r="G164" s="90">
        <v>0</v>
      </c>
      <c r="H164" s="96">
        <v>0</v>
      </c>
      <c r="I164" s="96">
        <v>0</v>
      </c>
      <c r="J164" s="96">
        <v>0</v>
      </c>
      <c r="K164" s="96">
        <v>0</v>
      </c>
      <c r="L164" s="96">
        <v>0</v>
      </c>
      <c r="M164" s="96">
        <v>0</v>
      </c>
      <c r="N164" s="96">
        <v>7.59999999999999E-33</v>
      </c>
      <c r="O164" s="96">
        <v>3.8E-33</v>
      </c>
      <c r="P164" s="96">
        <v>0</v>
      </c>
      <c r="Q164" s="96">
        <v>0</v>
      </c>
      <c r="R164" s="97">
        <v>0</v>
      </c>
      <c r="S164" s="97">
        <v>0</v>
      </c>
      <c r="T164" s="97">
        <v>0</v>
      </c>
      <c r="U164" s="97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</row>
    <row r="165" spans="1:26" ht="20.25" customHeight="1">
      <c r="A165" s="116"/>
      <c r="B165" s="38">
        <v>4</v>
      </c>
      <c r="C165" s="39" t="s">
        <v>58</v>
      </c>
      <c r="D165" s="52">
        <v>148</v>
      </c>
      <c r="E165" s="96">
        <v>7.59999999999999E-33</v>
      </c>
      <c r="F165" s="90">
        <v>0</v>
      </c>
      <c r="G165" s="90">
        <v>0</v>
      </c>
      <c r="H165" s="96">
        <v>0</v>
      </c>
      <c r="I165" s="96">
        <v>0</v>
      </c>
      <c r="J165" s="96">
        <v>0</v>
      </c>
      <c r="K165" s="96">
        <v>0</v>
      </c>
      <c r="L165" s="96">
        <v>0</v>
      </c>
      <c r="M165" s="96">
        <v>0</v>
      </c>
      <c r="N165" s="96">
        <v>7.59999999999999E-33</v>
      </c>
      <c r="O165" s="96">
        <v>3.8E-33</v>
      </c>
      <c r="P165" s="96">
        <v>0</v>
      </c>
      <c r="Q165" s="96">
        <v>0</v>
      </c>
      <c r="R165" s="97">
        <v>0</v>
      </c>
      <c r="S165" s="97">
        <v>0</v>
      </c>
      <c r="T165" s="97">
        <v>0</v>
      </c>
      <c r="U165" s="97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</row>
    <row r="166" spans="1:26" ht="20.25" customHeight="1">
      <c r="A166" s="116"/>
      <c r="B166" s="38">
        <v>5</v>
      </c>
      <c r="C166" s="39" t="s">
        <v>59</v>
      </c>
      <c r="D166" s="52">
        <v>149</v>
      </c>
      <c r="E166" s="96">
        <v>7.59999999999999E-33</v>
      </c>
      <c r="F166" s="90">
        <v>0</v>
      </c>
      <c r="G166" s="90">
        <v>0</v>
      </c>
      <c r="H166" s="96">
        <v>0</v>
      </c>
      <c r="I166" s="96">
        <v>0</v>
      </c>
      <c r="J166" s="96">
        <v>0</v>
      </c>
      <c r="K166" s="96">
        <v>0</v>
      </c>
      <c r="L166" s="96">
        <v>0</v>
      </c>
      <c r="M166" s="96">
        <v>0</v>
      </c>
      <c r="N166" s="96">
        <v>7.59999999999999E-33</v>
      </c>
      <c r="O166" s="96">
        <v>3.8E-33</v>
      </c>
      <c r="P166" s="96">
        <v>0</v>
      </c>
      <c r="Q166" s="96">
        <v>0</v>
      </c>
      <c r="R166" s="97">
        <v>0</v>
      </c>
      <c r="S166" s="97">
        <v>0</v>
      </c>
      <c r="T166" s="97">
        <v>0</v>
      </c>
      <c r="U166" s="97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</row>
    <row r="167" spans="1:26" ht="20.25" customHeight="1">
      <c r="A167" s="116"/>
      <c r="B167" s="38">
        <v>6</v>
      </c>
      <c r="C167" s="39" t="s">
        <v>55</v>
      </c>
      <c r="D167" s="52">
        <v>150</v>
      </c>
      <c r="E167" s="96">
        <v>7.59999999999999E-33</v>
      </c>
      <c r="F167" s="90">
        <v>0</v>
      </c>
      <c r="G167" s="90">
        <v>0</v>
      </c>
      <c r="H167" s="90">
        <v>0</v>
      </c>
      <c r="I167" s="98">
        <v>0</v>
      </c>
      <c r="J167" s="98">
        <v>0</v>
      </c>
      <c r="K167" s="98">
        <v>0</v>
      </c>
      <c r="L167" s="98">
        <v>0</v>
      </c>
      <c r="M167" s="98">
        <v>0</v>
      </c>
      <c r="N167" s="96">
        <v>7.59999999999999E-33</v>
      </c>
      <c r="O167" s="90">
        <v>0</v>
      </c>
      <c r="P167" s="90">
        <v>0</v>
      </c>
      <c r="Q167" s="90">
        <v>0</v>
      </c>
      <c r="R167" s="99">
        <v>0</v>
      </c>
      <c r="S167" s="99">
        <v>0</v>
      </c>
      <c r="T167" s="99">
        <v>0</v>
      </c>
      <c r="U167" s="99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</row>
    <row r="168" spans="1:26" s="18" customFormat="1" ht="45" customHeight="1">
      <c r="A168" s="116" t="s">
        <v>16</v>
      </c>
      <c r="B168" s="36"/>
      <c r="C168" s="43" t="s">
        <v>37</v>
      </c>
      <c r="D168" s="51">
        <v>151</v>
      </c>
      <c r="E168" s="89">
        <v>10.662033919999999</v>
      </c>
      <c r="F168" s="89">
        <v>0</v>
      </c>
      <c r="G168" s="89">
        <v>0</v>
      </c>
      <c r="H168" s="89">
        <v>0.9860719</v>
      </c>
      <c r="I168" s="90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9.675962019999998</v>
      </c>
      <c r="O168" s="89">
        <v>9.67596202</v>
      </c>
      <c r="P168" s="89">
        <v>0</v>
      </c>
      <c r="Q168" s="89">
        <v>0</v>
      </c>
      <c r="R168" s="91">
        <v>1</v>
      </c>
      <c r="S168" s="91">
        <v>0</v>
      </c>
      <c r="T168" s="91">
        <v>0</v>
      </c>
      <c r="U168" s="91">
        <v>0</v>
      </c>
      <c r="V168" s="92">
        <v>0</v>
      </c>
      <c r="W168" s="92">
        <v>0</v>
      </c>
      <c r="X168" s="92">
        <v>0</v>
      </c>
      <c r="Y168" s="92">
        <v>0</v>
      </c>
      <c r="Z168" s="92">
        <v>0</v>
      </c>
    </row>
    <row r="169" spans="1:26" ht="20.25" customHeight="1">
      <c r="A169" s="116"/>
      <c r="B169" s="38">
        <v>1</v>
      </c>
      <c r="C169" s="39" t="s">
        <v>20</v>
      </c>
      <c r="D169" s="52">
        <v>152</v>
      </c>
      <c r="E169" s="93">
        <v>10.662033919999999</v>
      </c>
      <c r="F169" s="93">
        <v>0</v>
      </c>
      <c r="G169" s="93">
        <v>0</v>
      </c>
      <c r="H169" s="93">
        <v>0.9860719</v>
      </c>
      <c r="I169" s="90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9.675962019999998</v>
      </c>
      <c r="O169" s="93">
        <v>9.67596202</v>
      </c>
      <c r="P169" s="93">
        <v>0</v>
      </c>
      <c r="Q169" s="93">
        <v>0</v>
      </c>
      <c r="R169" s="94">
        <v>1</v>
      </c>
      <c r="S169" s="94">
        <v>0</v>
      </c>
      <c r="T169" s="94">
        <v>0</v>
      </c>
      <c r="U169" s="94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</row>
    <row r="170" spans="1:26" ht="20.25" customHeight="1">
      <c r="A170" s="116"/>
      <c r="B170" s="38" t="s">
        <v>21</v>
      </c>
      <c r="C170" s="41" t="s">
        <v>47</v>
      </c>
      <c r="D170" s="52">
        <v>153</v>
      </c>
      <c r="E170" s="96">
        <v>7.59999999999999E-33</v>
      </c>
      <c r="F170" s="96">
        <v>0</v>
      </c>
      <c r="G170" s="96">
        <v>0</v>
      </c>
      <c r="H170" s="96">
        <v>0</v>
      </c>
      <c r="I170" s="90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7.59999999999999E-33</v>
      </c>
      <c r="O170" s="96">
        <v>3.8E-33</v>
      </c>
      <c r="P170" s="96">
        <v>0</v>
      </c>
      <c r="Q170" s="96">
        <v>0</v>
      </c>
      <c r="R170" s="97">
        <v>0</v>
      </c>
      <c r="S170" s="97">
        <v>0</v>
      </c>
      <c r="T170" s="97">
        <v>0</v>
      </c>
      <c r="U170" s="97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</row>
    <row r="171" spans="1:26" ht="20.25" customHeight="1">
      <c r="A171" s="116"/>
      <c r="B171" s="38" t="s">
        <v>22</v>
      </c>
      <c r="C171" s="41" t="s">
        <v>48</v>
      </c>
      <c r="D171" s="52">
        <v>154</v>
      </c>
      <c r="E171" s="96">
        <v>10.662033919999999</v>
      </c>
      <c r="F171" s="96">
        <v>0</v>
      </c>
      <c r="G171" s="96">
        <v>0</v>
      </c>
      <c r="H171" s="96">
        <v>0.9860719</v>
      </c>
      <c r="I171" s="90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9.675962019999998</v>
      </c>
      <c r="O171" s="96">
        <v>9.67596202</v>
      </c>
      <c r="P171" s="96">
        <v>0</v>
      </c>
      <c r="Q171" s="96">
        <v>0</v>
      </c>
      <c r="R171" s="97">
        <v>1</v>
      </c>
      <c r="S171" s="97">
        <v>0</v>
      </c>
      <c r="T171" s="97">
        <v>0</v>
      </c>
      <c r="U171" s="97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</row>
    <row r="172" spans="1:26" ht="20.25" customHeight="1">
      <c r="A172" s="116"/>
      <c r="B172" s="38" t="s">
        <v>23</v>
      </c>
      <c r="C172" s="41" t="s">
        <v>49</v>
      </c>
      <c r="D172" s="52">
        <v>155</v>
      </c>
      <c r="E172" s="96">
        <v>7.59999999999999E-33</v>
      </c>
      <c r="F172" s="96">
        <v>0</v>
      </c>
      <c r="G172" s="96">
        <v>0</v>
      </c>
      <c r="H172" s="96">
        <v>0</v>
      </c>
      <c r="I172" s="90">
        <v>0</v>
      </c>
      <c r="J172" s="96">
        <v>0</v>
      </c>
      <c r="K172" s="96">
        <v>0</v>
      </c>
      <c r="L172" s="96">
        <v>0</v>
      </c>
      <c r="M172" s="96">
        <v>0</v>
      </c>
      <c r="N172" s="96">
        <v>7.59999999999999E-33</v>
      </c>
      <c r="O172" s="96">
        <v>3.8E-33</v>
      </c>
      <c r="P172" s="96">
        <v>0</v>
      </c>
      <c r="Q172" s="96">
        <v>0</v>
      </c>
      <c r="R172" s="97">
        <v>0</v>
      </c>
      <c r="S172" s="97">
        <v>0</v>
      </c>
      <c r="T172" s="97">
        <v>0</v>
      </c>
      <c r="U172" s="97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</row>
    <row r="173" spans="1:26" ht="20.25" customHeight="1">
      <c r="A173" s="116"/>
      <c r="B173" s="38">
        <v>2</v>
      </c>
      <c r="C173" s="39" t="s">
        <v>24</v>
      </c>
      <c r="D173" s="52">
        <v>156</v>
      </c>
      <c r="E173" s="96">
        <v>7.59999999999999E-33</v>
      </c>
      <c r="F173" s="90">
        <v>0</v>
      </c>
      <c r="G173" s="90">
        <v>0</v>
      </c>
      <c r="H173" s="96">
        <v>0</v>
      </c>
      <c r="I173" s="96">
        <v>0</v>
      </c>
      <c r="J173" s="96">
        <v>0</v>
      </c>
      <c r="K173" s="96">
        <v>0</v>
      </c>
      <c r="L173" s="96">
        <v>0</v>
      </c>
      <c r="M173" s="96">
        <v>0</v>
      </c>
      <c r="N173" s="96">
        <v>7.59999999999999E-33</v>
      </c>
      <c r="O173" s="96">
        <v>3.8E-33</v>
      </c>
      <c r="P173" s="96">
        <v>0</v>
      </c>
      <c r="Q173" s="96">
        <v>0</v>
      </c>
      <c r="R173" s="97">
        <v>0</v>
      </c>
      <c r="S173" s="97">
        <v>0</v>
      </c>
      <c r="T173" s="97">
        <v>0</v>
      </c>
      <c r="U173" s="97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</row>
    <row r="174" spans="1:26" ht="20.25" customHeight="1">
      <c r="A174" s="116"/>
      <c r="B174" s="38">
        <v>3</v>
      </c>
      <c r="C174" s="39" t="s">
        <v>57</v>
      </c>
      <c r="D174" s="52">
        <v>157</v>
      </c>
      <c r="E174" s="96">
        <v>7.59999999999999E-33</v>
      </c>
      <c r="F174" s="90">
        <v>0</v>
      </c>
      <c r="G174" s="90">
        <v>0</v>
      </c>
      <c r="H174" s="96">
        <v>0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7.59999999999999E-33</v>
      </c>
      <c r="O174" s="96">
        <v>3.8E-33</v>
      </c>
      <c r="P174" s="96">
        <v>0</v>
      </c>
      <c r="Q174" s="96">
        <v>0</v>
      </c>
      <c r="R174" s="97">
        <v>0</v>
      </c>
      <c r="S174" s="97">
        <v>0</v>
      </c>
      <c r="T174" s="97">
        <v>0</v>
      </c>
      <c r="U174" s="97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</row>
    <row r="175" spans="1:26" ht="20.25" customHeight="1">
      <c r="A175" s="116"/>
      <c r="B175" s="38">
        <v>4</v>
      </c>
      <c r="C175" s="39" t="s">
        <v>58</v>
      </c>
      <c r="D175" s="52">
        <v>158</v>
      </c>
      <c r="E175" s="96">
        <v>7.59999999999999E-33</v>
      </c>
      <c r="F175" s="90">
        <v>0</v>
      </c>
      <c r="G175" s="90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7.59999999999999E-33</v>
      </c>
      <c r="O175" s="96">
        <v>3.8E-33</v>
      </c>
      <c r="P175" s="96">
        <v>0</v>
      </c>
      <c r="Q175" s="96">
        <v>0</v>
      </c>
      <c r="R175" s="97">
        <v>0</v>
      </c>
      <c r="S175" s="97">
        <v>0</v>
      </c>
      <c r="T175" s="97">
        <v>0</v>
      </c>
      <c r="U175" s="97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</row>
    <row r="176" spans="1:26" ht="20.25" customHeight="1">
      <c r="A176" s="116"/>
      <c r="B176" s="38">
        <v>5</v>
      </c>
      <c r="C176" s="39" t="s">
        <v>59</v>
      </c>
      <c r="D176" s="52">
        <v>159</v>
      </c>
      <c r="E176" s="96">
        <v>7.59999999999999E-33</v>
      </c>
      <c r="F176" s="90">
        <v>0</v>
      </c>
      <c r="G176" s="90">
        <v>0</v>
      </c>
      <c r="H176" s="96">
        <v>0</v>
      </c>
      <c r="I176" s="96">
        <v>0</v>
      </c>
      <c r="J176" s="96">
        <v>0</v>
      </c>
      <c r="K176" s="96">
        <v>0</v>
      </c>
      <c r="L176" s="96">
        <v>0</v>
      </c>
      <c r="M176" s="96">
        <v>0</v>
      </c>
      <c r="N176" s="96">
        <v>7.59999999999999E-33</v>
      </c>
      <c r="O176" s="96">
        <v>3.8E-33</v>
      </c>
      <c r="P176" s="96">
        <v>0</v>
      </c>
      <c r="Q176" s="96">
        <v>0</v>
      </c>
      <c r="R176" s="97">
        <v>0</v>
      </c>
      <c r="S176" s="97">
        <v>0</v>
      </c>
      <c r="T176" s="97">
        <v>0</v>
      </c>
      <c r="U176" s="97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</row>
    <row r="177" spans="1:26" ht="20.25" customHeight="1">
      <c r="A177" s="116"/>
      <c r="B177" s="38">
        <v>6</v>
      </c>
      <c r="C177" s="39" t="s">
        <v>55</v>
      </c>
      <c r="D177" s="52">
        <v>160</v>
      </c>
      <c r="E177" s="96">
        <v>0.0533101696</v>
      </c>
      <c r="F177" s="90">
        <v>0</v>
      </c>
      <c r="G177" s="90">
        <v>0</v>
      </c>
      <c r="H177" s="90">
        <v>0</v>
      </c>
      <c r="I177" s="98">
        <v>0</v>
      </c>
      <c r="J177" s="98">
        <v>0</v>
      </c>
      <c r="K177" s="98">
        <v>0</v>
      </c>
      <c r="L177" s="98">
        <v>0</v>
      </c>
      <c r="M177" s="98">
        <v>0.004930359500000002</v>
      </c>
      <c r="N177" s="96">
        <v>0.0483798101</v>
      </c>
      <c r="O177" s="90">
        <v>0</v>
      </c>
      <c r="P177" s="90">
        <v>0</v>
      </c>
      <c r="Q177" s="90">
        <v>0</v>
      </c>
      <c r="R177" s="99">
        <v>0</v>
      </c>
      <c r="S177" s="99">
        <v>0</v>
      </c>
      <c r="T177" s="99">
        <v>0</v>
      </c>
      <c r="U177" s="99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</row>
    <row r="178" spans="1:26" s="18" customFormat="1" ht="46.5" customHeight="1">
      <c r="A178" s="116" t="s">
        <v>7</v>
      </c>
      <c r="B178" s="36"/>
      <c r="C178" s="43" t="s">
        <v>33</v>
      </c>
      <c r="D178" s="51">
        <v>161</v>
      </c>
      <c r="E178" s="89">
        <v>5.319999999999993E-32</v>
      </c>
      <c r="F178" s="89">
        <v>0</v>
      </c>
      <c r="G178" s="89">
        <v>0</v>
      </c>
      <c r="H178" s="89">
        <v>0</v>
      </c>
      <c r="I178" s="90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5.319999999999993E-32</v>
      </c>
      <c r="O178" s="89">
        <v>2.66E-32</v>
      </c>
      <c r="P178" s="89">
        <v>0</v>
      </c>
      <c r="Q178" s="89">
        <v>0</v>
      </c>
      <c r="R178" s="91">
        <v>0</v>
      </c>
      <c r="S178" s="91">
        <v>0</v>
      </c>
      <c r="T178" s="91">
        <v>0</v>
      </c>
      <c r="U178" s="91">
        <v>0</v>
      </c>
      <c r="V178" s="92">
        <v>0</v>
      </c>
      <c r="W178" s="92">
        <v>0</v>
      </c>
      <c r="X178" s="92">
        <v>0</v>
      </c>
      <c r="Y178" s="92">
        <v>0</v>
      </c>
      <c r="Z178" s="92">
        <v>0</v>
      </c>
    </row>
    <row r="179" spans="1:26" ht="20.25" customHeight="1">
      <c r="A179" s="116"/>
      <c r="B179" s="38">
        <v>1</v>
      </c>
      <c r="C179" s="39" t="s">
        <v>20</v>
      </c>
      <c r="D179" s="52">
        <v>162</v>
      </c>
      <c r="E179" s="93">
        <v>2.279999999999997E-32</v>
      </c>
      <c r="F179" s="93">
        <v>0</v>
      </c>
      <c r="G179" s="93">
        <v>0</v>
      </c>
      <c r="H179" s="93">
        <v>0</v>
      </c>
      <c r="I179" s="90">
        <v>0</v>
      </c>
      <c r="J179" s="93">
        <v>0</v>
      </c>
      <c r="K179" s="93">
        <v>0</v>
      </c>
      <c r="L179" s="93">
        <v>0</v>
      </c>
      <c r="M179" s="93">
        <v>0</v>
      </c>
      <c r="N179" s="93">
        <v>2.279999999999997E-32</v>
      </c>
      <c r="O179" s="93">
        <v>1.1399999999999999E-32</v>
      </c>
      <c r="P179" s="93">
        <v>0</v>
      </c>
      <c r="Q179" s="93">
        <v>0</v>
      </c>
      <c r="R179" s="94">
        <v>0</v>
      </c>
      <c r="S179" s="94">
        <v>0</v>
      </c>
      <c r="T179" s="94">
        <v>0</v>
      </c>
      <c r="U179" s="94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</row>
    <row r="180" spans="1:26" ht="20.25" customHeight="1">
      <c r="A180" s="116"/>
      <c r="B180" s="38" t="s">
        <v>21</v>
      </c>
      <c r="C180" s="41" t="s">
        <v>47</v>
      </c>
      <c r="D180" s="52">
        <v>163</v>
      </c>
      <c r="E180" s="96">
        <v>7.59999999999999E-33</v>
      </c>
      <c r="F180" s="96">
        <v>0</v>
      </c>
      <c r="G180" s="96">
        <v>0</v>
      </c>
      <c r="H180" s="96">
        <v>0</v>
      </c>
      <c r="I180" s="90">
        <v>0</v>
      </c>
      <c r="J180" s="96">
        <v>0</v>
      </c>
      <c r="K180" s="96">
        <v>0</v>
      </c>
      <c r="L180" s="96">
        <v>0</v>
      </c>
      <c r="M180" s="96">
        <v>0</v>
      </c>
      <c r="N180" s="96">
        <v>7.59999999999999E-33</v>
      </c>
      <c r="O180" s="96">
        <v>3.8E-33</v>
      </c>
      <c r="P180" s="96">
        <v>0</v>
      </c>
      <c r="Q180" s="96">
        <v>0</v>
      </c>
      <c r="R180" s="97">
        <v>0</v>
      </c>
      <c r="S180" s="97">
        <v>0</v>
      </c>
      <c r="T180" s="97">
        <v>0</v>
      </c>
      <c r="U180" s="97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</row>
    <row r="181" spans="1:26" ht="20.25" customHeight="1">
      <c r="A181" s="116"/>
      <c r="B181" s="38" t="s">
        <v>22</v>
      </c>
      <c r="C181" s="41" t="s">
        <v>48</v>
      </c>
      <c r="D181" s="52">
        <v>164</v>
      </c>
      <c r="E181" s="96">
        <v>7.59999999999999E-33</v>
      </c>
      <c r="F181" s="96">
        <v>0</v>
      </c>
      <c r="G181" s="96">
        <v>0</v>
      </c>
      <c r="H181" s="96">
        <v>0</v>
      </c>
      <c r="I181" s="90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7.59999999999999E-33</v>
      </c>
      <c r="O181" s="96">
        <v>3.8E-33</v>
      </c>
      <c r="P181" s="96">
        <v>0</v>
      </c>
      <c r="Q181" s="96">
        <v>0</v>
      </c>
      <c r="R181" s="97">
        <v>0</v>
      </c>
      <c r="S181" s="97">
        <v>0</v>
      </c>
      <c r="T181" s="97">
        <v>0</v>
      </c>
      <c r="U181" s="97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</row>
    <row r="182" spans="1:26" ht="20.25" customHeight="1">
      <c r="A182" s="116"/>
      <c r="B182" s="38" t="s">
        <v>23</v>
      </c>
      <c r="C182" s="41" t="s">
        <v>49</v>
      </c>
      <c r="D182" s="52">
        <v>165</v>
      </c>
      <c r="E182" s="96">
        <v>7.59999999999999E-33</v>
      </c>
      <c r="F182" s="96">
        <v>0</v>
      </c>
      <c r="G182" s="96">
        <v>0</v>
      </c>
      <c r="H182" s="96">
        <v>0</v>
      </c>
      <c r="I182" s="90">
        <v>0</v>
      </c>
      <c r="J182" s="96">
        <v>0</v>
      </c>
      <c r="K182" s="96">
        <v>0</v>
      </c>
      <c r="L182" s="96">
        <v>0</v>
      </c>
      <c r="M182" s="96">
        <v>0</v>
      </c>
      <c r="N182" s="96">
        <v>7.59999999999999E-33</v>
      </c>
      <c r="O182" s="96">
        <v>3.8E-33</v>
      </c>
      <c r="P182" s="96">
        <v>0</v>
      </c>
      <c r="Q182" s="96">
        <v>0</v>
      </c>
      <c r="R182" s="97">
        <v>0</v>
      </c>
      <c r="S182" s="97">
        <v>0</v>
      </c>
      <c r="T182" s="97">
        <v>0</v>
      </c>
      <c r="U182" s="97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</row>
    <row r="183" spans="1:26" ht="20.25" customHeight="1">
      <c r="A183" s="116"/>
      <c r="B183" s="38">
        <v>2</v>
      </c>
      <c r="C183" s="39" t="s">
        <v>24</v>
      </c>
      <c r="D183" s="52">
        <v>166</v>
      </c>
      <c r="E183" s="96">
        <v>7.59999999999999E-33</v>
      </c>
      <c r="F183" s="90">
        <v>0</v>
      </c>
      <c r="G183" s="90">
        <v>0</v>
      </c>
      <c r="H183" s="96">
        <v>0</v>
      </c>
      <c r="I183" s="96">
        <v>0</v>
      </c>
      <c r="J183" s="96">
        <v>0</v>
      </c>
      <c r="K183" s="96">
        <v>0</v>
      </c>
      <c r="L183" s="96">
        <v>0</v>
      </c>
      <c r="M183" s="96">
        <v>0</v>
      </c>
      <c r="N183" s="96">
        <v>7.59999999999999E-33</v>
      </c>
      <c r="O183" s="96">
        <v>3.8E-33</v>
      </c>
      <c r="P183" s="96">
        <v>0</v>
      </c>
      <c r="Q183" s="96">
        <v>0</v>
      </c>
      <c r="R183" s="97">
        <v>0</v>
      </c>
      <c r="S183" s="97">
        <v>0</v>
      </c>
      <c r="T183" s="97">
        <v>0</v>
      </c>
      <c r="U183" s="97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</row>
    <row r="184" spans="1:26" ht="20.25" customHeight="1">
      <c r="A184" s="116"/>
      <c r="B184" s="38">
        <v>3</v>
      </c>
      <c r="C184" s="39" t="s">
        <v>57</v>
      </c>
      <c r="D184" s="52">
        <v>167</v>
      </c>
      <c r="E184" s="96">
        <v>7.59999999999999E-33</v>
      </c>
      <c r="F184" s="90">
        <v>0</v>
      </c>
      <c r="G184" s="90">
        <v>0</v>
      </c>
      <c r="H184" s="96">
        <v>0</v>
      </c>
      <c r="I184" s="96">
        <v>0</v>
      </c>
      <c r="J184" s="96">
        <v>0</v>
      </c>
      <c r="K184" s="96">
        <v>0</v>
      </c>
      <c r="L184" s="96">
        <v>0</v>
      </c>
      <c r="M184" s="96">
        <v>0</v>
      </c>
      <c r="N184" s="96">
        <v>7.59999999999999E-33</v>
      </c>
      <c r="O184" s="96">
        <v>3.8E-33</v>
      </c>
      <c r="P184" s="96">
        <v>0</v>
      </c>
      <c r="Q184" s="96">
        <v>0</v>
      </c>
      <c r="R184" s="97">
        <v>0</v>
      </c>
      <c r="S184" s="97">
        <v>0</v>
      </c>
      <c r="T184" s="97">
        <v>0</v>
      </c>
      <c r="U184" s="97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</row>
    <row r="185" spans="1:26" ht="20.25" customHeight="1">
      <c r="A185" s="116"/>
      <c r="B185" s="38">
        <v>4</v>
      </c>
      <c r="C185" s="39" t="s">
        <v>58</v>
      </c>
      <c r="D185" s="52">
        <v>168</v>
      </c>
      <c r="E185" s="96">
        <v>7.59999999999999E-33</v>
      </c>
      <c r="F185" s="90">
        <v>0</v>
      </c>
      <c r="G185" s="90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7.59999999999999E-33</v>
      </c>
      <c r="O185" s="96">
        <v>3.8E-33</v>
      </c>
      <c r="P185" s="96">
        <v>0</v>
      </c>
      <c r="Q185" s="96">
        <v>0</v>
      </c>
      <c r="R185" s="97">
        <v>0</v>
      </c>
      <c r="S185" s="97">
        <v>0</v>
      </c>
      <c r="T185" s="97">
        <v>0</v>
      </c>
      <c r="U185" s="97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</row>
    <row r="186" spans="1:26" ht="20.25" customHeight="1">
      <c r="A186" s="116"/>
      <c r="B186" s="38">
        <v>5</v>
      </c>
      <c r="C186" s="39" t="s">
        <v>59</v>
      </c>
      <c r="D186" s="52">
        <v>169</v>
      </c>
      <c r="E186" s="96">
        <v>7.59999999999999E-33</v>
      </c>
      <c r="F186" s="90">
        <v>0</v>
      </c>
      <c r="G186" s="90">
        <v>0</v>
      </c>
      <c r="H186" s="96">
        <v>0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7.59999999999999E-33</v>
      </c>
      <c r="O186" s="96">
        <v>3.8E-33</v>
      </c>
      <c r="P186" s="96">
        <v>0</v>
      </c>
      <c r="Q186" s="96">
        <v>0</v>
      </c>
      <c r="R186" s="97">
        <v>0</v>
      </c>
      <c r="S186" s="97">
        <v>0</v>
      </c>
      <c r="T186" s="97">
        <v>0</v>
      </c>
      <c r="U186" s="97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</row>
    <row r="187" spans="1:26" ht="20.25" customHeight="1">
      <c r="A187" s="116"/>
      <c r="B187" s="38">
        <v>6</v>
      </c>
      <c r="C187" s="39" t="s">
        <v>55</v>
      </c>
      <c r="D187" s="52">
        <v>170</v>
      </c>
      <c r="E187" s="96">
        <v>7.59999999999999E-33</v>
      </c>
      <c r="F187" s="90">
        <v>0</v>
      </c>
      <c r="G187" s="90">
        <v>0</v>
      </c>
      <c r="H187" s="90">
        <v>0</v>
      </c>
      <c r="I187" s="98">
        <v>0</v>
      </c>
      <c r="J187" s="98">
        <v>0</v>
      </c>
      <c r="K187" s="98">
        <v>0</v>
      </c>
      <c r="L187" s="98">
        <v>0</v>
      </c>
      <c r="M187" s="98">
        <v>0</v>
      </c>
      <c r="N187" s="96">
        <v>7.59999999999999E-33</v>
      </c>
      <c r="O187" s="90">
        <v>0</v>
      </c>
      <c r="P187" s="90">
        <v>0</v>
      </c>
      <c r="Q187" s="90">
        <v>0</v>
      </c>
      <c r="R187" s="99">
        <v>0</v>
      </c>
      <c r="S187" s="99">
        <v>0</v>
      </c>
      <c r="T187" s="99">
        <v>0</v>
      </c>
      <c r="U187" s="99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</row>
    <row r="188" spans="1:26" s="18" customFormat="1" ht="72.75" customHeight="1">
      <c r="A188" s="116" t="s">
        <v>15</v>
      </c>
      <c r="B188" s="36"/>
      <c r="C188" s="43" t="s">
        <v>38</v>
      </c>
      <c r="D188" s="51">
        <v>171</v>
      </c>
      <c r="E188" s="89">
        <v>1000</v>
      </c>
      <c r="F188" s="89">
        <v>0</v>
      </c>
      <c r="G188" s="89">
        <v>0</v>
      </c>
      <c r="H188" s="89">
        <v>0</v>
      </c>
      <c r="I188" s="90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1000</v>
      </c>
      <c r="O188" s="89">
        <v>1000</v>
      </c>
      <c r="P188" s="89">
        <v>0</v>
      </c>
      <c r="Q188" s="89">
        <v>0</v>
      </c>
      <c r="R188" s="91">
        <v>1</v>
      </c>
      <c r="S188" s="91">
        <v>0</v>
      </c>
      <c r="T188" s="91">
        <v>0</v>
      </c>
      <c r="U188" s="91">
        <v>0</v>
      </c>
      <c r="V188" s="92">
        <v>0</v>
      </c>
      <c r="W188" s="92">
        <v>0</v>
      </c>
      <c r="X188" s="92">
        <v>0</v>
      </c>
      <c r="Y188" s="92">
        <v>0</v>
      </c>
      <c r="Z188" s="92">
        <v>0</v>
      </c>
    </row>
    <row r="189" spans="1:26" ht="17.25" customHeight="1">
      <c r="A189" s="116"/>
      <c r="B189" s="38">
        <v>1</v>
      </c>
      <c r="C189" s="39" t="s">
        <v>20</v>
      </c>
      <c r="D189" s="52">
        <v>172</v>
      </c>
      <c r="E189" s="93">
        <v>2.279999999999997E-32</v>
      </c>
      <c r="F189" s="93">
        <v>0</v>
      </c>
      <c r="G189" s="93">
        <v>0</v>
      </c>
      <c r="H189" s="93">
        <v>0</v>
      </c>
      <c r="I189" s="90">
        <v>0</v>
      </c>
      <c r="J189" s="93">
        <v>0</v>
      </c>
      <c r="K189" s="93">
        <v>0</v>
      </c>
      <c r="L189" s="93">
        <v>0</v>
      </c>
      <c r="M189" s="93">
        <v>0</v>
      </c>
      <c r="N189" s="93">
        <v>2.279999999999997E-32</v>
      </c>
      <c r="O189" s="93">
        <v>1.1399999999999999E-32</v>
      </c>
      <c r="P189" s="93">
        <v>0</v>
      </c>
      <c r="Q189" s="93">
        <v>0</v>
      </c>
      <c r="R189" s="94">
        <v>0</v>
      </c>
      <c r="S189" s="94">
        <v>0</v>
      </c>
      <c r="T189" s="94">
        <v>0</v>
      </c>
      <c r="U189" s="94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</row>
    <row r="190" spans="1:26" ht="17.25" customHeight="1">
      <c r="A190" s="116"/>
      <c r="B190" s="38" t="s">
        <v>21</v>
      </c>
      <c r="C190" s="41" t="s">
        <v>47</v>
      </c>
      <c r="D190" s="52">
        <v>173</v>
      </c>
      <c r="E190" s="96">
        <v>7.59999999999999E-33</v>
      </c>
      <c r="F190" s="96">
        <v>0</v>
      </c>
      <c r="G190" s="96">
        <v>0</v>
      </c>
      <c r="H190" s="96">
        <v>0</v>
      </c>
      <c r="I190" s="90">
        <v>0</v>
      </c>
      <c r="J190" s="96">
        <v>0</v>
      </c>
      <c r="K190" s="96">
        <v>0</v>
      </c>
      <c r="L190" s="96">
        <v>0</v>
      </c>
      <c r="M190" s="96">
        <v>0</v>
      </c>
      <c r="N190" s="96">
        <v>7.59999999999999E-33</v>
      </c>
      <c r="O190" s="96">
        <v>3.8E-33</v>
      </c>
      <c r="P190" s="96">
        <v>0</v>
      </c>
      <c r="Q190" s="96">
        <v>0</v>
      </c>
      <c r="R190" s="97">
        <v>0</v>
      </c>
      <c r="S190" s="97">
        <v>0</v>
      </c>
      <c r="T190" s="97">
        <v>0</v>
      </c>
      <c r="U190" s="97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</row>
    <row r="191" spans="1:26" ht="17.25" customHeight="1">
      <c r="A191" s="116"/>
      <c r="B191" s="38" t="s">
        <v>22</v>
      </c>
      <c r="C191" s="41" t="s">
        <v>48</v>
      </c>
      <c r="D191" s="52">
        <v>174</v>
      </c>
      <c r="E191" s="96">
        <v>7.59999999999999E-33</v>
      </c>
      <c r="F191" s="96">
        <v>0</v>
      </c>
      <c r="G191" s="96">
        <v>0</v>
      </c>
      <c r="H191" s="96">
        <v>0</v>
      </c>
      <c r="I191" s="90">
        <v>0</v>
      </c>
      <c r="J191" s="96">
        <v>0</v>
      </c>
      <c r="K191" s="96">
        <v>0</v>
      </c>
      <c r="L191" s="96">
        <v>0</v>
      </c>
      <c r="M191" s="96">
        <v>0</v>
      </c>
      <c r="N191" s="96">
        <v>7.59999999999999E-33</v>
      </c>
      <c r="O191" s="96">
        <v>3.8E-33</v>
      </c>
      <c r="P191" s="96">
        <v>0</v>
      </c>
      <c r="Q191" s="96">
        <v>0</v>
      </c>
      <c r="R191" s="97">
        <v>0</v>
      </c>
      <c r="S191" s="97">
        <v>0</v>
      </c>
      <c r="T191" s="97">
        <v>0</v>
      </c>
      <c r="U191" s="97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</row>
    <row r="192" spans="1:26" ht="17.25" customHeight="1">
      <c r="A192" s="116"/>
      <c r="B192" s="38" t="s">
        <v>23</v>
      </c>
      <c r="C192" s="41" t="s">
        <v>49</v>
      </c>
      <c r="D192" s="52">
        <v>175</v>
      </c>
      <c r="E192" s="96">
        <v>7.59999999999999E-33</v>
      </c>
      <c r="F192" s="96">
        <v>0</v>
      </c>
      <c r="G192" s="96">
        <v>0</v>
      </c>
      <c r="H192" s="96">
        <v>0</v>
      </c>
      <c r="I192" s="90">
        <v>0</v>
      </c>
      <c r="J192" s="96">
        <v>0</v>
      </c>
      <c r="K192" s="96">
        <v>0</v>
      </c>
      <c r="L192" s="96">
        <v>0</v>
      </c>
      <c r="M192" s="96">
        <v>0</v>
      </c>
      <c r="N192" s="96">
        <v>7.59999999999999E-33</v>
      </c>
      <c r="O192" s="96">
        <v>3.8E-33</v>
      </c>
      <c r="P192" s="96">
        <v>0</v>
      </c>
      <c r="Q192" s="96">
        <v>0</v>
      </c>
      <c r="R192" s="97">
        <v>0</v>
      </c>
      <c r="S192" s="97">
        <v>0</v>
      </c>
      <c r="T192" s="97">
        <v>0</v>
      </c>
      <c r="U192" s="97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</row>
    <row r="193" spans="1:26" ht="17.25" customHeight="1">
      <c r="A193" s="116"/>
      <c r="B193" s="38">
        <v>2</v>
      </c>
      <c r="C193" s="39" t="s">
        <v>24</v>
      </c>
      <c r="D193" s="52">
        <v>176</v>
      </c>
      <c r="E193" s="96">
        <v>7.59999999999999E-33</v>
      </c>
      <c r="F193" s="90">
        <v>0</v>
      </c>
      <c r="G193" s="90">
        <v>0</v>
      </c>
      <c r="H193" s="96">
        <v>0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6">
        <v>7.59999999999999E-33</v>
      </c>
      <c r="O193" s="96">
        <v>3.8E-33</v>
      </c>
      <c r="P193" s="96">
        <v>0</v>
      </c>
      <c r="Q193" s="96">
        <v>0</v>
      </c>
      <c r="R193" s="97">
        <v>0</v>
      </c>
      <c r="S193" s="97">
        <v>0</v>
      </c>
      <c r="T193" s="97">
        <v>0</v>
      </c>
      <c r="U193" s="97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</row>
    <row r="194" spans="1:26" ht="17.25" customHeight="1">
      <c r="A194" s="116"/>
      <c r="B194" s="38">
        <v>3</v>
      </c>
      <c r="C194" s="39" t="s">
        <v>57</v>
      </c>
      <c r="D194" s="52">
        <v>177</v>
      </c>
      <c r="E194" s="96">
        <v>7.59999999999999E-33</v>
      </c>
      <c r="F194" s="90">
        <v>0</v>
      </c>
      <c r="G194" s="90">
        <v>0</v>
      </c>
      <c r="H194" s="96">
        <v>0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6">
        <v>7.59999999999999E-33</v>
      </c>
      <c r="O194" s="96">
        <v>3.8E-33</v>
      </c>
      <c r="P194" s="96">
        <v>0</v>
      </c>
      <c r="Q194" s="96">
        <v>0</v>
      </c>
      <c r="R194" s="97">
        <v>0</v>
      </c>
      <c r="S194" s="97">
        <v>0</v>
      </c>
      <c r="T194" s="97">
        <v>0</v>
      </c>
      <c r="U194" s="97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</row>
    <row r="195" spans="1:26" ht="17.25" customHeight="1">
      <c r="A195" s="116"/>
      <c r="B195" s="38">
        <v>4</v>
      </c>
      <c r="C195" s="39" t="s">
        <v>58</v>
      </c>
      <c r="D195" s="52">
        <v>178</v>
      </c>
      <c r="E195" s="96">
        <v>7.59999999999999E-33</v>
      </c>
      <c r="F195" s="90">
        <v>0</v>
      </c>
      <c r="G195" s="90">
        <v>0</v>
      </c>
      <c r="H195" s="96">
        <v>0</v>
      </c>
      <c r="I195" s="96">
        <v>0</v>
      </c>
      <c r="J195" s="96">
        <v>0</v>
      </c>
      <c r="K195" s="96">
        <v>0</v>
      </c>
      <c r="L195" s="96">
        <v>0</v>
      </c>
      <c r="M195" s="96">
        <v>0</v>
      </c>
      <c r="N195" s="96">
        <v>7.59999999999999E-33</v>
      </c>
      <c r="O195" s="96">
        <v>3.8E-33</v>
      </c>
      <c r="P195" s="96">
        <v>0</v>
      </c>
      <c r="Q195" s="96">
        <v>0</v>
      </c>
      <c r="R195" s="97">
        <v>0</v>
      </c>
      <c r="S195" s="97">
        <v>0</v>
      </c>
      <c r="T195" s="97">
        <v>0</v>
      </c>
      <c r="U195" s="97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</row>
    <row r="196" spans="1:26" ht="17.25" customHeight="1">
      <c r="A196" s="116"/>
      <c r="B196" s="38">
        <v>5</v>
      </c>
      <c r="C196" s="39" t="s">
        <v>59</v>
      </c>
      <c r="D196" s="52">
        <v>179</v>
      </c>
      <c r="E196" s="96">
        <v>1000</v>
      </c>
      <c r="F196" s="90">
        <v>0</v>
      </c>
      <c r="G196" s="90">
        <v>0</v>
      </c>
      <c r="H196" s="96">
        <v>0</v>
      </c>
      <c r="I196" s="96">
        <v>0</v>
      </c>
      <c r="J196" s="96">
        <v>0</v>
      </c>
      <c r="K196" s="96">
        <v>0</v>
      </c>
      <c r="L196" s="96">
        <v>0</v>
      </c>
      <c r="M196" s="96">
        <v>0</v>
      </c>
      <c r="N196" s="96">
        <v>1000</v>
      </c>
      <c r="O196" s="96">
        <v>1000</v>
      </c>
      <c r="P196" s="96">
        <v>0</v>
      </c>
      <c r="Q196" s="96">
        <v>0</v>
      </c>
      <c r="R196" s="97">
        <v>1</v>
      </c>
      <c r="S196" s="97">
        <v>0</v>
      </c>
      <c r="T196" s="97">
        <v>0</v>
      </c>
      <c r="U196" s="97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</row>
    <row r="197" spans="1:26" ht="17.25" customHeight="1">
      <c r="A197" s="116"/>
      <c r="B197" s="38">
        <v>6</v>
      </c>
      <c r="C197" s="39" t="s">
        <v>55</v>
      </c>
      <c r="D197" s="52">
        <v>180</v>
      </c>
      <c r="E197" s="96">
        <v>750</v>
      </c>
      <c r="F197" s="90">
        <v>0</v>
      </c>
      <c r="G197" s="90">
        <v>0</v>
      </c>
      <c r="H197" s="90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6">
        <v>750</v>
      </c>
      <c r="O197" s="90">
        <v>0</v>
      </c>
      <c r="P197" s="90">
        <v>0</v>
      </c>
      <c r="Q197" s="90">
        <v>0</v>
      </c>
      <c r="R197" s="99">
        <v>0</v>
      </c>
      <c r="S197" s="99">
        <v>0</v>
      </c>
      <c r="T197" s="99">
        <v>0</v>
      </c>
      <c r="U197" s="99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</row>
    <row r="198" spans="1:26" s="18" customFormat="1" ht="28.5" customHeight="1">
      <c r="A198" s="116" t="s">
        <v>13</v>
      </c>
      <c r="B198" s="36"/>
      <c r="C198" s="43" t="s">
        <v>34</v>
      </c>
      <c r="D198" s="51">
        <v>181</v>
      </c>
      <c r="E198" s="89">
        <v>6963.513177010001</v>
      </c>
      <c r="F198" s="89">
        <v>0</v>
      </c>
      <c r="G198" s="89">
        <v>0</v>
      </c>
      <c r="H198" s="89">
        <v>51.01219047</v>
      </c>
      <c r="I198" s="90">
        <v>0</v>
      </c>
      <c r="J198" s="89">
        <v>0</v>
      </c>
      <c r="K198" s="89">
        <v>0</v>
      </c>
      <c r="L198" s="89">
        <v>0.00023405</v>
      </c>
      <c r="M198" s="89">
        <v>0</v>
      </c>
      <c r="N198" s="89">
        <v>6912.501220590001</v>
      </c>
      <c r="O198" s="89">
        <v>6912.50122059</v>
      </c>
      <c r="P198" s="89">
        <v>521.7442424</v>
      </c>
      <c r="Q198" s="89">
        <v>0</v>
      </c>
      <c r="R198" s="91">
        <v>13</v>
      </c>
      <c r="S198" s="91">
        <v>0</v>
      </c>
      <c r="T198" s="91">
        <v>4</v>
      </c>
      <c r="U198" s="91">
        <v>0</v>
      </c>
      <c r="V198" s="92">
        <v>0</v>
      </c>
      <c r="W198" s="92">
        <v>0</v>
      </c>
      <c r="X198" s="92">
        <v>0</v>
      </c>
      <c r="Y198" s="92">
        <v>0</v>
      </c>
      <c r="Z198" s="92">
        <v>0</v>
      </c>
    </row>
    <row r="199" spans="1:26" ht="17.25" customHeight="1">
      <c r="A199" s="116"/>
      <c r="B199" s="38">
        <v>1</v>
      </c>
      <c r="C199" s="39" t="s">
        <v>20</v>
      </c>
      <c r="D199" s="52">
        <v>182</v>
      </c>
      <c r="E199" s="93">
        <v>6632.513489090001</v>
      </c>
      <c r="F199" s="93">
        <v>0</v>
      </c>
      <c r="G199" s="93">
        <v>0</v>
      </c>
      <c r="H199" s="93">
        <v>51.01219047</v>
      </c>
      <c r="I199" s="90">
        <v>0</v>
      </c>
      <c r="J199" s="93">
        <v>0</v>
      </c>
      <c r="K199" s="93">
        <v>0</v>
      </c>
      <c r="L199" s="93">
        <v>0.00023405</v>
      </c>
      <c r="M199" s="93">
        <v>0</v>
      </c>
      <c r="N199" s="93">
        <v>6581.501532670001</v>
      </c>
      <c r="O199" s="93">
        <v>6581.50153267</v>
      </c>
      <c r="P199" s="93">
        <v>521.7442424</v>
      </c>
      <c r="Q199" s="93">
        <v>0</v>
      </c>
      <c r="R199" s="94">
        <v>12</v>
      </c>
      <c r="S199" s="94">
        <v>0</v>
      </c>
      <c r="T199" s="94">
        <v>4</v>
      </c>
      <c r="U199" s="94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</row>
    <row r="200" spans="1:26" ht="17.25" customHeight="1">
      <c r="A200" s="116"/>
      <c r="B200" s="38" t="s">
        <v>21</v>
      </c>
      <c r="C200" s="41" t="s">
        <v>47</v>
      </c>
      <c r="D200" s="52">
        <v>183</v>
      </c>
      <c r="E200" s="96">
        <v>7.59999999999999E-33</v>
      </c>
      <c r="F200" s="96">
        <v>0</v>
      </c>
      <c r="G200" s="96">
        <v>0</v>
      </c>
      <c r="H200" s="96">
        <v>0</v>
      </c>
      <c r="I200" s="90">
        <v>0</v>
      </c>
      <c r="J200" s="96">
        <v>0</v>
      </c>
      <c r="K200" s="96">
        <v>0</v>
      </c>
      <c r="L200" s="96">
        <v>0</v>
      </c>
      <c r="M200" s="96">
        <v>0</v>
      </c>
      <c r="N200" s="96">
        <v>7.59999999999999E-33</v>
      </c>
      <c r="O200" s="96">
        <v>3.8E-33</v>
      </c>
      <c r="P200" s="96">
        <v>0</v>
      </c>
      <c r="Q200" s="96">
        <v>0</v>
      </c>
      <c r="R200" s="97">
        <v>0</v>
      </c>
      <c r="S200" s="97">
        <v>0</v>
      </c>
      <c r="T200" s="97">
        <v>0</v>
      </c>
      <c r="U200" s="97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</row>
    <row r="201" spans="1:26" ht="17.25" customHeight="1">
      <c r="A201" s="116"/>
      <c r="B201" s="38" t="s">
        <v>22</v>
      </c>
      <c r="C201" s="41" t="s">
        <v>48</v>
      </c>
      <c r="D201" s="52">
        <v>184</v>
      </c>
      <c r="E201" s="96">
        <v>4541.64148909</v>
      </c>
      <c r="F201" s="96">
        <v>0</v>
      </c>
      <c r="G201" s="96">
        <v>0</v>
      </c>
      <c r="H201" s="96">
        <v>2.4751904700000003</v>
      </c>
      <c r="I201" s="90">
        <v>0</v>
      </c>
      <c r="J201" s="96">
        <v>0</v>
      </c>
      <c r="K201" s="96">
        <v>0</v>
      </c>
      <c r="L201" s="96">
        <v>0.00023405</v>
      </c>
      <c r="M201" s="96">
        <v>0</v>
      </c>
      <c r="N201" s="96">
        <v>4539.1665326699995</v>
      </c>
      <c r="O201" s="96">
        <v>4539.16653267</v>
      </c>
      <c r="P201" s="96">
        <v>72.3802424</v>
      </c>
      <c r="Q201" s="96">
        <v>0</v>
      </c>
      <c r="R201" s="97">
        <v>7</v>
      </c>
      <c r="S201" s="97">
        <v>0</v>
      </c>
      <c r="T201" s="97">
        <v>2</v>
      </c>
      <c r="U201" s="97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</row>
    <row r="202" spans="1:26" ht="17.25" customHeight="1">
      <c r="A202" s="116"/>
      <c r="B202" s="38" t="s">
        <v>23</v>
      </c>
      <c r="C202" s="41" t="s">
        <v>49</v>
      </c>
      <c r="D202" s="52">
        <v>185</v>
      </c>
      <c r="E202" s="96">
        <v>2090.8720000000017</v>
      </c>
      <c r="F202" s="96">
        <v>0</v>
      </c>
      <c r="G202" s="96">
        <v>0</v>
      </c>
      <c r="H202" s="96">
        <v>48.537</v>
      </c>
      <c r="I202" s="90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2042.3350000000016</v>
      </c>
      <c r="O202" s="96">
        <v>2042.335</v>
      </c>
      <c r="P202" s="96">
        <v>449.364</v>
      </c>
      <c r="Q202" s="96">
        <v>0</v>
      </c>
      <c r="R202" s="97">
        <v>5</v>
      </c>
      <c r="S202" s="97">
        <v>0</v>
      </c>
      <c r="T202" s="97">
        <v>2</v>
      </c>
      <c r="U202" s="97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</row>
    <row r="203" spans="1:26" ht="17.25" customHeight="1">
      <c r="A203" s="116"/>
      <c r="B203" s="38">
        <v>2</v>
      </c>
      <c r="C203" s="39" t="s">
        <v>24</v>
      </c>
      <c r="D203" s="52">
        <v>186</v>
      </c>
      <c r="E203" s="96">
        <v>7.59999999999999E-33</v>
      </c>
      <c r="F203" s="90">
        <v>0</v>
      </c>
      <c r="G203" s="90">
        <v>0</v>
      </c>
      <c r="H203" s="96">
        <v>0</v>
      </c>
      <c r="I203" s="96">
        <v>0</v>
      </c>
      <c r="J203" s="96">
        <v>0</v>
      </c>
      <c r="K203" s="96">
        <v>0</v>
      </c>
      <c r="L203" s="96">
        <v>0</v>
      </c>
      <c r="M203" s="96">
        <v>0</v>
      </c>
      <c r="N203" s="96">
        <v>7.59999999999999E-33</v>
      </c>
      <c r="O203" s="96">
        <v>3.8E-33</v>
      </c>
      <c r="P203" s="96">
        <v>0</v>
      </c>
      <c r="Q203" s="96">
        <v>0</v>
      </c>
      <c r="R203" s="97">
        <v>0</v>
      </c>
      <c r="S203" s="97">
        <v>0</v>
      </c>
      <c r="T203" s="97">
        <v>0</v>
      </c>
      <c r="U203" s="97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</row>
    <row r="204" spans="1:26" ht="17.25" customHeight="1">
      <c r="A204" s="116"/>
      <c r="B204" s="38">
        <v>3</v>
      </c>
      <c r="C204" s="39" t="s">
        <v>57</v>
      </c>
      <c r="D204" s="52">
        <v>187</v>
      </c>
      <c r="E204" s="96">
        <v>7.59999999999999E-33</v>
      </c>
      <c r="F204" s="90">
        <v>0</v>
      </c>
      <c r="G204" s="90">
        <v>0</v>
      </c>
      <c r="H204" s="96">
        <v>0</v>
      </c>
      <c r="I204" s="96">
        <v>0</v>
      </c>
      <c r="J204" s="96">
        <v>0</v>
      </c>
      <c r="K204" s="96">
        <v>0</v>
      </c>
      <c r="L204" s="96">
        <v>0</v>
      </c>
      <c r="M204" s="96">
        <v>0</v>
      </c>
      <c r="N204" s="96">
        <v>7.59999999999999E-33</v>
      </c>
      <c r="O204" s="96">
        <v>3.8E-33</v>
      </c>
      <c r="P204" s="96">
        <v>0</v>
      </c>
      <c r="Q204" s="96">
        <v>0</v>
      </c>
      <c r="R204" s="97">
        <v>0</v>
      </c>
      <c r="S204" s="97">
        <v>0</v>
      </c>
      <c r="T204" s="97">
        <v>0</v>
      </c>
      <c r="U204" s="97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</row>
    <row r="205" spans="1:26" ht="17.25" customHeight="1">
      <c r="A205" s="116"/>
      <c r="B205" s="38">
        <v>4</v>
      </c>
      <c r="C205" s="39" t="s">
        <v>58</v>
      </c>
      <c r="D205" s="52">
        <v>188</v>
      </c>
      <c r="E205" s="96">
        <v>330.99968792000004</v>
      </c>
      <c r="F205" s="90">
        <v>0</v>
      </c>
      <c r="G205" s="90">
        <v>0</v>
      </c>
      <c r="H205" s="96">
        <v>0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6">
        <v>330.99968792000004</v>
      </c>
      <c r="O205" s="96">
        <v>330.99968792000004</v>
      </c>
      <c r="P205" s="96">
        <v>0</v>
      </c>
      <c r="Q205" s="96">
        <v>0</v>
      </c>
      <c r="R205" s="97">
        <v>1</v>
      </c>
      <c r="S205" s="97">
        <v>0</v>
      </c>
      <c r="T205" s="97">
        <v>0</v>
      </c>
      <c r="U205" s="97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</row>
    <row r="206" spans="1:26" ht="17.25" customHeight="1">
      <c r="A206" s="116"/>
      <c r="B206" s="38">
        <v>5</v>
      </c>
      <c r="C206" s="39" t="s">
        <v>59</v>
      </c>
      <c r="D206" s="52">
        <v>189</v>
      </c>
      <c r="E206" s="96">
        <v>7.59999999999999E-33</v>
      </c>
      <c r="F206" s="90">
        <v>0</v>
      </c>
      <c r="G206" s="90">
        <v>0</v>
      </c>
      <c r="H206" s="96">
        <v>0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6">
        <v>7.59999999999999E-33</v>
      </c>
      <c r="O206" s="96">
        <v>3.8E-33</v>
      </c>
      <c r="P206" s="96">
        <v>0</v>
      </c>
      <c r="Q206" s="96">
        <v>0</v>
      </c>
      <c r="R206" s="97">
        <v>0</v>
      </c>
      <c r="S206" s="97">
        <v>0</v>
      </c>
      <c r="T206" s="97">
        <v>0</v>
      </c>
      <c r="U206" s="97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</row>
    <row r="207" spans="1:26" ht="17.25" customHeight="1">
      <c r="A207" s="116"/>
      <c r="B207" s="38">
        <v>6</v>
      </c>
      <c r="C207" s="39" t="s">
        <v>55</v>
      </c>
      <c r="D207" s="52">
        <v>190</v>
      </c>
      <c r="E207" s="96">
        <v>198.71125227373412</v>
      </c>
      <c r="F207" s="90">
        <v>0</v>
      </c>
      <c r="G207" s="90">
        <v>0</v>
      </c>
      <c r="H207" s="90">
        <v>0</v>
      </c>
      <c r="I207" s="98">
        <v>0</v>
      </c>
      <c r="J207" s="98">
        <v>0</v>
      </c>
      <c r="K207" s="98">
        <v>0</v>
      </c>
      <c r="L207" s="98">
        <v>1.17E-06</v>
      </c>
      <c r="M207" s="98">
        <v>0.2632046801828045</v>
      </c>
      <c r="N207" s="96">
        <v>198.4480487635513</v>
      </c>
      <c r="O207" s="90">
        <v>0</v>
      </c>
      <c r="P207" s="90">
        <v>0</v>
      </c>
      <c r="Q207" s="90">
        <v>0</v>
      </c>
      <c r="R207" s="99">
        <v>0</v>
      </c>
      <c r="S207" s="99">
        <v>0</v>
      </c>
      <c r="T207" s="99">
        <v>0</v>
      </c>
      <c r="U207" s="99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</row>
    <row r="208" spans="1:26" s="18" customFormat="1" ht="48.75" customHeight="1">
      <c r="A208" s="116" t="s">
        <v>12</v>
      </c>
      <c r="B208" s="36"/>
      <c r="C208" s="43" t="s">
        <v>35</v>
      </c>
      <c r="D208" s="51">
        <v>191</v>
      </c>
      <c r="E208" s="89">
        <v>466.37038044</v>
      </c>
      <c r="F208" s="89">
        <v>0</v>
      </c>
      <c r="G208" s="89">
        <v>0</v>
      </c>
      <c r="H208" s="89">
        <v>0</v>
      </c>
      <c r="I208" s="90">
        <v>0</v>
      </c>
      <c r="J208" s="89">
        <v>0</v>
      </c>
      <c r="K208" s="89">
        <v>0</v>
      </c>
      <c r="L208" s="89">
        <v>0</v>
      </c>
      <c r="M208" s="89">
        <v>0</v>
      </c>
      <c r="N208" s="89">
        <v>466.37038044</v>
      </c>
      <c r="O208" s="89">
        <v>466.37038044</v>
      </c>
      <c r="P208" s="89">
        <v>0</v>
      </c>
      <c r="Q208" s="89">
        <v>0</v>
      </c>
      <c r="R208" s="91">
        <v>3</v>
      </c>
      <c r="S208" s="91">
        <v>0</v>
      </c>
      <c r="T208" s="91">
        <v>0</v>
      </c>
      <c r="U208" s="91">
        <v>0</v>
      </c>
      <c r="V208" s="92">
        <v>0</v>
      </c>
      <c r="W208" s="92">
        <v>0</v>
      </c>
      <c r="X208" s="92">
        <v>0</v>
      </c>
      <c r="Y208" s="92">
        <v>0</v>
      </c>
      <c r="Z208" s="92">
        <v>0</v>
      </c>
    </row>
    <row r="209" spans="1:26" ht="17.25" customHeight="1">
      <c r="A209" s="116"/>
      <c r="B209" s="38">
        <v>1</v>
      </c>
      <c r="C209" s="39" t="s">
        <v>20</v>
      </c>
      <c r="D209" s="52">
        <v>192</v>
      </c>
      <c r="E209" s="93">
        <v>420</v>
      </c>
      <c r="F209" s="93">
        <v>0</v>
      </c>
      <c r="G209" s="93">
        <v>0</v>
      </c>
      <c r="H209" s="93">
        <v>0</v>
      </c>
      <c r="I209" s="90">
        <v>0</v>
      </c>
      <c r="J209" s="93">
        <v>0</v>
      </c>
      <c r="K209" s="93">
        <v>0</v>
      </c>
      <c r="L209" s="93">
        <v>0</v>
      </c>
      <c r="M209" s="93">
        <v>0</v>
      </c>
      <c r="N209" s="93">
        <v>420</v>
      </c>
      <c r="O209" s="93">
        <v>420</v>
      </c>
      <c r="P209" s="93">
        <v>0</v>
      </c>
      <c r="Q209" s="93">
        <v>0</v>
      </c>
      <c r="R209" s="94">
        <v>2</v>
      </c>
      <c r="S209" s="94">
        <v>0</v>
      </c>
      <c r="T209" s="94">
        <v>0</v>
      </c>
      <c r="U209" s="94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</row>
    <row r="210" spans="1:26" ht="17.25" customHeight="1">
      <c r="A210" s="116"/>
      <c r="B210" s="38" t="s">
        <v>21</v>
      </c>
      <c r="C210" s="41" t="s">
        <v>47</v>
      </c>
      <c r="D210" s="52">
        <v>193</v>
      </c>
      <c r="E210" s="96">
        <v>90</v>
      </c>
      <c r="F210" s="96">
        <v>0</v>
      </c>
      <c r="G210" s="96">
        <v>0</v>
      </c>
      <c r="H210" s="96">
        <v>0</v>
      </c>
      <c r="I210" s="90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90</v>
      </c>
      <c r="O210" s="96">
        <v>90</v>
      </c>
      <c r="P210" s="96">
        <v>0</v>
      </c>
      <c r="Q210" s="96">
        <v>0</v>
      </c>
      <c r="R210" s="97">
        <v>1</v>
      </c>
      <c r="S210" s="97">
        <v>0</v>
      </c>
      <c r="T210" s="97">
        <v>0</v>
      </c>
      <c r="U210" s="97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</row>
    <row r="211" spans="1:26" ht="17.25" customHeight="1">
      <c r="A211" s="116"/>
      <c r="B211" s="38" t="s">
        <v>22</v>
      </c>
      <c r="C211" s="41" t="s">
        <v>48</v>
      </c>
      <c r="D211" s="52">
        <v>194</v>
      </c>
      <c r="E211" s="96">
        <v>7.59999999999999E-33</v>
      </c>
      <c r="F211" s="96">
        <v>0</v>
      </c>
      <c r="G211" s="96">
        <v>0</v>
      </c>
      <c r="H211" s="96">
        <v>0</v>
      </c>
      <c r="I211" s="90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7.59999999999999E-33</v>
      </c>
      <c r="O211" s="96">
        <v>3.8E-33</v>
      </c>
      <c r="P211" s="96">
        <v>0</v>
      </c>
      <c r="Q211" s="96">
        <v>0</v>
      </c>
      <c r="R211" s="97">
        <v>0</v>
      </c>
      <c r="S211" s="97">
        <v>0</v>
      </c>
      <c r="T211" s="97">
        <v>0</v>
      </c>
      <c r="U211" s="97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</row>
    <row r="212" spans="1:26" ht="17.25" customHeight="1">
      <c r="A212" s="116"/>
      <c r="B212" s="38" t="s">
        <v>23</v>
      </c>
      <c r="C212" s="41" t="s">
        <v>49</v>
      </c>
      <c r="D212" s="52">
        <v>195</v>
      </c>
      <c r="E212" s="96">
        <v>330</v>
      </c>
      <c r="F212" s="96">
        <v>0</v>
      </c>
      <c r="G212" s="96">
        <v>0</v>
      </c>
      <c r="H212" s="96">
        <v>0</v>
      </c>
      <c r="I212" s="90">
        <v>0</v>
      </c>
      <c r="J212" s="96">
        <v>0</v>
      </c>
      <c r="K212" s="96">
        <v>0</v>
      </c>
      <c r="L212" s="96">
        <v>0</v>
      </c>
      <c r="M212" s="96">
        <v>0</v>
      </c>
      <c r="N212" s="96">
        <v>330</v>
      </c>
      <c r="O212" s="96">
        <v>330</v>
      </c>
      <c r="P212" s="96">
        <v>0</v>
      </c>
      <c r="Q212" s="96">
        <v>0</v>
      </c>
      <c r="R212" s="97">
        <v>1</v>
      </c>
      <c r="S212" s="97">
        <v>0</v>
      </c>
      <c r="T212" s="97">
        <v>0</v>
      </c>
      <c r="U212" s="97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</row>
    <row r="213" spans="1:26" ht="17.25" customHeight="1">
      <c r="A213" s="116"/>
      <c r="B213" s="38">
        <v>2</v>
      </c>
      <c r="C213" s="39" t="s">
        <v>24</v>
      </c>
      <c r="D213" s="52">
        <v>196</v>
      </c>
      <c r="E213" s="96">
        <v>7.59999999999999E-33</v>
      </c>
      <c r="F213" s="90">
        <v>0</v>
      </c>
      <c r="G213" s="90">
        <v>0</v>
      </c>
      <c r="H213" s="96">
        <v>0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6">
        <v>7.59999999999999E-33</v>
      </c>
      <c r="O213" s="96">
        <v>3.8E-33</v>
      </c>
      <c r="P213" s="96">
        <v>0</v>
      </c>
      <c r="Q213" s="96">
        <v>0</v>
      </c>
      <c r="R213" s="97">
        <v>0</v>
      </c>
      <c r="S213" s="97">
        <v>0</v>
      </c>
      <c r="T213" s="97">
        <v>0</v>
      </c>
      <c r="U213" s="97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</row>
    <row r="214" spans="1:26" ht="17.25" customHeight="1">
      <c r="A214" s="116"/>
      <c r="B214" s="38">
        <v>3</v>
      </c>
      <c r="C214" s="39" t="s">
        <v>57</v>
      </c>
      <c r="D214" s="52">
        <v>197</v>
      </c>
      <c r="E214" s="96">
        <v>7.59999999999999E-33</v>
      </c>
      <c r="F214" s="90">
        <v>0</v>
      </c>
      <c r="G214" s="90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7.59999999999999E-33</v>
      </c>
      <c r="O214" s="96">
        <v>3.8E-33</v>
      </c>
      <c r="P214" s="96">
        <v>0</v>
      </c>
      <c r="Q214" s="96">
        <v>0</v>
      </c>
      <c r="R214" s="97">
        <v>0</v>
      </c>
      <c r="S214" s="97">
        <v>0</v>
      </c>
      <c r="T214" s="97">
        <v>0</v>
      </c>
      <c r="U214" s="97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</row>
    <row r="215" spans="1:26" ht="17.25" customHeight="1">
      <c r="A215" s="116"/>
      <c r="B215" s="38">
        <v>4</v>
      </c>
      <c r="C215" s="39" t="s">
        <v>58</v>
      </c>
      <c r="D215" s="52">
        <v>198</v>
      </c>
      <c r="E215" s="96">
        <v>7.59999999999999E-33</v>
      </c>
      <c r="F215" s="90">
        <v>0</v>
      </c>
      <c r="G215" s="90">
        <v>0</v>
      </c>
      <c r="H215" s="96">
        <v>0</v>
      </c>
      <c r="I215" s="96">
        <v>0</v>
      </c>
      <c r="J215" s="96">
        <v>0</v>
      </c>
      <c r="K215" s="96">
        <v>0</v>
      </c>
      <c r="L215" s="96">
        <v>0</v>
      </c>
      <c r="M215" s="96">
        <v>0</v>
      </c>
      <c r="N215" s="96">
        <v>7.59999999999999E-33</v>
      </c>
      <c r="O215" s="96">
        <v>3.8E-33</v>
      </c>
      <c r="P215" s="96">
        <v>0</v>
      </c>
      <c r="Q215" s="96">
        <v>0</v>
      </c>
      <c r="R215" s="97">
        <v>0</v>
      </c>
      <c r="S215" s="97">
        <v>0</v>
      </c>
      <c r="T215" s="97">
        <v>0</v>
      </c>
      <c r="U215" s="97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</row>
    <row r="216" spans="1:26" ht="17.25" customHeight="1">
      <c r="A216" s="116"/>
      <c r="B216" s="38">
        <v>5</v>
      </c>
      <c r="C216" s="39" t="s">
        <v>59</v>
      </c>
      <c r="D216" s="52">
        <v>199</v>
      </c>
      <c r="E216" s="96">
        <v>46.37038044</v>
      </c>
      <c r="F216" s="90">
        <v>0</v>
      </c>
      <c r="G216" s="90">
        <v>0</v>
      </c>
      <c r="H216" s="96">
        <v>0</v>
      </c>
      <c r="I216" s="96">
        <v>0</v>
      </c>
      <c r="J216" s="96">
        <v>0</v>
      </c>
      <c r="K216" s="96">
        <v>0</v>
      </c>
      <c r="L216" s="96">
        <v>0</v>
      </c>
      <c r="M216" s="96">
        <v>0</v>
      </c>
      <c r="N216" s="96">
        <v>46.37038044</v>
      </c>
      <c r="O216" s="96">
        <v>46.37038044</v>
      </c>
      <c r="P216" s="96">
        <v>0</v>
      </c>
      <c r="Q216" s="96">
        <v>0</v>
      </c>
      <c r="R216" s="97">
        <v>1</v>
      </c>
      <c r="S216" s="97">
        <v>0</v>
      </c>
      <c r="T216" s="97">
        <v>0</v>
      </c>
      <c r="U216" s="97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</row>
    <row r="217" spans="1:26" ht="17.25" customHeight="1">
      <c r="A217" s="116"/>
      <c r="B217" s="38">
        <v>6</v>
      </c>
      <c r="C217" s="39" t="s">
        <v>55</v>
      </c>
      <c r="D217" s="52">
        <v>200</v>
      </c>
      <c r="E217" s="96">
        <v>50.030582989817276</v>
      </c>
      <c r="F217" s="90">
        <v>0</v>
      </c>
      <c r="G217" s="90">
        <v>0</v>
      </c>
      <c r="H217" s="90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0.003121365273699883</v>
      </c>
      <c r="N217" s="96">
        <v>50.02746162454358</v>
      </c>
      <c r="O217" s="90">
        <v>0</v>
      </c>
      <c r="P217" s="90">
        <v>0</v>
      </c>
      <c r="Q217" s="90">
        <v>0</v>
      </c>
      <c r="R217" s="99">
        <v>0</v>
      </c>
      <c r="S217" s="99">
        <v>0</v>
      </c>
      <c r="T217" s="99">
        <v>0</v>
      </c>
      <c r="U217" s="99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</row>
    <row r="218" spans="1:26" s="18" customFormat="1" ht="28.5" customHeight="1">
      <c r="A218" s="117" t="s">
        <v>56</v>
      </c>
      <c r="B218" s="36"/>
      <c r="C218" s="37" t="s">
        <v>36</v>
      </c>
      <c r="D218" s="51">
        <v>201</v>
      </c>
      <c r="E218" s="89">
        <v>2088.2561338299997</v>
      </c>
      <c r="F218" s="89">
        <v>630.96389</v>
      </c>
      <c r="G218" s="89">
        <v>60</v>
      </c>
      <c r="H218" s="89">
        <v>309.13016103999996</v>
      </c>
      <c r="I218" s="90">
        <v>0</v>
      </c>
      <c r="J218" s="89">
        <v>0.07812000000002763</v>
      </c>
      <c r="K218" s="89">
        <v>0.004339999999996053</v>
      </c>
      <c r="L218" s="89">
        <v>9.17693007</v>
      </c>
      <c r="M218" s="89">
        <v>8.933832830000014</v>
      </c>
      <c r="N218" s="89">
        <v>2410.406740029999</v>
      </c>
      <c r="O218" s="89">
        <v>1839.3690700299999</v>
      </c>
      <c r="P218" s="89">
        <v>123.39361495</v>
      </c>
      <c r="Q218" s="89">
        <v>0</v>
      </c>
      <c r="R218" s="91">
        <v>14</v>
      </c>
      <c r="S218" s="91">
        <v>1</v>
      </c>
      <c r="T218" s="91">
        <v>1</v>
      </c>
      <c r="U218" s="91">
        <v>0</v>
      </c>
      <c r="V218" s="92">
        <v>8.42027848852016</v>
      </c>
      <c r="W218" s="92">
        <v>18</v>
      </c>
      <c r="X218" s="92">
        <v>7.3</v>
      </c>
      <c r="Y218" s="92">
        <v>18</v>
      </c>
      <c r="Z218" s="92">
        <v>7.3</v>
      </c>
    </row>
    <row r="219" spans="1:26" ht="15.75" customHeight="1">
      <c r="A219" s="117"/>
      <c r="B219" s="38">
        <v>1</v>
      </c>
      <c r="C219" s="39" t="s">
        <v>20</v>
      </c>
      <c r="D219" s="52">
        <v>202</v>
      </c>
      <c r="E219" s="93">
        <v>2088.2561338299997</v>
      </c>
      <c r="F219" s="93">
        <v>630.96389</v>
      </c>
      <c r="G219" s="93">
        <v>60</v>
      </c>
      <c r="H219" s="93">
        <v>309.13016103999996</v>
      </c>
      <c r="I219" s="90">
        <v>0</v>
      </c>
      <c r="J219" s="93">
        <v>0.07812000000002763</v>
      </c>
      <c r="K219" s="93">
        <v>0.004339999999996053</v>
      </c>
      <c r="L219" s="93">
        <v>8.21073318940323E-48</v>
      </c>
      <c r="M219" s="93">
        <v>8.933832830000014</v>
      </c>
      <c r="N219" s="93">
        <v>2401.2298099599993</v>
      </c>
      <c r="O219" s="93">
        <v>1830.1921399599998</v>
      </c>
      <c r="P219" s="93">
        <v>123.39361495</v>
      </c>
      <c r="Q219" s="93">
        <v>0</v>
      </c>
      <c r="R219" s="94">
        <v>13</v>
      </c>
      <c r="S219" s="94">
        <v>1</v>
      </c>
      <c r="T219" s="94">
        <v>1</v>
      </c>
      <c r="U219" s="94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</row>
    <row r="220" spans="1:26" ht="15.75" customHeight="1">
      <c r="A220" s="117"/>
      <c r="B220" s="38" t="s">
        <v>21</v>
      </c>
      <c r="C220" s="41" t="s">
        <v>47</v>
      </c>
      <c r="D220" s="52">
        <v>203</v>
      </c>
      <c r="E220" s="96">
        <v>310.87499997</v>
      </c>
      <c r="F220" s="96">
        <v>570.96389</v>
      </c>
      <c r="G220" s="96">
        <v>0</v>
      </c>
      <c r="H220" s="96">
        <v>0.29166667</v>
      </c>
      <c r="I220" s="90">
        <v>0</v>
      </c>
      <c r="J220" s="96">
        <v>0.07812000000002763</v>
      </c>
      <c r="K220" s="96">
        <v>0.004339999999996053</v>
      </c>
      <c r="L220" s="96">
        <v>8.21073318940323E-48</v>
      </c>
      <c r="M220" s="96">
        <v>0</v>
      </c>
      <c r="N220" s="96">
        <v>881.6210033</v>
      </c>
      <c r="O220" s="96">
        <v>310.5833333</v>
      </c>
      <c r="P220" s="96">
        <v>0</v>
      </c>
      <c r="Q220" s="96">
        <v>0</v>
      </c>
      <c r="R220" s="97">
        <v>3</v>
      </c>
      <c r="S220" s="97">
        <v>1</v>
      </c>
      <c r="T220" s="97">
        <v>0</v>
      </c>
      <c r="U220" s="97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</row>
    <row r="221" spans="1:26" ht="15.75" customHeight="1">
      <c r="A221" s="117"/>
      <c r="B221" s="38" t="s">
        <v>22</v>
      </c>
      <c r="C221" s="41" t="s">
        <v>48</v>
      </c>
      <c r="D221" s="52">
        <v>204</v>
      </c>
      <c r="E221" s="96">
        <v>1689.4454154699997</v>
      </c>
      <c r="F221" s="96">
        <v>60</v>
      </c>
      <c r="G221" s="96">
        <v>60</v>
      </c>
      <c r="H221" s="96">
        <v>308.3039073</v>
      </c>
      <c r="I221" s="90">
        <v>0</v>
      </c>
      <c r="J221" s="96">
        <v>0</v>
      </c>
      <c r="K221" s="96">
        <v>0</v>
      </c>
      <c r="L221" s="96">
        <v>0</v>
      </c>
      <c r="M221" s="96">
        <v>0</v>
      </c>
      <c r="N221" s="96">
        <v>1441.1415081699997</v>
      </c>
      <c r="O221" s="96">
        <v>1441.1415081699997</v>
      </c>
      <c r="P221" s="96">
        <v>123.39361495</v>
      </c>
      <c r="Q221" s="96">
        <v>0</v>
      </c>
      <c r="R221" s="97">
        <v>9</v>
      </c>
      <c r="S221" s="97">
        <v>0</v>
      </c>
      <c r="T221" s="97">
        <v>1</v>
      </c>
      <c r="U221" s="97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</row>
    <row r="222" spans="1:26" ht="15.75" customHeight="1">
      <c r="A222" s="117"/>
      <c r="B222" s="38" t="s">
        <v>23</v>
      </c>
      <c r="C222" s="41" t="s">
        <v>49</v>
      </c>
      <c r="D222" s="52">
        <v>205</v>
      </c>
      <c r="E222" s="96">
        <v>87.93571839</v>
      </c>
      <c r="F222" s="96">
        <v>0</v>
      </c>
      <c r="G222" s="96">
        <v>0</v>
      </c>
      <c r="H222" s="96">
        <v>0.5345870699999999</v>
      </c>
      <c r="I222" s="90">
        <v>0</v>
      </c>
      <c r="J222" s="96">
        <v>0</v>
      </c>
      <c r="K222" s="96">
        <v>0</v>
      </c>
      <c r="L222" s="96">
        <v>0</v>
      </c>
      <c r="M222" s="96">
        <v>8.933832830000014</v>
      </c>
      <c r="N222" s="96">
        <v>78.46729848999999</v>
      </c>
      <c r="O222" s="96">
        <v>78.46729848999999</v>
      </c>
      <c r="P222" s="96">
        <v>0</v>
      </c>
      <c r="Q222" s="96">
        <v>0</v>
      </c>
      <c r="R222" s="97">
        <v>1</v>
      </c>
      <c r="S222" s="97">
        <v>0</v>
      </c>
      <c r="T222" s="97">
        <v>0</v>
      </c>
      <c r="U222" s="97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</row>
    <row r="223" spans="1:26" ht="15.75" customHeight="1">
      <c r="A223" s="117"/>
      <c r="B223" s="38">
        <v>2</v>
      </c>
      <c r="C223" s="39" t="s">
        <v>24</v>
      </c>
      <c r="D223" s="52">
        <v>206</v>
      </c>
      <c r="E223" s="96">
        <v>7.59999999999999E-33</v>
      </c>
      <c r="F223" s="90">
        <v>0</v>
      </c>
      <c r="G223" s="90">
        <v>0</v>
      </c>
      <c r="H223" s="96">
        <v>0</v>
      </c>
      <c r="I223" s="96">
        <v>0</v>
      </c>
      <c r="J223" s="96">
        <v>0</v>
      </c>
      <c r="K223" s="96">
        <v>0</v>
      </c>
      <c r="L223" s="96">
        <v>9.17693007</v>
      </c>
      <c r="M223" s="96">
        <v>0</v>
      </c>
      <c r="N223" s="96">
        <v>9.17693007</v>
      </c>
      <c r="O223" s="96">
        <v>9.17693007</v>
      </c>
      <c r="P223" s="96">
        <v>0</v>
      </c>
      <c r="Q223" s="96">
        <v>0</v>
      </c>
      <c r="R223" s="97">
        <v>1</v>
      </c>
      <c r="S223" s="97">
        <v>0</v>
      </c>
      <c r="T223" s="97">
        <v>0</v>
      </c>
      <c r="U223" s="97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</row>
    <row r="224" spans="1:26" ht="15.75" customHeight="1">
      <c r="A224" s="117"/>
      <c r="B224" s="38">
        <v>3</v>
      </c>
      <c r="C224" s="39" t="s">
        <v>57</v>
      </c>
      <c r="D224" s="52">
        <v>207</v>
      </c>
      <c r="E224" s="96">
        <v>7.59999999999999E-33</v>
      </c>
      <c r="F224" s="90">
        <v>0</v>
      </c>
      <c r="G224" s="90">
        <v>0</v>
      </c>
      <c r="H224" s="96">
        <v>0</v>
      </c>
      <c r="I224" s="96">
        <v>0</v>
      </c>
      <c r="J224" s="96">
        <v>0</v>
      </c>
      <c r="K224" s="96">
        <v>0</v>
      </c>
      <c r="L224" s="96">
        <v>0</v>
      </c>
      <c r="M224" s="96">
        <v>0</v>
      </c>
      <c r="N224" s="96">
        <v>7.59999999999999E-33</v>
      </c>
      <c r="O224" s="96">
        <v>3.8E-33</v>
      </c>
      <c r="P224" s="96">
        <v>0</v>
      </c>
      <c r="Q224" s="96">
        <v>0</v>
      </c>
      <c r="R224" s="97">
        <v>0</v>
      </c>
      <c r="S224" s="97">
        <v>0</v>
      </c>
      <c r="T224" s="97">
        <v>0</v>
      </c>
      <c r="U224" s="97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</row>
    <row r="225" spans="1:26" ht="15.75" customHeight="1">
      <c r="A225" s="117"/>
      <c r="B225" s="38">
        <v>4</v>
      </c>
      <c r="C225" s="39" t="s">
        <v>58</v>
      </c>
      <c r="D225" s="52">
        <v>208</v>
      </c>
      <c r="E225" s="96">
        <v>7.59999999999999E-33</v>
      </c>
      <c r="F225" s="90">
        <v>0</v>
      </c>
      <c r="G225" s="90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7.59999999999999E-33</v>
      </c>
      <c r="O225" s="96">
        <v>3.8E-33</v>
      </c>
      <c r="P225" s="96">
        <v>0</v>
      </c>
      <c r="Q225" s="96">
        <v>0</v>
      </c>
      <c r="R225" s="97">
        <v>0</v>
      </c>
      <c r="S225" s="97">
        <v>0</v>
      </c>
      <c r="T225" s="97">
        <v>0</v>
      </c>
      <c r="U225" s="97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</row>
    <row r="226" spans="1:26" ht="15.75" customHeight="1">
      <c r="A226" s="117"/>
      <c r="B226" s="38">
        <v>5</v>
      </c>
      <c r="C226" s="39" t="s">
        <v>59</v>
      </c>
      <c r="D226" s="52">
        <v>209</v>
      </c>
      <c r="E226" s="96">
        <v>7.59999999999999E-33</v>
      </c>
      <c r="F226" s="90">
        <v>0</v>
      </c>
      <c r="G226" s="90">
        <v>0</v>
      </c>
      <c r="H226" s="96">
        <v>0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6">
        <v>7.59999999999999E-33</v>
      </c>
      <c r="O226" s="96">
        <v>3.8E-33</v>
      </c>
      <c r="P226" s="96">
        <v>0</v>
      </c>
      <c r="Q226" s="96">
        <v>0</v>
      </c>
      <c r="R226" s="97">
        <v>0</v>
      </c>
      <c r="S226" s="97">
        <v>0</v>
      </c>
      <c r="T226" s="97">
        <v>0</v>
      </c>
      <c r="U226" s="97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</row>
    <row r="227" spans="1:26" ht="15.75" customHeight="1">
      <c r="A227" s="117"/>
      <c r="B227" s="38">
        <v>6</v>
      </c>
      <c r="C227" s="39" t="s">
        <v>55</v>
      </c>
      <c r="D227" s="52">
        <v>210</v>
      </c>
      <c r="E227" s="96">
        <v>9.438718939047801</v>
      </c>
      <c r="F227" s="90">
        <v>0</v>
      </c>
      <c r="G227" s="90">
        <v>0</v>
      </c>
      <c r="H227" s="90">
        <v>0</v>
      </c>
      <c r="I227" s="98">
        <v>0</v>
      </c>
      <c r="J227" s="98">
        <v>0</v>
      </c>
      <c r="K227" s="98">
        <v>0</v>
      </c>
      <c r="L227" s="98">
        <v>0.41417734</v>
      </c>
      <c r="M227" s="98">
        <v>1.2947876329367676</v>
      </c>
      <c r="N227" s="96">
        <v>8.558108646111034</v>
      </c>
      <c r="O227" s="90">
        <v>0</v>
      </c>
      <c r="P227" s="90">
        <v>0</v>
      </c>
      <c r="Q227" s="90">
        <v>0</v>
      </c>
      <c r="R227" s="99">
        <v>0</v>
      </c>
      <c r="S227" s="99">
        <v>0</v>
      </c>
      <c r="T227" s="99">
        <v>0</v>
      </c>
      <c r="U227" s="99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</row>
    <row r="228" spans="1:26" s="47" customFormat="1" ht="33" customHeight="1">
      <c r="A228" s="117"/>
      <c r="B228" s="36"/>
      <c r="C228" s="46" t="s">
        <v>84</v>
      </c>
      <c r="D228" s="51">
        <v>211</v>
      </c>
      <c r="E228" s="89">
        <v>5.319999999999994E-32</v>
      </c>
      <c r="F228" s="89">
        <v>0</v>
      </c>
      <c r="G228" s="89">
        <v>0</v>
      </c>
      <c r="H228" s="89">
        <v>0</v>
      </c>
      <c r="I228" s="90">
        <v>0</v>
      </c>
      <c r="J228" s="89">
        <v>0</v>
      </c>
      <c r="K228" s="89">
        <v>0</v>
      </c>
      <c r="L228" s="89">
        <v>1.231609978410484E-47</v>
      </c>
      <c r="M228" s="89">
        <v>5.47382212626882E-48</v>
      </c>
      <c r="N228" s="89">
        <v>5.319999999999995E-32</v>
      </c>
      <c r="O228" s="89">
        <v>2.6600000000000004E-32</v>
      </c>
      <c r="P228" s="89">
        <v>0</v>
      </c>
      <c r="Q228" s="89">
        <v>0</v>
      </c>
      <c r="R228" s="91">
        <v>0</v>
      </c>
      <c r="S228" s="91">
        <v>0</v>
      </c>
      <c r="T228" s="91">
        <v>0</v>
      </c>
      <c r="U228" s="91">
        <v>0</v>
      </c>
      <c r="V228" s="92">
        <v>0</v>
      </c>
      <c r="W228" s="92">
        <v>0</v>
      </c>
      <c r="X228" s="92">
        <v>0</v>
      </c>
      <c r="Y228" s="92">
        <v>0</v>
      </c>
      <c r="Z228" s="92">
        <v>0</v>
      </c>
    </row>
    <row r="229" spans="1:26" ht="15.75" customHeight="1">
      <c r="A229" s="117"/>
      <c r="B229" s="38">
        <v>1</v>
      </c>
      <c r="C229" s="39" t="s">
        <v>62</v>
      </c>
      <c r="D229" s="52">
        <v>212</v>
      </c>
      <c r="E229" s="93">
        <v>2.2799999999999976E-32</v>
      </c>
      <c r="F229" s="93">
        <v>0</v>
      </c>
      <c r="G229" s="93">
        <v>0</v>
      </c>
      <c r="H229" s="93">
        <v>0</v>
      </c>
      <c r="I229" s="90">
        <v>0</v>
      </c>
      <c r="J229" s="93">
        <v>0</v>
      </c>
      <c r="K229" s="93">
        <v>0</v>
      </c>
      <c r="L229" s="93">
        <v>9.57918872097043E-48</v>
      </c>
      <c r="M229" s="93">
        <v>5.47382212626882E-48</v>
      </c>
      <c r="N229" s="93">
        <v>2.2799999999999982E-32</v>
      </c>
      <c r="O229" s="93">
        <v>1.1400000000000002E-32</v>
      </c>
      <c r="P229" s="93">
        <v>0</v>
      </c>
      <c r="Q229" s="93">
        <v>0</v>
      </c>
      <c r="R229" s="94">
        <v>0</v>
      </c>
      <c r="S229" s="94">
        <v>0</v>
      </c>
      <c r="T229" s="94">
        <v>0</v>
      </c>
      <c r="U229" s="94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</row>
    <row r="230" spans="1:26" ht="15.75" customHeight="1">
      <c r="A230" s="117"/>
      <c r="B230" s="38" t="s">
        <v>21</v>
      </c>
      <c r="C230" s="41" t="s">
        <v>66</v>
      </c>
      <c r="D230" s="52">
        <v>213</v>
      </c>
      <c r="E230" s="96">
        <v>7.59999999999999E-33</v>
      </c>
      <c r="F230" s="96">
        <v>0</v>
      </c>
      <c r="G230" s="96">
        <v>0</v>
      </c>
      <c r="H230" s="96">
        <v>0</v>
      </c>
      <c r="I230" s="90">
        <v>0</v>
      </c>
      <c r="J230" s="96">
        <v>0</v>
      </c>
      <c r="K230" s="96">
        <v>0</v>
      </c>
      <c r="L230" s="96">
        <v>9.57918872097043E-48</v>
      </c>
      <c r="M230" s="96">
        <v>0</v>
      </c>
      <c r="N230" s="96">
        <v>7.6E-33</v>
      </c>
      <c r="O230" s="96">
        <v>3.800000000000001E-33</v>
      </c>
      <c r="P230" s="96">
        <v>0</v>
      </c>
      <c r="Q230" s="96">
        <v>0</v>
      </c>
      <c r="R230" s="97">
        <v>0</v>
      </c>
      <c r="S230" s="97">
        <v>0</v>
      </c>
      <c r="T230" s="97">
        <v>0</v>
      </c>
      <c r="U230" s="97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</row>
    <row r="231" spans="1:26" ht="15.75" customHeight="1">
      <c r="A231" s="117"/>
      <c r="B231" s="38" t="s">
        <v>22</v>
      </c>
      <c r="C231" s="41" t="s">
        <v>63</v>
      </c>
      <c r="D231" s="52">
        <v>214</v>
      </c>
      <c r="E231" s="96">
        <v>7.599999999999996E-33</v>
      </c>
      <c r="F231" s="96">
        <v>0</v>
      </c>
      <c r="G231" s="96">
        <v>0</v>
      </c>
      <c r="H231" s="96">
        <v>0</v>
      </c>
      <c r="I231" s="90">
        <v>0</v>
      </c>
      <c r="J231" s="96">
        <v>0</v>
      </c>
      <c r="K231" s="96">
        <v>0</v>
      </c>
      <c r="L231" s="96">
        <v>0</v>
      </c>
      <c r="M231" s="96">
        <v>5.47382212626882E-48</v>
      </c>
      <c r="N231" s="96">
        <v>7.59999999999999E-33</v>
      </c>
      <c r="O231" s="96">
        <v>3.8E-33</v>
      </c>
      <c r="P231" s="96">
        <v>0</v>
      </c>
      <c r="Q231" s="96">
        <v>0</v>
      </c>
      <c r="R231" s="97">
        <v>0</v>
      </c>
      <c r="S231" s="97">
        <v>0</v>
      </c>
      <c r="T231" s="97">
        <v>0</v>
      </c>
      <c r="U231" s="97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</row>
    <row r="232" spans="1:26" ht="15.75" customHeight="1">
      <c r="A232" s="117"/>
      <c r="B232" s="38" t="s">
        <v>23</v>
      </c>
      <c r="C232" s="41" t="s">
        <v>64</v>
      </c>
      <c r="D232" s="52">
        <v>215</v>
      </c>
      <c r="E232" s="96">
        <v>7.59999999999999E-33</v>
      </c>
      <c r="F232" s="96">
        <v>0</v>
      </c>
      <c r="G232" s="96">
        <v>0</v>
      </c>
      <c r="H232" s="96">
        <v>0</v>
      </c>
      <c r="I232" s="90">
        <v>0</v>
      </c>
      <c r="J232" s="96">
        <v>0</v>
      </c>
      <c r="K232" s="96">
        <v>0</v>
      </c>
      <c r="L232" s="96">
        <v>0</v>
      </c>
      <c r="M232" s="96">
        <v>0</v>
      </c>
      <c r="N232" s="96">
        <v>7.59999999999999E-33</v>
      </c>
      <c r="O232" s="96">
        <v>3.8E-33</v>
      </c>
      <c r="P232" s="96">
        <v>0</v>
      </c>
      <c r="Q232" s="96">
        <v>0</v>
      </c>
      <c r="R232" s="97">
        <v>0</v>
      </c>
      <c r="S232" s="97">
        <v>0</v>
      </c>
      <c r="T232" s="97">
        <v>0</v>
      </c>
      <c r="U232" s="97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</row>
    <row r="233" spans="1:26" ht="15.75" customHeight="1">
      <c r="A233" s="117"/>
      <c r="B233" s="38">
        <v>2</v>
      </c>
      <c r="C233" s="39" t="s">
        <v>65</v>
      </c>
      <c r="D233" s="52">
        <v>216</v>
      </c>
      <c r="E233" s="96">
        <v>7.59999999999999E-33</v>
      </c>
      <c r="F233" s="90">
        <v>0</v>
      </c>
      <c r="G233" s="90">
        <v>0</v>
      </c>
      <c r="H233" s="96">
        <v>0</v>
      </c>
      <c r="I233" s="96">
        <v>0</v>
      </c>
      <c r="J233" s="96">
        <v>0</v>
      </c>
      <c r="K233" s="96">
        <v>0</v>
      </c>
      <c r="L233" s="96">
        <v>0</v>
      </c>
      <c r="M233" s="96">
        <v>0</v>
      </c>
      <c r="N233" s="96">
        <v>7.59999999999999E-33</v>
      </c>
      <c r="O233" s="96">
        <v>3.8E-33</v>
      </c>
      <c r="P233" s="96">
        <v>0</v>
      </c>
      <c r="Q233" s="96">
        <v>0</v>
      </c>
      <c r="R233" s="97">
        <v>0</v>
      </c>
      <c r="S233" s="97">
        <v>0</v>
      </c>
      <c r="T233" s="97">
        <v>0</v>
      </c>
      <c r="U233" s="97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</row>
    <row r="234" spans="1:26" ht="15.75" customHeight="1">
      <c r="A234" s="117"/>
      <c r="B234" s="38">
        <v>3</v>
      </c>
      <c r="C234" s="39" t="s">
        <v>67</v>
      </c>
      <c r="D234" s="52">
        <v>217</v>
      </c>
      <c r="E234" s="96">
        <v>7.59999999999999E-33</v>
      </c>
      <c r="F234" s="90">
        <v>0</v>
      </c>
      <c r="G234" s="90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7.59999999999999E-33</v>
      </c>
      <c r="O234" s="96">
        <v>3.8E-33</v>
      </c>
      <c r="P234" s="96">
        <v>0</v>
      </c>
      <c r="Q234" s="96">
        <v>0</v>
      </c>
      <c r="R234" s="97">
        <v>0</v>
      </c>
      <c r="S234" s="97">
        <v>0</v>
      </c>
      <c r="T234" s="97">
        <v>0</v>
      </c>
      <c r="U234" s="97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</row>
    <row r="235" spans="1:26" ht="15.75" customHeight="1">
      <c r="A235" s="117"/>
      <c r="B235" s="38">
        <v>4</v>
      </c>
      <c r="C235" s="39" t="s">
        <v>68</v>
      </c>
      <c r="D235" s="52">
        <v>218</v>
      </c>
      <c r="E235" s="96">
        <v>7.59999999999999E-33</v>
      </c>
      <c r="F235" s="90">
        <v>0</v>
      </c>
      <c r="G235" s="90">
        <v>0</v>
      </c>
      <c r="H235" s="96">
        <v>0</v>
      </c>
      <c r="I235" s="96">
        <v>0</v>
      </c>
      <c r="J235" s="96">
        <v>0</v>
      </c>
      <c r="K235" s="96">
        <v>0</v>
      </c>
      <c r="L235" s="96">
        <v>0</v>
      </c>
      <c r="M235" s="96">
        <v>0</v>
      </c>
      <c r="N235" s="96">
        <v>7.59999999999999E-33</v>
      </c>
      <c r="O235" s="96">
        <v>3.8E-33</v>
      </c>
      <c r="P235" s="96">
        <v>0</v>
      </c>
      <c r="Q235" s="96">
        <v>0</v>
      </c>
      <c r="R235" s="97">
        <v>0</v>
      </c>
      <c r="S235" s="97">
        <v>0</v>
      </c>
      <c r="T235" s="97">
        <v>0</v>
      </c>
      <c r="U235" s="97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</row>
    <row r="236" spans="1:26" ht="15.75" customHeight="1">
      <c r="A236" s="117"/>
      <c r="B236" s="38">
        <v>5</v>
      </c>
      <c r="C236" s="39" t="s">
        <v>69</v>
      </c>
      <c r="D236" s="52">
        <v>219</v>
      </c>
      <c r="E236" s="96">
        <v>7.599999999999997E-33</v>
      </c>
      <c r="F236" s="90">
        <v>0</v>
      </c>
      <c r="G236" s="90">
        <v>0</v>
      </c>
      <c r="H236" s="96">
        <v>0</v>
      </c>
      <c r="I236" s="96">
        <v>0</v>
      </c>
      <c r="J236" s="96">
        <v>0</v>
      </c>
      <c r="K236" s="96">
        <v>0</v>
      </c>
      <c r="L236" s="96">
        <v>2.73691106313441E-48</v>
      </c>
      <c r="M236" s="96">
        <v>0</v>
      </c>
      <c r="N236" s="96">
        <v>7.6E-33</v>
      </c>
      <c r="O236" s="96">
        <v>3.800000000000001E-33</v>
      </c>
      <c r="P236" s="96">
        <v>0</v>
      </c>
      <c r="Q236" s="96">
        <v>0</v>
      </c>
      <c r="R236" s="97">
        <v>0</v>
      </c>
      <c r="S236" s="97">
        <v>0</v>
      </c>
      <c r="T236" s="97">
        <v>0</v>
      </c>
      <c r="U236" s="97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</row>
    <row r="237" spans="1:26" ht="15.75" customHeight="1">
      <c r="A237" s="117"/>
      <c r="B237" s="38">
        <v>6</v>
      </c>
      <c r="C237" s="39" t="s">
        <v>70</v>
      </c>
      <c r="D237" s="52">
        <v>220</v>
      </c>
      <c r="E237" s="96">
        <v>7.59999999999999E-33</v>
      </c>
      <c r="F237" s="90">
        <v>0</v>
      </c>
      <c r="G237" s="90">
        <v>0</v>
      </c>
      <c r="H237" s="90">
        <v>0</v>
      </c>
      <c r="I237" s="98">
        <v>0</v>
      </c>
      <c r="J237" s="98">
        <v>0</v>
      </c>
      <c r="K237" s="98">
        <v>0</v>
      </c>
      <c r="L237" s="98">
        <v>0</v>
      </c>
      <c r="M237" s="98">
        <v>0</v>
      </c>
      <c r="N237" s="96">
        <v>7.59999999999999E-33</v>
      </c>
      <c r="O237" s="90">
        <v>0</v>
      </c>
      <c r="P237" s="90">
        <v>0</v>
      </c>
      <c r="Q237" s="90">
        <v>0</v>
      </c>
      <c r="R237" s="99">
        <v>0</v>
      </c>
      <c r="S237" s="99">
        <v>0</v>
      </c>
      <c r="T237" s="99">
        <v>0</v>
      </c>
      <c r="U237" s="99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</row>
    <row r="238" spans="1:26" s="47" customFormat="1" ht="33" customHeight="1">
      <c r="A238" s="48"/>
      <c r="B238" s="36"/>
      <c r="C238" s="46" t="s">
        <v>85</v>
      </c>
      <c r="D238" s="51">
        <v>221</v>
      </c>
      <c r="E238" s="89">
        <v>325</v>
      </c>
      <c r="F238" s="89">
        <v>570.96389</v>
      </c>
      <c r="G238" s="89">
        <v>0</v>
      </c>
      <c r="H238" s="89">
        <v>0</v>
      </c>
      <c r="I238" s="90">
        <v>0</v>
      </c>
      <c r="J238" s="89">
        <v>0.07812000000002763</v>
      </c>
      <c r="K238" s="89">
        <v>0.004339999999996053</v>
      </c>
      <c r="L238" s="89">
        <v>0</v>
      </c>
      <c r="M238" s="89">
        <v>0</v>
      </c>
      <c r="N238" s="89">
        <v>896.03767</v>
      </c>
      <c r="O238" s="89">
        <v>325</v>
      </c>
      <c r="P238" s="89">
        <v>0</v>
      </c>
      <c r="Q238" s="89">
        <v>0</v>
      </c>
      <c r="R238" s="91">
        <v>3</v>
      </c>
      <c r="S238" s="91">
        <v>1</v>
      </c>
      <c r="T238" s="91">
        <v>0</v>
      </c>
      <c r="U238" s="91">
        <v>0</v>
      </c>
      <c r="V238" s="92">
        <v>3</v>
      </c>
      <c r="W238" s="92">
        <v>7.3</v>
      </c>
      <c r="X238" s="92">
        <v>7.3</v>
      </c>
      <c r="Y238" s="92">
        <v>0</v>
      </c>
      <c r="Z238" s="92">
        <v>7.3</v>
      </c>
    </row>
    <row r="239" spans="1:26" ht="15.75" customHeight="1">
      <c r="A239" s="44"/>
      <c r="B239" s="38">
        <v>1</v>
      </c>
      <c r="C239" s="39" t="s">
        <v>62</v>
      </c>
      <c r="D239" s="52">
        <v>222</v>
      </c>
      <c r="E239" s="93">
        <v>325</v>
      </c>
      <c r="F239" s="93">
        <v>570.96389</v>
      </c>
      <c r="G239" s="93">
        <v>0</v>
      </c>
      <c r="H239" s="93">
        <v>0</v>
      </c>
      <c r="I239" s="90">
        <v>0</v>
      </c>
      <c r="J239" s="93">
        <v>0.07812000000002763</v>
      </c>
      <c r="K239" s="93">
        <v>0.004339999999996053</v>
      </c>
      <c r="L239" s="93">
        <v>0</v>
      </c>
      <c r="M239" s="93">
        <v>0</v>
      </c>
      <c r="N239" s="93">
        <v>896.03767</v>
      </c>
      <c r="O239" s="93">
        <v>325</v>
      </c>
      <c r="P239" s="93">
        <v>0</v>
      </c>
      <c r="Q239" s="93">
        <v>0</v>
      </c>
      <c r="R239" s="94">
        <v>3</v>
      </c>
      <c r="S239" s="94">
        <v>1</v>
      </c>
      <c r="T239" s="94">
        <v>0</v>
      </c>
      <c r="U239" s="94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</row>
    <row r="240" spans="1:26" ht="15.75" customHeight="1">
      <c r="A240" s="44"/>
      <c r="B240" s="38" t="s">
        <v>21</v>
      </c>
      <c r="C240" s="41" t="s">
        <v>66</v>
      </c>
      <c r="D240" s="52">
        <v>223</v>
      </c>
      <c r="E240" s="96">
        <v>310</v>
      </c>
      <c r="F240" s="96">
        <v>570.96389</v>
      </c>
      <c r="G240" s="96">
        <v>0</v>
      </c>
      <c r="H240" s="96">
        <v>0</v>
      </c>
      <c r="I240" s="90">
        <v>0</v>
      </c>
      <c r="J240" s="96">
        <v>0.07812000000002763</v>
      </c>
      <c r="K240" s="96">
        <v>0.004339999999996053</v>
      </c>
      <c r="L240" s="96">
        <v>0</v>
      </c>
      <c r="M240" s="96">
        <v>0</v>
      </c>
      <c r="N240" s="96">
        <v>881.03767</v>
      </c>
      <c r="O240" s="96">
        <v>310</v>
      </c>
      <c r="P240" s="96">
        <v>0</v>
      </c>
      <c r="Q240" s="96">
        <v>0</v>
      </c>
      <c r="R240" s="97">
        <v>2</v>
      </c>
      <c r="S240" s="97">
        <v>1</v>
      </c>
      <c r="T240" s="97">
        <v>0</v>
      </c>
      <c r="U240" s="97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</row>
    <row r="241" spans="1:26" ht="15.75" customHeight="1">
      <c r="A241" s="44"/>
      <c r="B241" s="38" t="s">
        <v>22</v>
      </c>
      <c r="C241" s="41" t="s">
        <v>63</v>
      </c>
      <c r="D241" s="52">
        <v>224</v>
      </c>
      <c r="E241" s="96">
        <v>15</v>
      </c>
      <c r="F241" s="96">
        <v>0</v>
      </c>
      <c r="G241" s="96">
        <v>0</v>
      </c>
      <c r="H241" s="96">
        <v>0</v>
      </c>
      <c r="I241" s="90">
        <v>0</v>
      </c>
      <c r="J241" s="96">
        <v>0</v>
      </c>
      <c r="K241" s="96">
        <v>0</v>
      </c>
      <c r="L241" s="96">
        <v>0</v>
      </c>
      <c r="M241" s="96">
        <v>0</v>
      </c>
      <c r="N241" s="96">
        <v>15</v>
      </c>
      <c r="O241" s="96">
        <v>15</v>
      </c>
      <c r="P241" s="96">
        <v>0</v>
      </c>
      <c r="Q241" s="96">
        <v>0</v>
      </c>
      <c r="R241" s="97">
        <v>1</v>
      </c>
      <c r="S241" s="97">
        <v>0</v>
      </c>
      <c r="T241" s="97">
        <v>0</v>
      </c>
      <c r="U241" s="97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</row>
    <row r="242" spans="1:26" ht="15.75" customHeight="1">
      <c r="A242" s="44"/>
      <c r="B242" s="38" t="s">
        <v>23</v>
      </c>
      <c r="C242" s="41" t="s">
        <v>64</v>
      </c>
      <c r="D242" s="52">
        <v>225</v>
      </c>
      <c r="E242" s="96">
        <v>7.59999999999999E-33</v>
      </c>
      <c r="F242" s="96">
        <v>0</v>
      </c>
      <c r="G242" s="96">
        <v>0</v>
      </c>
      <c r="H242" s="96">
        <v>0</v>
      </c>
      <c r="I242" s="90">
        <v>0</v>
      </c>
      <c r="J242" s="96">
        <v>0</v>
      </c>
      <c r="K242" s="96">
        <v>0</v>
      </c>
      <c r="L242" s="96">
        <v>0</v>
      </c>
      <c r="M242" s="96">
        <v>0</v>
      </c>
      <c r="N242" s="96">
        <v>7.59999999999999E-33</v>
      </c>
      <c r="O242" s="96">
        <v>3.8E-33</v>
      </c>
      <c r="P242" s="96">
        <v>0</v>
      </c>
      <c r="Q242" s="96">
        <v>0</v>
      </c>
      <c r="R242" s="97">
        <v>0</v>
      </c>
      <c r="S242" s="97">
        <v>0</v>
      </c>
      <c r="T242" s="97">
        <v>0</v>
      </c>
      <c r="U242" s="97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</row>
    <row r="243" spans="1:26" ht="15.75" customHeight="1">
      <c r="A243" s="44"/>
      <c r="B243" s="38">
        <v>2</v>
      </c>
      <c r="C243" s="39" t="s">
        <v>65</v>
      </c>
      <c r="D243" s="52">
        <v>226</v>
      </c>
      <c r="E243" s="96">
        <v>7.59999999999999E-33</v>
      </c>
      <c r="F243" s="90">
        <v>0</v>
      </c>
      <c r="G243" s="90">
        <v>0</v>
      </c>
      <c r="H243" s="96">
        <v>0</v>
      </c>
      <c r="I243" s="96">
        <v>0</v>
      </c>
      <c r="J243" s="96">
        <v>0</v>
      </c>
      <c r="K243" s="96">
        <v>0</v>
      </c>
      <c r="L243" s="96">
        <v>0</v>
      </c>
      <c r="M243" s="96">
        <v>0</v>
      </c>
      <c r="N243" s="96">
        <v>7.59999999999999E-33</v>
      </c>
      <c r="O243" s="96">
        <v>3.8E-33</v>
      </c>
      <c r="P243" s="96">
        <v>0</v>
      </c>
      <c r="Q243" s="96">
        <v>0</v>
      </c>
      <c r="R243" s="97">
        <v>0</v>
      </c>
      <c r="S243" s="97">
        <v>0</v>
      </c>
      <c r="T243" s="97">
        <v>0</v>
      </c>
      <c r="U243" s="97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</row>
    <row r="244" spans="1:26" ht="15.75" customHeight="1">
      <c r="A244" s="44"/>
      <c r="B244" s="38">
        <v>3</v>
      </c>
      <c r="C244" s="39" t="s">
        <v>67</v>
      </c>
      <c r="D244" s="52">
        <v>227</v>
      </c>
      <c r="E244" s="96">
        <v>7.59999999999999E-33</v>
      </c>
      <c r="F244" s="90">
        <v>0</v>
      </c>
      <c r="G244" s="90">
        <v>0</v>
      </c>
      <c r="H244" s="96">
        <v>0</v>
      </c>
      <c r="I244" s="96">
        <v>0</v>
      </c>
      <c r="J244" s="96">
        <v>0</v>
      </c>
      <c r="K244" s="96">
        <v>0</v>
      </c>
      <c r="L244" s="96">
        <v>0</v>
      </c>
      <c r="M244" s="96">
        <v>0</v>
      </c>
      <c r="N244" s="96">
        <v>7.59999999999999E-33</v>
      </c>
      <c r="O244" s="96">
        <v>3.8E-33</v>
      </c>
      <c r="P244" s="96">
        <v>0</v>
      </c>
      <c r="Q244" s="96">
        <v>0</v>
      </c>
      <c r="R244" s="97">
        <v>0</v>
      </c>
      <c r="S244" s="97">
        <v>0</v>
      </c>
      <c r="T244" s="97">
        <v>0</v>
      </c>
      <c r="U244" s="97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</row>
    <row r="245" spans="1:26" ht="15.75" customHeight="1">
      <c r="A245" s="44"/>
      <c r="B245" s="38">
        <v>4</v>
      </c>
      <c r="C245" s="39" t="s">
        <v>68</v>
      </c>
      <c r="D245" s="52">
        <v>228</v>
      </c>
      <c r="E245" s="96">
        <v>7.59999999999999E-33</v>
      </c>
      <c r="F245" s="90">
        <v>0</v>
      </c>
      <c r="G245" s="90">
        <v>0</v>
      </c>
      <c r="H245" s="96">
        <v>0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6">
        <v>7.59999999999999E-33</v>
      </c>
      <c r="O245" s="96">
        <v>3.8E-33</v>
      </c>
      <c r="P245" s="96">
        <v>0</v>
      </c>
      <c r="Q245" s="96">
        <v>0</v>
      </c>
      <c r="R245" s="97">
        <v>0</v>
      </c>
      <c r="S245" s="97">
        <v>0</v>
      </c>
      <c r="T245" s="97">
        <v>0</v>
      </c>
      <c r="U245" s="97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</row>
    <row r="246" spans="1:26" ht="15.75" customHeight="1">
      <c r="A246" s="44"/>
      <c r="B246" s="38">
        <v>5</v>
      </c>
      <c r="C246" s="39" t="s">
        <v>69</v>
      </c>
      <c r="D246" s="52">
        <v>229</v>
      </c>
      <c r="E246" s="96">
        <v>7.59999999999999E-33</v>
      </c>
      <c r="F246" s="90">
        <v>0</v>
      </c>
      <c r="G246" s="90">
        <v>0</v>
      </c>
      <c r="H246" s="96">
        <v>0</v>
      </c>
      <c r="I246" s="96">
        <v>0</v>
      </c>
      <c r="J246" s="96">
        <v>0</v>
      </c>
      <c r="K246" s="96">
        <v>0</v>
      </c>
      <c r="L246" s="96">
        <v>0</v>
      </c>
      <c r="M246" s="96">
        <v>0</v>
      </c>
      <c r="N246" s="96">
        <v>7.59999999999999E-33</v>
      </c>
      <c r="O246" s="96">
        <v>3.8E-33</v>
      </c>
      <c r="P246" s="96">
        <v>0</v>
      </c>
      <c r="Q246" s="96">
        <v>0</v>
      </c>
      <c r="R246" s="97">
        <v>0</v>
      </c>
      <c r="S246" s="97">
        <v>0</v>
      </c>
      <c r="T246" s="97">
        <v>0</v>
      </c>
      <c r="U246" s="97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</row>
    <row r="247" spans="1:26" ht="15.75" customHeight="1">
      <c r="A247" s="44"/>
      <c r="B247" s="38">
        <v>6</v>
      </c>
      <c r="C247" s="39" t="s">
        <v>70</v>
      </c>
      <c r="D247" s="52">
        <v>230</v>
      </c>
      <c r="E247" s="96">
        <v>0.075</v>
      </c>
      <c r="F247" s="90">
        <v>0</v>
      </c>
      <c r="G247" s="90">
        <v>0</v>
      </c>
      <c r="H247" s="90">
        <v>0</v>
      </c>
      <c r="I247" s="98">
        <v>0</v>
      </c>
      <c r="J247" s="98">
        <v>0</v>
      </c>
      <c r="K247" s="98">
        <v>0</v>
      </c>
      <c r="L247" s="98">
        <v>0</v>
      </c>
      <c r="M247" s="98">
        <v>0</v>
      </c>
      <c r="N247" s="96">
        <v>0.075</v>
      </c>
      <c r="O247" s="90">
        <v>0</v>
      </c>
      <c r="P247" s="90">
        <v>0</v>
      </c>
      <c r="Q247" s="90">
        <v>0</v>
      </c>
      <c r="R247" s="99">
        <v>0</v>
      </c>
      <c r="S247" s="99">
        <v>0</v>
      </c>
      <c r="T247" s="99">
        <v>0</v>
      </c>
      <c r="U247" s="99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</row>
    <row r="248" spans="1:26" s="47" customFormat="1" ht="33" customHeight="1">
      <c r="A248" s="48"/>
      <c r="B248" s="36"/>
      <c r="C248" s="46" t="s">
        <v>86</v>
      </c>
      <c r="D248" s="51">
        <v>231</v>
      </c>
      <c r="E248" s="89">
        <v>8.93383283</v>
      </c>
      <c r="F248" s="89">
        <v>0</v>
      </c>
      <c r="G248" s="89">
        <v>0</v>
      </c>
      <c r="H248" s="89">
        <v>0</v>
      </c>
      <c r="I248" s="90">
        <v>0</v>
      </c>
      <c r="J248" s="89">
        <v>0</v>
      </c>
      <c r="K248" s="89">
        <v>0</v>
      </c>
      <c r="L248" s="89">
        <v>9.17693007</v>
      </c>
      <c r="M248" s="89">
        <v>8.93383283</v>
      </c>
      <c r="N248" s="89">
        <v>9.17693007</v>
      </c>
      <c r="O248" s="89">
        <v>9.17693007</v>
      </c>
      <c r="P248" s="89">
        <v>0</v>
      </c>
      <c r="Q248" s="89">
        <v>0</v>
      </c>
      <c r="R248" s="91">
        <v>1</v>
      </c>
      <c r="S248" s="91">
        <v>0</v>
      </c>
      <c r="T248" s="91">
        <v>0</v>
      </c>
      <c r="U248" s="91">
        <v>0</v>
      </c>
      <c r="V248" s="92">
        <v>0</v>
      </c>
      <c r="W248" s="92">
        <v>0</v>
      </c>
      <c r="X248" s="92">
        <v>0</v>
      </c>
      <c r="Y248" s="92">
        <v>0</v>
      </c>
      <c r="Z248" s="92">
        <v>0</v>
      </c>
    </row>
    <row r="249" spans="1:26" ht="15.75" customHeight="1">
      <c r="A249" s="44"/>
      <c r="B249" s="38">
        <v>1</v>
      </c>
      <c r="C249" s="39" t="s">
        <v>62</v>
      </c>
      <c r="D249" s="52">
        <v>232</v>
      </c>
      <c r="E249" s="93">
        <v>8.93383283</v>
      </c>
      <c r="F249" s="93">
        <v>0</v>
      </c>
      <c r="G249" s="93">
        <v>0</v>
      </c>
      <c r="H249" s="93">
        <v>0</v>
      </c>
      <c r="I249" s="90">
        <v>0</v>
      </c>
      <c r="J249" s="93">
        <v>0</v>
      </c>
      <c r="K249" s="93">
        <v>0</v>
      </c>
      <c r="L249" s="93">
        <v>0</v>
      </c>
      <c r="M249" s="93">
        <v>8.93383283</v>
      </c>
      <c r="N249" s="93">
        <v>1.519999999999998E-32</v>
      </c>
      <c r="O249" s="93">
        <v>1.1399999999999999E-32</v>
      </c>
      <c r="P249" s="93">
        <v>0</v>
      </c>
      <c r="Q249" s="93">
        <v>0</v>
      </c>
      <c r="R249" s="94">
        <v>0</v>
      </c>
      <c r="S249" s="94">
        <v>0</v>
      </c>
      <c r="T249" s="94">
        <v>0</v>
      </c>
      <c r="U249" s="94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</row>
    <row r="250" spans="1:26" ht="15.75" customHeight="1">
      <c r="A250" s="44"/>
      <c r="B250" s="38" t="s">
        <v>21</v>
      </c>
      <c r="C250" s="41" t="s">
        <v>66</v>
      </c>
      <c r="D250" s="52">
        <v>233</v>
      </c>
      <c r="E250" s="96">
        <v>7.59999999999999E-33</v>
      </c>
      <c r="F250" s="96">
        <v>0</v>
      </c>
      <c r="G250" s="96">
        <v>0</v>
      </c>
      <c r="H250" s="96">
        <v>0</v>
      </c>
      <c r="I250" s="90">
        <v>0</v>
      </c>
      <c r="J250" s="96">
        <v>0</v>
      </c>
      <c r="K250" s="96">
        <v>0</v>
      </c>
      <c r="L250" s="96">
        <v>0</v>
      </c>
      <c r="M250" s="96">
        <v>0</v>
      </c>
      <c r="N250" s="96">
        <v>7.59999999999999E-33</v>
      </c>
      <c r="O250" s="96">
        <v>3.8E-33</v>
      </c>
      <c r="P250" s="96">
        <v>0</v>
      </c>
      <c r="Q250" s="96">
        <v>0</v>
      </c>
      <c r="R250" s="97">
        <v>0</v>
      </c>
      <c r="S250" s="97">
        <v>0</v>
      </c>
      <c r="T250" s="97">
        <v>0</v>
      </c>
      <c r="U250" s="97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</row>
    <row r="251" spans="1:26" ht="15.75" customHeight="1">
      <c r="A251" s="44"/>
      <c r="B251" s="38" t="s">
        <v>22</v>
      </c>
      <c r="C251" s="41" t="s">
        <v>63</v>
      </c>
      <c r="D251" s="52">
        <v>234</v>
      </c>
      <c r="E251" s="96">
        <v>7.59999999999999E-33</v>
      </c>
      <c r="F251" s="96">
        <v>0</v>
      </c>
      <c r="G251" s="96">
        <v>0</v>
      </c>
      <c r="H251" s="96">
        <v>0</v>
      </c>
      <c r="I251" s="90">
        <v>0</v>
      </c>
      <c r="J251" s="96">
        <v>0</v>
      </c>
      <c r="K251" s="96">
        <v>0</v>
      </c>
      <c r="L251" s="96">
        <v>0</v>
      </c>
      <c r="M251" s="96">
        <v>0</v>
      </c>
      <c r="N251" s="96">
        <v>7.59999999999999E-33</v>
      </c>
      <c r="O251" s="96">
        <v>3.8E-33</v>
      </c>
      <c r="P251" s="96">
        <v>0</v>
      </c>
      <c r="Q251" s="96">
        <v>0</v>
      </c>
      <c r="R251" s="97">
        <v>0</v>
      </c>
      <c r="S251" s="97">
        <v>0</v>
      </c>
      <c r="T251" s="97">
        <v>0</v>
      </c>
      <c r="U251" s="97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</row>
    <row r="252" spans="1:26" ht="15.75" customHeight="1">
      <c r="A252" s="44"/>
      <c r="B252" s="38" t="s">
        <v>23</v>
      </c>
      <c r="C252" s="41" t="s">
        <v>64</v>
      </c>
      <c r="D252" s="52">
        <v>235</v>
      </c>
      <c r="E252" s="96">
        <v>8.93383283</v>
      </c>
      <c r="F252" s="96">
        <v>0</v>
      </c>
      <c r="G252" s="96">
        <v>0</v>
      </c>
      <c r="H252" s="96">
        <v>0</v>
      </c>
      <c r="I252" s="90">
        <v>0</v>
      </c>
      <c r="J252" s="96">
        <v>0</v>
      </c>
      <c r="K252" s="96">
        <v>0</v>
      </c>
      <c r="L252" s="96">
        <v>0</v>
      </c>
      <c r="M252" s="96">
        <v>8.93383283</v>
      </c>
      <c r="N252" s="96">
        <v>0</v>
      </c>
      <c r="O252" s="96">
        <v>3.8E-33</v>
      </c>
      <c r="P252" s="96">
        <v>0</v>
      </c>
      <c r="Q252" s="96">
        <v>0</v>
      </c>
      <c r="R252" s="97">
        <v>0</v>
      </c>
      <c r="S252" s="97">
        <v>0</v>
      </c>
      <c r="T252" s="97">
        <v>0</v>
      </c>
      <c r="U252" s="97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</row>
    <row r="253" spans="1:26" ht="15.75" customHeight="1">
      <c r="A253" s="44"/>
      <c r="B253" s="38">
        <v>2</v>
      </c>
      <c r="C253" s="39" t="s">
        <v>65</v>
      </c>
      <c r="D253" s="52">
        <v>236</v>
      </c>
      <c r="E253" s="96">
        <v>7.59999999999999E-33</v>
      </c>
      <c r="F253" s="90">
        <v>0</v>
      </c>
      <c r="G253" s="90">
        <v>0</v>
      </c>
      <c r="H253" s="96">
        <v>0</v>
      </c>
      <c r="I253" s="96">
        <v>0</v>
      </c>
      <c r="J253" s="96">
        <v>0</v>
      </c>
      <c r="K253" s="96">
        <v>0</v>
      </c>
      <c r="L253" s="96">
        <v>9.17693007</v>
      </c>
      <c r="M253" s="96">
        <v>0</v>
      </c>
      <c r="N253" s="96">
        <v>9.17693007</v>
      </c>
      <c r="O253" s="96">
        <v>9.17693007</v>
      </c>
      <c r="P253" s="96">
        <v>0</v>
      </c>
      <c r="Q253" s="96">
        <v>0</v>
      </c>
      <c r="R253" s="97">
        <v>1</v>
      </c>
      <c r="S253" s="97">
        <v>0</v>
      </c>
      <c r="T253" s="97">
        <v>0</v>
      </c>
      <c r="U253" s="97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</row>
    <row r="254" spans="1:26" ht="15.75" customHeight="1">
      <c r="A254" s="44"/>
      <c r="B254" s="38">
        <v>3</v>
      </c>
      <c r="C254" s="39" t="s">
        <v>67</v>
      </c>
      <c r="D254" s="52">
        <v>237</v>
      </c>
      <c r="E254" s="96">
        <v>7.59999999999999E-33</v>
      </c>
      <c r="F254" s="90">
        <v>0</v>
      </c>
      <c r="G254" s="90">
        <v>0</v>
      </c>
      <c r="H254" s="96">
        <v>0</v>
      </c>
      <c r="I254" s="96">
        <v>0</v>
      </c>
      <c r="J254" s="96">
        <v>0</v>
      </c>
      <c r="K254" s="96">
        <v>0</v>
      </c>
      <c r="L254" s="96">
        <v>0</v>
      </c>
      <c r="M254" s="96">
        <v>0</v>
      </c>
      <c r="N254" s="96">
        <v>7.59999999999999E-33</v>
      </c>
      <c r="O254" s="96">
        <v>3.8E-33</v>
      </c>
      <c r="P254" s="96">
        <v>0</v>
      </c>
      <c r="Q254" s="96">
        <v>0</v>
      </c>
      <c r="R254" s="97">
        <v>0</v>
      </c>
      <c r="S254" s="97">
        <v>0</v>
      </c>
      <c r="T254" s="97">
        <v>0</v>
      </c>
      <c r="U254" s="97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</row>
    <row r="255" spans="1:26" ht="15.75" customHeight="1">
      <c r="A255" s="44"/>
      <c r="B255" s="38">
        <v>4</v>
      </c>
      <c r="C255" s="39" t="s">
        <v>68</v>
      </c>
      <c r="D255" s="52">
        <v>238</v>
      </c>
      <c r="E255" s="96">
        <v>7.59999999999999E-33</v>
      </c>
      <c r="F255" s="90">
        <v>0</v>
      </c>
      <c r="G255" s="90">
        <v>0</v>
      </c>
      <c r="H255" s="96">
        <v>0</v>
      </c>
      <c r="I255" s="96">
        <v>0</v>
      </c>
      <c r="J255" s="96">
        <v>0</v>
      </c>
      <c r="K255" s="96">
        <v>0</v>
      </c>
      <c r="L255" s="96">
        <v>0</v>
      </c>
      <c r="M255" s="96">
        <v>0</v>
      </c>
      <c r="N255" s="96">
        <v>7.59999999999999E-33</v>
      </c>
      <c r="O255" s="96">
        <v>3.8E-33</v>
      </c>
      <c r="P255" s="96">
        <v>0</v>
      </c>
      <c r="Q255" s="96">
        <v>0</v>
      </c>
      <c r="R255" s="97">
        <v>0</v>
      </c>
      <c r="S255" s="97">
        <v>0</v>
      </c>
      <c r="T255" s="97">
        <v>0</v>
      </c>
      <c r="U255" s="97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</row>
    <row r="256" spans="1:26" ht="15.75" customHeight="1">
      <c r="A256" s="44"/>
      <c r="B256" s="38">
        <v>5</v>
      </c>
      <c r="C256" s="39" t="s">
        <v>69</v>
      </c>
      <c r="D256" s="52">
        <v>239</v>
      </c>
      <c r="E256" s="96">
        <v>7.59999999999999E-33</v>
      </c>
      <c r="F256" s="90">
        <v>0</v>
      </c>
      <c r="G256" s="90">
        <v>0</v>
      </c>
      <c r="H256" s="96">
        <v>0</v>
      </c>
      <c r="I256" s="96">
        <v>0</v>
      </c>
      <c r="J256" s="96">
        <v>0</v>
      </c>
      <c r="K256" s="96">
        <v>0</v>
      </c>
      <c r="L256" s="96">
        <v>0</v>
      </c>
      <c r="M256" s="96">
        <v>0</v>
      </c>
      <c r="N256" s="96">
        <v>7.59999999999999E-33</v>
      </c>
      <c r="O256" s="96">
        <v>3.8E-33</v>
      </c>
      <c r="P256" s="96">
        <v>0</v>
      </c>
      <c r="Q256" s="96">
        <v>0</v>
      </c>
      <c r="R256" s="97">
        <v>0</v>
      </c>
      <c r="S256" s="97">
        <v>0</v>
      </c>
      <c r="T256" s="97">
        <v>0</v>
      </c>
      <c r="U256" s="97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</row>
    <row r="257" spans="1:26" ht="15.75" customHeight="1">
      <c r="A257" s="44"/>
      <c r="B257" s="38">
        <v>6</v>
      </c>
      <c r="C257" s="39" t="s">
        <v>70</v>
      </c>
      <c r="D257" s="52">
        <v>240</v>
      </c>
      <c r="E257" s="96">
        <v>0.04466916</v>
      </c>
      <c r="F257" s="90">
        <v>0</v>
      </c>
      <c r="G257" s="90">
        <v>0</v>
      </c>
      <c r="H257" s="90">
        <v>0</v>
      </c>
      <c r="I257" s="98">
        <v>0</v>
      </c>
      <c r="J257" s="98">
        <v>0</v>
      </c>
      <c r="K257" s="98">
        <v>0</v>
      </c>
      <c r="L257" s="98">
        <v>0.41417734</v>
      </c>
      <c r="M257" s="98">
        <v>0</v>
      </c>
      <c r="N257" s="96">
        <v>0.4588465</v>
      </c>
      <c r="O257" s="90">
        <v>0</v>
      </c>
      <c r="P257" s="90">
        <v>0</v>
      </c>
      <c r="Q257" s="90">
        <v>0</v>
      </c>
      <c r="R257" s="99">
        <v>0</v>
      </c>
      <c r="S257" s="99">
        <v>0</v>
      </c>
      <c r="T257" s="99">
        <v>0</v>
      </c>
      <c r="U257" s="99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</row>
    <row r="258" spans="1:26" s="47" customFormat="1" ht="33" customHeight="1">
      <c r="A258" s="48"/>
      <c r="B258" s="36"/>
      <c r="C258" s="46" t="s">
        <v>88</v>
      </c>
      <c r="D258" s="51">
        <v>241</v>
      </c>
      <c r="E258" s="89">
        <v>5.319999999999993E-32</v>
      </c>
      <c r="F258" s="89">
        <v>0</v>
      </c>
      <c r="G258" s="89">
        <v>0</v>
      </c>
      <c r="H258" s="89">
        <v>0</v>
      </c>
      <c r="I258" s="90">
        <v>0</v>
      </c>
      <c r="J258" s="89">
        <v>0</v>
      </c>
      <c r="K258" s="89">
        <v>0</v>
      </c>
      <c r="L258" s="89">
        <v>0</v>
      </c>
      <c r="M258" s="89">
        <v>0</v>
      </c>
      <c r="N258" s="89">
        <v>5.319999999999993E-32</v>
      </c>
      <c r="O258" s="89">
        <v>2.66E-32</v>
      </c>
      <c r="P258" s="89">
        <v>0</v>
      </c>
      <c r="Q258" s="89">
        <v>0</v>
      </c>
      <c r="R258" s="91">
        <v>0</v>
      </c>
      <c r="S258" s="91">
        <v>0</v>
      </c>
      <c r="T258" s="91">
        <v>0</v>
      </c>
      <c r="U258" s="91">
        <v>0</v>
      </c>
      <c r="V258" s="92">
        <v>0</v>
      </c>
      <c r="W258" s="92">
        <v>0</v>
      </c>
      <c r="X258" s="92">
        <v>0</v>
      </c>
      <c r="Y258" s="92">
        <v>0</v>
      </c>
      <c r="Z258" s="92">
        <v>0</v>
      </c>
    </row>
    <row r="259" spans="1:26" ht="15.75" customHeight="1">
      <c r="A259" s="44"/>
      <c r="B259" s="38">
        <v>1</v>
      </c>
      <c r="C259" s="39" t="s">
        <v>62</v>
      </c>
      <c r="D259" s="52">
        <v>242</v>
      </c>
      <c r="E259" s="93">
        <v>2.279999999999997E-32</v>
      </c>
      <c r="F259" s="93">
        <v>0</v>
      </c>
      <c r="G259" s="93">
        <v>0</v>
      </c>
      <c r="H259" s="93">
        <v>0</v>
      </c>
      <c r="I259" s="90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2.279999999999997E-32</v>
      </c>
      <c r="O259" s="93">
        <v>1.1399999999999999E-32</v>
      </c>
      <c r="P259" s="93">
        <v>0</v>
      </c>
      <c r="Q259" s="93">
        <v>0</v>
      </c>
      <c r="R259" s="94">
        <v>0</v>
      </c>
      <c r="S259" s="94">
        <v>0</v>
      </c>
      <c r="T259" s="94">
        <v>0</v>
      </c>
      <c r="U259" s="94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</row>
    <row r="260" spans="1:26" ht="15.75" customHeight="1">
      <c r="A260" s="44"/>
      <c r="B260" s="38" t="s">
        <v>21</v>
      </c>
      <c r="C260" s="41" t="s">
        <v>66</v>
      </c>
      <c r="D260" s="52">
        <v>243</v>
      </c>
      <c r="E260" s="96">
        <v>7.59999999999999E-33</v>
      </c>
      <c r="F260" s="96">
        <v>0</v>
      </c>
      <c r="G260" s="96">
        <v>0</v>
      </c>
      <c r="H260" s="96">
        <v>0</v>
      </c>
      <c r="I260" s="90">
        <v>0</v>
      </c>
      <c r="J260" s="96">
        <v>0</v>
      </c>
      <c r="K260" s="96">
        <v>0</v>
      </c>
      <c r="L260" s="96">
        <v>0</v>
      </c>
      <c r="M260" s="96">
        <v>0</v>
      </c>
      <c r="N260" s="96">
        <v>7.59999999999999E-33</v>
      </c>
      <c r="O260" s="96">
        <v>3.8E-33</v>
      </c>
      <c r="P260" s="96">
        <v>0</v>
      </c>
      <c r="Q260" s="96">
        <v>0</v>
      </c>
      <c r="R260" s="97">
        <v>0</v>
      </c>
      <c r="S260" s="97">
        <v>0</v>
      </c>
      <c r="T260" s="97">
        <v>0</v>
      </c>
      <c r="U260" s="97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</row>
    <row r="261" spans="1:26" ht="15.75" customHeight="1">
      <c r="A261" s="44"/>
      <c r="B261" s="38" t="s">
        <v>22</v>
      </c>
      <c r="C261" s="41" t="s">
        <v>63</v>
      </c>
      <c r="D261" s="52">
        <v>244</v>
      </c>
      <c r="E261" s="96">
        <v>7.59999999999999E-33</v>
      </c>
      <c r="F261" s="96">
        <v>0</v>
      </c>
      <c r="G261" s="96">
        <v>0</v>
      </c>
      <c r="H261" s="96">
        <v>0</v>
      </c>
      <c r="I261" s="90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7.59999999999999E-33</v>
      </c>
      <c r="O261" s="96">
        <v>3.8E-33</v>
      </c>
      <c r="P261" s="96">
        <v>0</v>
      </c>
      <c r="Q261" s="96">
        <v>0</v>
      </c>
      <c r="R261" s="97">
        <v>0</v>
      </c>
      <c r="S261" s="97">
        <v>0</v>
      </c>
      <c r="T261" s="97">
        <v>0</v>
      </c>
      <c r="U261" s="97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</row>
    <row r="262" spans="1:26" ht="15.75" customHeight="1">
      <c r="A262" s="44"/>
      <c r="B262" s="38" t="s">
        <v>23</v>
      </c>
      <c r="C262" s="41" t="s">
        <v>64</v>
      </c>
      <c r="D262" s="52">
        <v>245</v>
      </c>
      <c r="E262" s="96">
        <v>7.59999999999999E-33</v>
      </c>
      <c r="F262" s="96">
        <v>0</v>
      </c>
      <c r="G262" s="96">
        <v>0</v>
      </c>
      <c r="H262" s="96">
        <v>0</v>
      </c>
      <c r="I262" s="90">
        <v>0</v>
      </c>
      <c r="J262" s="96">
        <v>0</v>
      </c>
      <c r="K262" s="96">
        <v>0</v>
      </c>
      <c r="L262" s="96">
        <v>0</v>
      </c>
      <c r="M262" s="96">
        <v>0</v>
      </c>
      <c r="N262" s="96">
        <v>7.59999999999999E-33</v>
      </c>
      <c r="O262" s="96">
        <v>3.8E-33</v>
      </c>
      <c r="P262" s="96">
        <v>0</v>
      </c>
      <c r="Q262" s="96">
        <v>0</v>
      </c>
      <c r="R262" s="97">
        <v>0</v>
      </c>
      <c r="S262" s="97">
        <v>0</v>
      </c>
      <c r="T262" s="97">
        <v>0</v>
      </c>
      <c r="U262" s="97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</row>
    <row r="263" spans="1:26" ht="15.75" customHeight="1">
      <c r="A263" s="44"/>
      <c r="B263" s="38">
        <v>2</v>
      </c>
      <c r="C263" s="39" t="s">
        <v>65</v>
      </c>
      <c r="D263" s="52">
        <v>246</v>
      </c>
      <c r="E263" s="96">
        <v>7.59999999999999E-33</v>
      </c>
      <c r="F263" s="90">
        <v>0</v>
      </c>
      <c r="G263" s="90">
        <v>0</v>
      </c>
      <c r="H263" s="96">
        <v>0</v>
      </c>
      <c r="I263" s="96">
        <v>0</v>
      </c>
      <c r="J263" s="96">
        <v>0</v>
      </c>
      <c r="K263" s="96">
        <v>0</v>
      </c>
      <c r="L263" s="96">
        <v>0</v>
      </c>
      <c r="M263" s="96">
        <v>0</v>
      </c>
      <c r="N263" s="96">
        <v>7.59999999999999E-33</v>
      </c>
      <c r="O263" s="96">
        <v>3.8E-33</v>
      </c>
      <c r="P263" s="96">
        <v>0</v>
      </c>
      <c r="Q263" s="96">
        <v>0</v>
      </c>
      <c r="R263" s="97">
        <v>0</v>
      </c>
      <c r="S263" s="97">
        <v>0</v>
      </c>
      <c r="T263" s="97">
        <v>0</v>
      </c>
      <c r="U263" s="97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</row>
    <row r="264" spans="1:26" ht="15.75" customHeight="1">
      <c r="A264" s="44"/>
      <c r="B264" s="38">
        <v>3</v>
      </c>
      <c r="C264" s="39" t="s">
        <v>67</v>
      </c>
      <c r="D264" s="52">
        <v>247</v>
      </c>
      <c r="E264" s="96">
        <v>7.59999999999999E-33</v>
      </c>
      <c r="F264" s="90">
        <v>0</v>
      </c>
      <c r="G264" s="90">
        <v>0</v>
      </c>
      <c r="H264" s="96">
        <v>0</v>
      </c>
      <c r="I264" s="96">
        <v>0</v>
      </c>
      <c r="J264" s="96">
        <v>0</v>
      </c>
      <c r="K264" s="96">
        <v>0</v>
      </c>
      <c r="L264" s="96">
        <v>0</v>
      </c>
      <c r="M264" s="96">
        <v>0</v>
      </c>
      <c r="N264" s="96">
        <v>7.59999999999999E-33</v>
      </c>
      <c r="O264" s="96">
        <v>3.8E-33</v>
      </c>
      <c r="P264" s="96">
        <v>0</v>
      </c>
      <c r="Q264" s="96">
        <v>0</v>
      </c>
      <c r="R264" s="97">
        <v>0</v>
      </c>
      <c r="S264" s="97">
        <v>0</v>
      </c>
      <c r="T264" s="97">
        <v>0</v>
      </c>
      <c r="U264" s="97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</row>
    <row r="265" spans="1:26" ht="15.75" customHeight="1">
      <c r="A265" s="44"/>
      <c r="B265" s="38">
        <v>4</v>
      </c>
      <c r="C265" s="39" t="s">
        <v>68</v>
      </c>
      <c r="D265" s="52">
        <v>248</v>
      </c>
      <c r="E265" s="96">
        <v>7.59999999999999E-33</v>
      </c>
      <c r="F265" s="90">
        <v>0</v>
      </c>
      <c r="G265" s="90">
        <v>0</v>
      </c>
      <c r="H265" s="96">
        <v>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6">
        <v>7.59999999999999E-33</v>
      </c>
      <c r="O265" s="96">
        <v>3.8E-33</v>
      </c>
      <c r="P265" s="96">
        <v>0</v>
      </c>
      <c r="Q265" s="96">
        <v>0</v>
      </c>
      <c r="R265" s="97">
        <v>0</v>
      </c>
      <c r="S265" s="97">
        <v>0</v>
      </c>
      <c r="T265" s="97">
        <v>0</v>
      </c>
      <c r="U265" s="97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</row>
    <row r="266" spans="1:26" ht="15.75" customHeight="1">
      <c r="A266" s="44"/>
      <c r="B266" s="38">
        <v>5</v>
      </c>
      <c r="C266" s="39" t="s">
        <v>69</v>
      </c>
      <c r="D266" s="52">
        <v>249</v>
      </c>
      <c r="E266" s="96">
        <v>7.59999999999999E-33</v>
      </c>
      <c r="F266" s="90">
        <v>0</v>
      </c>
      <c r="G266" s="90">
        <v>0</v>
      </c>
      <c r="H266" s="96">
        <v>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6">
        <v>7.59999999999999E-33</v>
      </c>
      <c r="O266" s="96">
        <v>3.8E-33</v>
      </c>
      <c r="P266" s="96">
        <v>0</v>
      </c>
      <c r="Q266" s="96">
        <v>0</v>
      </c>
      <c r="R266" s="97">
        <v>0</v>
      </c>
      <c r="S266" s="97">
        <v>0</v>
      </c>
      <c r="T266" s="97">
        <v>0</v>
      </c>
      <c r="U266" s="97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</row>
    <row r="267" spans="1:26" ht="15.75" customHeight="1">
      <c r="A267" s="44"/>
      <c r="B267" s="38">
        <v>6</v>
      </c>
      <c r="C267" s="39" t="s">
        <v>70</v>
      </c>
      <c r="D267" s="52">
        <v>250</v>
      </c>
      <c r="E267" s="96">
        <v>7.59999999999999E-33</v>
      </c>
      <c r="F267" s="90">
        <v>0</v>
      </c>
      <c r="G267" s="90">
        <v>0</v>
      </c>
      <c r="H267" s="90">
        <v>0</v>
      </c>
      <c r="I267" s="98">
        <v>0</v>
      </c>
      <c r="J267" s="98">
        <v>0</v>
      </c>
      <c r="K267" s="98">
        <v>0</v>
      </c>
      <c r="L267" s="98">
        <v>0</v>
      </c>
      <c r="M267" s="98">
        <v>0</v>
      </c>
      <c r="N267" s="96">
        <v>7.59999999999999E-33</v>
      </c>
      <c r="O267" s="90">
        <v>0</v>
      </c>
      <c r="P267" s="90">
        <v>0</v>
      </c>
      <c r="Q267" s="90">
        <v>0</v>
      </c>
      <c r="R267" s="99">
        <v>0</v>
      </c>
      <c r="S267" s="99">
        <v>0</v>
      </c>
      <c r="T267" s="99">
        <v>0</v>
      </c>
      <c r="U267" s="99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</row>
    <row r="270" spans="3:25" ht="18.75">
      <c r="C270" s="49"/>
      <c r="D270" s="11"/>
      <c r="E270" s="11"/>
      <c r="F270" s="50"/>
      <c r="G270" s="50"/>
      <c r="H270" s="12"/>
      <c r="I270" s="12"/>
      <c r="J270" s="12"/>
      <c r="K270" s="17"/>
      <c r="L270" s="17"/>
      <c r="M270" s="17"/>
      <c r="R270" s="3"/>
      <c r="S270" s="3"/>
      <c r="T270" s="3"/>
      <c r="U270" s="3"/>
      <c r="V270" s="3"/>
      <c r="W270" s="3"/>
      <c r="X270" s="3"/>
      <c r="Y270" s="3"/>
    </row>
    <row r="271" spans="4:25" ht="14.25" customHeight="1">
      <c r="D271" s="11"/>
      <c r="E271" s="11"/>
      <c r="F271" s="50"/>
      <c r="G271" s="50"/>
      <c r="H271" s="12"/>
      <c r="I271" s="12"/>
      <c r="J271" s="12"/>
      <c r="K271" s="17"/>
      <c r="L271" s="17"/>
      <c r="M271" s="17"/>
      <c r="R271" s="3"/>
      <c r="S271" s="3"/>
      <c r="T271" s="3"/>
      <c r="U271" s="3"/>
      <c r="V271" s="3"/>
      <c r="W271" s="3"/>
      <c r="X271" s="3"/>
      <c r="Y271" s="3"/>
    </row>
    <row r="272" spans="4:25" ht="14.25" customHeight="1">
      <c r="D272" s="12"/>
      <c r="E272" s="12"/>
      <c r="F272" s="50"/>
      <c r="G272" s="50"/>
      <c r="H272" s="12"/>
      <c r="I272" s="12"/>
      <c r="J272" s="12"/>
      <c r="K272" s="17"/>
      <c r="L272" s="17"/>
      <c r="M272" s="17"/>
      <c r="R272" s="3"/>
      <c r="S272" s="3"/>
      <c r="T272" s="3"/>
      <c r="U272" s="3"/>
      <c r="V272" s="3"/>
      <c r="W272" s="3"/>
      <c r="X272" s="3"/>
      <c r="Y272" s="3"/>
    </row>
    <row r="273" spans="4:25" ht="18.75">
      <c r="D273" s="12"/>
      <c r="E273" s="12"/>
      <c r="F273" s="50"/>
      <c r="G273" s="50"/>
      <c r="H273" s="12"/>
      <c r="I273" s="12"/>
      <c r="J273" s="12"/>
      <c r="K273" s="12"/>
      <c r="L273" s="12"/>
      <c r="M273" s="12"/>
      <c r="R273" s="3"/>
      <c r="S273" s="3"/>
      <c r="T273" s="3"/>
      <c r="U273" s="3"/>
      <c r="V273" s="3"/>
      <c r="W273" s="3"/>
      <c r="X273" s="3"/>
      <c r="Y273" s="3"/>
    </row>
    <row r="274" spans="4:25" ht="18.75">
      <c r="D274" s="12"/>
      <c r="E274" s="12"/>
      <c r="F274" s="50"/>
      <c r="G274" s="50"/>
      <c r="H274" s="12"/>
      <c r="I274" s="12"/>
      <c r="J274" s="12"/>
      <c r="K274" s="12"/>
      <c r="L274" s="12"/>
      <c r="M274" s="12"/>
      <c r="R274" s="3"/>
      <c r="S274" s="3"/>
      <c r="T274" s="3"/>
      <c r="U274" s="3"/>
      <c r="V274" s="3"/>
      <c r="W274" s="3"/>
      <c r="X274" s="3"/>
      <c r="Y274" s="3"/>
    </row>
    <row r="275" spans="6:7" ht="18.75">
      <c r="F275" s="50"/>
      <c r="G275" s="50"/>
    </row>
    <row r="276" spans="6:7" ht="18.75">
      <c r="F276" s="50"/>
      <c r="G276" s="50"/>
    </row>
    <row r="277" spans="6:7" ht="18.75">
      <c r="F277" s="50"/>
      <c r="G277" s="50"/>
    </row>
    <row r="278" spans="6:7" ht="18.75">
      <c r="F278" s="50"/>
      <c r="G278" s="14"/>
    </row>
    <row r="279" spans="6:7" ht="18.75">
      <c r="F279" s="50"/>
      <c r="G279" s="14"/>
    </row>
    <row r="280" spans="6:7" ht="18.75">
      <c r="F280" s="50"/>
      <c r="G280" s="14"/>
    </row>
    <row r="281" spans="6:7" ht="18.75">
      <c r="F281" s="50"/>
      <c r="G281" s="14"/>
    </row>
    <row r="282" spans="6:7" ht="18.75">
      <c r="F282" s="50"/>
      <c r="G282" s="14"/>
    </row>
    <row r="283" spans="6:7" ht="18.75">
      <c r="F283" s="50"/>
      <c r="G283" s="14"/>
    </row>
    <row r="284" spans="6:7" ht="18.75">
      <c r="F284" s="50"/>
      <c r="G284" s="14"/>
    </row>
    <row r="285" spans="6:7" ht="18.75">
      <c r="F285" s="50"/>
      <c r="G285" s="14"/>
    </row>
  </sheetData>
  <sheetProtection formatCells="0" formatColumns="0" formatRows="0" insertColumns="0" insertRows="0" insertHyperlinks="0" deleteColumns="0" deleteRows="0" sort="0" autoFilter="0" pivotTables="0"/>
  <mergeCells count="39">
    <mergeCell ref="I14:I16"/>
    <mergeCell ref="J14:K15"/>
    <mergeCell ref="P14:Q15"/>
    <mergeCell ref="N14:O15"/>
    <mergeCell ref="D14:D16"/>
    <mergeCell ref="A218:A237"/>
    <mergeCell ref="A138:A147"/>
    <mergeCell ref="A148:A157"/>
    <mergeCell ref="A158:A167"/>
    <mergeCell ref="A168:A177"/>
    <mergeCell ref="A178:A187"/>
    <mergeCell ref="A188:A197"/>
    <mergeCell ref="A208:A217"/>
    <mergeCell ref="A128:A137"/>
    <mergeCell ref="A78:A87"/>
    <mergeCell ref="A88:A97"/>
    <mergeCell ref="A98:A107"/>
    <mergeCell ref="A108:A117"/>
    <mergeCell ref="A118:A127"/>
    <mergeCell ref="A14:C16"/>
    <mergeCell ref="A68:A77"/>
    <mergeCell ref="E14:E16"/>
    <mergeCell ref="H14:H16"/>
    <mergeCell ref="X15:X16"/>
    <mergeCell ref="Y15:Z15"/>
    <mergeCell ref="T14:U15"/>
    <mergeCell ref="R14:S15"/>
    <mergeCell ref="A38:A47"/>
    <mergeCell ref="F14:G15"/>
    <mergeCell ref="X4:Y4"/>
    <mergeCell ref="V14:Z14"/>
    <mergeCell ref="V15:V16"/>
    <mergeCell ref="W15:W16"/>
    <mergeCell ref="A198:A207"/>
    <mergeCell ref="A19:A27"/>
    <mergeCell ref="A28:A37"/>
    <mergeCell ref="A58:A67"/>
    <mergeCell ref="L14:M15"/>
    <mergeCell ref="A48:A57"/>
  </mergeCells>
  <printOptions/>
  <pageMargins left="0.5" right="0.5" top="0.66" bottom="0.86" header="0.36" footer="0.5"/>
  <pageSetup fitToHeight="0" fitToWidth="1" horizontalDpi="600" verticalDpi="600" orientation="portrait" scale="27" r:id="rId3"/>
  <rowBreaks count="2" manualBreakCount="2">
    <brk id="117" max="25" man="1"/>
    <brk id="227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Kh</dc:creator>
  <cp:keywords/>
  <dc:description/>
  <cp:lastModifiedBy>Munkherdene B</cp:lastModifiedBy>
  <cp:lastPrinted>2018-10-26T06:36:18Z</cp:lastPrinted>
  <dcterms:created xsi:type="dcterms:W3CDTF">1998-06-15T03:53:12Z</dcterms:created>
  <dcterms:modified xsi:type="dcterms:W3CDTF">2019-04-29T07:04:12Z</dcterms:modified>
  <cp:category/>
  <cp:version/>
  <cp:contentType/>
  <cp:contentStatus/>
</cp:coreProperties>
</file>