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Total" sheetId="1" r:id="rId1"/>
    <sheet name="Public" sheetId="2" r:id="rId2"/>
    <sheet name="Private" sheetId="3" r:id="rId3"/>
    <sheet name="Financial" sheetId="4" r:id="rId4"/>
    <sheet name="Individual" sheetId="5" r:id="rId5"/>
    <sheet name="Other" sheetId="6" r:id="rId6"/>
  </sheets>
  <definedNames>
    <definedName name="_xlnm.Print_Area" localSheetId="3">'Financial'!$A$1:$X$268</definedName>
    <definedName name="_xlnm.Print_Area" localSheetId="4">'Individual'!$A$1:$X$267</definedName>
    <definedName name="_xlnm.Print_Area" localSheetId="5">'Other'!$A$1:$X$267</definedName>
    <definedName name="_xlnm.Print_Area" localSheetId="2">'Private'!$A$1:$X$268</definedName>
    <definedName name="_xlnm.Print_Area" localSheetId="1">'Public'!$A$1:$X$268</definedName>
    <definedName name="_xlnm.Print_Area" localSheetId="0">'Total'!$A$1:$X$267</definedName>
  </definedNames>
  <calcPr fullCalcOnLoad="1"/>
</workbook>
</file>

<file path=xl/comments2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<sst xmlns="http://schemas.openxmlformats.org/spreadsheetml/2006/main" count="2270" uniqueCount="97">
  <si>
    <t>A</t>
  </si>
  <si>
    <t>D</t>
  </si>
  <si>
    <t>E</t>
  </si>
  <si>
    <t>F</t>
  </si>
  <si>
    <t>B</t>
  </si>
  <si>
    <t>C</t>
  </si>
  <si>
    <t>G</t>
  </si>
  <si>
    <t>N</t>
  </si>
  <si>
    <t>I</t>
  </si>
  <si>
    <t>H</t>
  </si>
  <si>
    <t>J</t>
  </si>
  <si>
    <t>L</t>
  </si>
  <si>
    <t>Q</t>
  </si>
  <si>
    <t>P</t>
  </si>
  <si>
    <t>K</t>
  </si>
  <si>
    <t>O</t>
  </si>
  <si>
    <t>M</t>
  </si>
  <si>
    <t>ТАЙЛАНГААС ХАСАГДАХ</t>
  </si>
  <si>
    <t>ДЕБЕТ</t>
  </si>
  <si>
    <t>КРЕДИТ</t>
  </si>
  <si>
    <t>Хугацаандаа байгаа зээл</t>
  </si>
  <si>
    <t>а</t>
  </si>
  <si>
    <t>б</t>
  </si>
  <si>
    <t>в</t>
  </si>
  <si>
    <t>Хугацаа хэтэрсэн зээл</t>
  </si>
  <si>
    <t xml:space="preserve"> </t>
  </si>
  <si>
    <t>БОЛОВСРУУЛАХ ҮЙЛДВЭРЛЭЛ</t>
  </si>
  <si>
    <t>УУЛ УУРХАЙ, ОЛБОРЛОЛТ</t>
  </si>
  <si>
    <t>ТЭЭВЭР БА АГУУЛАХЫН ҮЙЛ АЖИЛЛАГАА</t>
  </si>
  <si>
    <t>БАЙР, СУУЦ БОЛОН ХООЛ ХҮНСЭЭР ҮЙЛЧЛЭХ ҮЙЛ АЖИЛЛАГАА</t>
  </si>
  <si>
    <t>МЭДЭЭЛЭЛ, ХОЛБОО</t>
  </si>
  <si>
    <t>САНХҮҮГИЙН БОЛОН ДААТГАЛЫН ҮЙЛ АЖИЛЛАГАА</t>
  </si>
  <si>
    <t>ҮЛ ХӨДЛӨХ ХӨРӨНГИЙН ҮЙЛ АЖИЛЛАГАА</t>
  </si>
  <si>
    <t>ЗАХИРГААНЫ БОЛОН ДЭМЖЛЭГ ҮЗҮҮЛЭХ ҮЙЛ АЖИЛЛАГАА</t>
  </si>
  <si>
    <t>БОЛОВСРОЛ</t>
  </si>
  <si>
    <t>ХҮНИЙ ЭРҮҮЛ МЭНД БА НИЙГМИЙН ҮЙЛ АЖИЛЛАГАА</t>
  </si>
  <si>
    <t>БУСАД</t>
  </si>
  <si>
    <t>МЭРГЭЖЛИЙН, ШИНЖЛЭХ УХААН БОЛОН ТЕХНИКИЙН ҮЙЛ АЖИЛЛАГАА</t>
  </si>
  <si>
    <t>ТӨРИЙН УДИРДЛАГА БА БАТЛАН ХАМГААЛАХ ҮЙЛАЖИЛЛАГАА, АЛБАН ЖУРМЫН НИЙГМИЙН ХАМГААЛАЛ</t>
  </si>
  <si>
    <t>ОЛГОСОН ЗЭЭЛ</t>
  </si>
  <si>
    <t>ТӨЛӨГДСӨН ЗЭЭЛ</t>
  </si>
  <si>
    <t>ЭЦСИЙН ҮЛДЭГДЭЛ</t>
  </si>
  <si>
    <t>ЭХНИЙ ҮЛДЭГДЭЛ</t>
  </si>
  <si>
    <t>УСАН ХАНГАМЖ; БОХИР УС, ХОГ,ХАЯГДЛЫН МЕНЕЖМЕНТ БОЛОН ЦЭВЭРЛЭХ ҮЙЛ АЖИЛЛАГАА</t>
  </si>
  <si>
    <t xml:space="preserve">УЛСЫН БАЙГУУЛЛАГА </t>
  </si>
  <si>
    <t>ИРГЭД</t>
  </si>
  <si>
    <t>ЗЭЭЛИЙН БҮГД ДҮН</t>
  </si>
  <si>
    <t>1 хүртэл жилийн хугацаатай</t>
  </si>
  <si>
    <t>1-5 хүртэл жилийн хугацаатай</t>
  </si>
  <si>
    <t>5 ба түүнээс дээш жилийн хугацаатай</t>
  </si>
  <si>
    <t>Муу зээл</t>
  </si>
  <si>
    <t>БӨӨНИЙ БОЛОН ЖИЖИГЛЭН ХУДАЛДАА, МАШИН, МОТОЦИКЛИЙН ЗАСВАР ҮЙЛЧИЛГЭЭ</t>
  </si>
  <si>
    <t>ХӨДӨӨ АЖ АХУЙ, ОЙН АЖ АХУЙ, ЗАГАС БАРИЛТ, АН АГНУУР</t>
  </si>
  <si>
    <t>ЦАХИЛГААН,ХИЙ, УУР, АГААРЖУУЛАЛТЫН ХАНГАМЖ</t>
  </si>
  <si>
    <t>БАРИЛГА</t>
  </si>
  <si>
    <t>Сан</t>
  </si>
  <si>
    <t>R S T U</t>
  </si>
  <si>
    <t xml:space="preserve">   Хэвийн бус зээл</t>
  </si>
  <si>
    <t xml:space="preserve">   Эргэлзээтэй зээл</t>
  </si>
  <si>
    <t xml:space="preserve">   Муу зээл</t>
  </si>
  <si>
    <t xml:space="preserve">   Хугацаа хэтэрсэн зээл</t>
  </si>
  <si>
    <t>НИЙТ</t>
  </si>
  <si>
    <t xml:space="preserve">               Хугацаандаа байгаа зээл</t>
  </si>
  <si>
    <t xml:space="preserve">                     1-5 хүртэл жилийн хугацаатай</t>
  </si>
  <si>
    <t xml:space="preserve">                     5 ба түүнээс дээш жилийн хугацаатай</t>
  </si>
  <si>
    <t xml:space="preserve">               Хугацаа хэтэрсэн зээл</t>
  </si>
  <si>
    <t xml:space="preserve">                      1 хүртэл жилийн хугацаатай</t>
  </si>
  <si>
    <t xml:space="preserve">                      Хэвийн бус зээл</t>
  </si>
  <si>
    <t xml:space="preserve">                      Эргэлзээтэй зээл</t>
  </si>
  <si>
    <t xml:space="preserve">                      Муу зээл</t>
  </si>
  <si>
    <t xml:space="preserve">                Сан</t>
  </si>
  <si>
    <t>ЖИГНЭСЭН ДУНДАЖ ХУГАЦАА (сараар)</t>
  </si>
  <si>
    <t>Үүнээс: Төгрөгийн зээл</t>
  </si>
  <si>
    <t xml:space="preserve"> ХУВИЙН БАЙГУУЛЛАГА </t>
  </si>
  <si>
    <t xml:space="preserve">САНХҮҮГИЙН БАЙГУУЛЛАГА </t>
  </si>
  <si>
    <t xml:space="preserve">НЭГТГЭЛ </t>
  </si>
  <si>
    <t>ТАЙЛАНТ САРД ОЛГОСОН ЗЭЭЛИЙН</t>
  </si>
  <si>
    <t>ЖИГНЭСЭН ДУНДАЖ ХҮҮ    (жилээр)</t>
  </si>
  <si>
    <t>ТӨГРӨГ</t>
  </si>
  <si>
    <t>ГАДААД ВАЛЮТ</t>
  </si>
  <si>
    <t xml:space="preserve">                           б. Газар тариалан</t>
  </si>
  <si>
    <t xml:space="preserve">                      Үүнээс: а. Хөдөө аж ахуй</t>
  </si>
  <si>
    <t>Үүнээс:  а. Цалин, тэтгэврийн зээл</t>
  </si>
  <si>
    <t>б. Хадгаламж барьцаалсан зээл</t>
  </si>
  <si>
    <t xml:space="preserve">в. Картын зээл </t>
  </si>
  <si>
    <t>САНГААС ХААГДСАН</t>
  </si>
  <si>
    <t xml:space="preserve">г. Автомашины зээл </t>
  </si>
  <si>
    <t>ХАНШИЙН ТЭГШИТГЭЛ</t>
  </si>
  <si>
    <t>Үүнээс: ТӨСЛӨӨР ХЭРЭГЖСЭН</t>
  </si>
  <si>
    <t>Үүнээс: ТӨСЛӨӨР ХЭРЭГЖСЭН ЗЭЭЛДЭГЧДИЙН ТОО</t>
  </si>
  <si>
    <t>Баганын дугаар</t>
  </si>
  <si>
    <t xml:space="preserve">Мөрийн дугаар </t>
  </si>
  <si>
    <t xml:space="preserve">Баганын дугаар </t>
  </si>
  <si>
    <t>(сая төгрөг)</t>
  </si>
  <si>
    <t>e18</t>
  </si>
  <si>
    <t>ЗЭЭЛИЙН ДАНСНЫ ТОО</t>
  </si>
  <si>
    <t xml:space="preserve"> БАНКУУДЫН 2020 ОНЫ 4 ДҮГЭЭР САРЫН ЗЭЭЛИЙН ТАЙЛАН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</si>
</sst>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_(* #,##0.0_);_(* \(#,##0.0\);_(* &quot;-&quot;??_);_(@_)"/>
    <numFmt numFmtId="168" formatCode="0.00000"/>
    <numFmt numFmtId="169" formatCode="0.0000"/>
    <numFmt numFmtId="170" formatCode="_(* #,##0.0_);_(* \(#,##0.0\);_(* &quot;-&quot;?_);_(@_)"/>
    <numFmt numFmtId="171" formatCode="0.0000000"/>
    <numFmt numFmtId="172" formatCode="0.00000000"/>
    <numFmt numFmtId="173" formatCode="[$-409]dddd\,\ mmmm\ dd\,\ yyyy"/>
    <numFmt numFmtId="174" formatCode="[$-409]h:mm:ss\ AM/PM"/>
    <numFmt numFmtId="175" formatCode="_(* #,##0.000_);_(* \(#,##0.000\);_(* &quot;-&quot;??_);_(@_)"/>
    <numFmt numFmtId="176" formatCode="_(* #,##0.000_);_(* \(#,##0.000\);_(* &quot;-&quot;?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64">
    <font>
      <sz val="10"/>
      <name val="Courier"/>
      <family val="3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9"/>
      <name val="Tahoma"/>
      <family val="2"/>
    </font>
    <font>
      <i/>
      <sz val="10"/>
      <name val="Times New Roman"/>
      <family val="1"/>
    </font>
    <font>
      <sz val="14"/>
      <name val="Tahoma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right"/>
      <protection locked="0"/>
    </xf>
    <xf numFmtId="0" fontId="59" fillId="0" borderId="0" xfId="0" applyFont="1" applyAlignment="1" applyProtection="1">
      <alignment/>
      <protection locked="0"/>
    </xf>
    <xf numFmtId="164" fontId="13" fillId="0" borderId="0" xfId="0" applyNumberFormat="1" applyFont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9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 quotePrefix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60" fillId="0" borderId="0" xfId="0" applyFont="1" applyAlignment="1" applyProtection="1">
      <alignment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 locked="0"/>
    </xf>
    <xf numFmtId="167" fontId="15" fillId="0" borderId="10" xfId="0" applyNumberFormat="1" applyFont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Border="1" applyAlignment="1" applyProtection="1">
      <alignment horizontal="center" vertical="center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vertical="center"/>
      <protection locked="0"/>
    </xf>
    <xf numFmtId="167" fontId="8" fillId="0" borderId="10" xfId="0" applyNumberFormat="1" applyFont="1" applyBorder="1" applyAlignment="1" applyProtection="1">
      <alignment vertical="center"/>
      <protection locked="0"/>
    </xf>
    <xf numFmtId="167" fontId="4" fillId="0" borderId="10" xfId="0" applyNumberFormat="1" applyFont="1" applyBorder="1" applyAlignment="1" applyProtection="1">
      <alignment/>
      <protection locked="0"/>
    </xf>
    <xf numFmtId="167" fontId="5" fillId="0" borderId="10" xfId="0" applyNumberFormat="1" applyFont="1" applyBorder="1" applyAlignment="1" applyProtection="1">
      <alignment/>
      <protection locked="0"/>
    </xf>
    <xf numFmtId="167" fontId="9" fillId="0" borderId="10" xfId="0" applyNumberFormat="1" applyFont="1" applyBorder="1" applyAlignment="1" applyProtection="1">
      <alignment/>
      <protection locked="0"/>
    </xf>
    <xf numFmtId="167" fontId="8" fillId="0" borderId="10" xfId="0" applyNumberFormat="1" applyFont="1" applyBorder="1" applyAlignment="1" applyProtection="1">
      <alignment vertical="center" wrapText="1"/>
      <protection locked="0"/>
    </xf>
    <xf numFmtId="167" fontId="4" fillId="0" borderId="10" xfId="0" applyNumberFormat="1" applyFont="1" applyBorder="1" applyAlignment="1" applyProtection="1">
      <alignment horizontal="right"/>
      <protection locked="0"/>
    </xf>
    <xf numFmtId="167" fontId="8" fillId="0" borderId="10" xfId="0" applyNumberFormat="1" applyFont="1" applyBorder="1" applyAlignment="1" applyProtection="1">
      <alignment horizontal="left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top" wrapText="1"/>
      <protection locked="0"/>
    </xf>
    <xf numFmtId="167" fontId="8" fillId="0" borderId="10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right" vertical="center"/>
      <protection locked="0"/>
    </xf>
    <xf numFmtId="167" fontId="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177" fontId="5" fillId="34" borderId="10" xfId="42" applyNumberFormat="1" applyFont="1" applyFill="1" applyBorder="1" applyAlignment="1">
      <alignment horizontal="right" vertical="center"/>
    </xf>
    <xf numFmtId="177" fontId="4" fillId="35" borderId="10" xfId="42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/>
    </xf>
    <xf numFmtId="177" fontId="5" fillId="34" borderId="10" xfId="42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164" fontId="4" fillId="35" borderId="10" xfId="0" applyNumberFormat="1" applyFont="1" applyFill="1" applyBorder="1" applyAlignment="1">
      <alignment horizontal="right"/>
    </xf>
    <xf numFmtId="177" fontId="4" fillId="34" borderId="10" xfId="42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77" fontId="4" fillId="0" borderId="10" xfId="42" applyNumberFormat="1" applyFont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177" fontId="3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77" fontId="5" fillId="0" borderId="10" xfId="42" applyNumberFormat="1" applyFont="1" applyBorder="1" applyAlignment="1">
      <alignment horizontal="right" vertical="center"/>
    </xf>
    <xf numFmtId="177" fontId="5" fillId="0" borderId="10" xfId="42" applyNumberFormat="1" applyFont="1" applyBorder="1" applyAlignment="1">
      <alignment horizontal="right"/>
    </xf>
    <xf numFmtId="167" fontId="4" fillId="34" borderId="10" xfId="42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 vertical="center"/>
    </xf>
    <xf numFmtId="49" fontId="4" fillId="34" borderId="0" xfId="0" applyNumberFormat="1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6" fillId="34" borderId="0" xfId="0" applyFont="1" applyFill="1" applyAlignment="1" applyProtection="1">
      <alignment horizontal="left"/>
      <protection locked="0"/>
    </xf>
    <xf numFmtId="0" fontId="6" fillId="34" borderId="0" xfId="0" applyFont="1" applyFill="1" applyAlignment="1" applyProtection="1">
      <alignment horizontal="right"/>
      <protection locked="0"/>
    </xf>
    <xf numFmtId="0" fontId="61" fillId="34" borderId="0" xfId="58" applyFont="1" applyFill="1">
      <alignment/>
      <protection/>
    </xf>
    <xf numFmtId="0" fontId="4" fillId="34" borderId="0" xfId="0" applyFont="1" applyFill="1" applyAlignment="1" applyProtection="1">
      <alignment horizontal="left"/>
      <protection locked="0"/>
    </xf>
    <xf numFmtId="164" fontId="4" fillId="34" borderId="0" xfId="0" applyNumberFormat="1" applyFont="1" applyFill="1" applyAlignment="1" applyProtection="1">
      <alignment/>
      <protection locked="0"/>
    </xf>
    <xf numFmtId="43" fontId="4" fillId="34" borderId="0" xfId="0" applyNumberFormat="1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wrapText="1"/>
      <protection locked="0"/>
    </xf>
    <xf numFmtId="167" fontId="17" fillId="34" borderId="0" xfId="0" applyNumberFormat="1" applyFont="1" applyFill="1" applyAlignment="1" applyProtection="1">
      <alignment/>
      <protection locked="0"/>
    </xf>
    <xf numFmtId="167" fontId="4" fillId="34" borderId="0" xfId="0" applyNumberFormat="1" applyFont="1" applyFill="1" applyAlignment="1" applyProtection="1">
      <alignment/>
      <protection locked="0"/>
    </xf>
    <xf numFmtId="9" fontId="4" fillId="34" borderId="0" xfId="66" applyFont="1" applyFill="1" applyAlignment="1" applyProtection="1">
      <alignment/>
      <protection locked="0"/>
    </xf>
    <xf numFmtId="177" fontId="4" fillId="34" borderId="0" xfId="42" applyNumberFormat="1" applyFont="1" applyFill="1" applyAlignment="1" applyProtection="1">
      <alignment/>
      <protection locked="0"/>
    </xf>
    <xf numFmtId="43" fontId="4" fillId="34" borderId="0" xfId="42" applyFont="1" applyFill="1" applyAlignment="1" applyProtection="1">
      <alignment/>
      <protection locked="0"/>
    </xf>
    <xf numFmtId="164" fontId="4" fillId="34" borderId="0" xfId="0" applyNumberFormat="1" applyFont="1" applyFill="1" applyAlignment="1" applyProtection="1">
      <alignment horizontal="left"/>
      <protection locked="0"/>
    </xf>
    <xf numFmtId="0" fontId="62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5" fillId="34" borderId="0" xfId="0" applyFont="1" applyFill="1" applyAlignment="1" applyProtection="1">
      <alignment horizontal="left"/>
      <protection locked="0"/>
    </xf>
    <xf numFmtId="0" fontId="5" fillId="34" borderId="0" xfId="0" applyFont="1" applyFill="1" applyAlignment="1" applyProtection="1">
      <alignment horizontal="right"/>
      <protection locked="0"/>
    </xf>
    <xf numFmtId="0" fontId="3" fillId="34" borderId="0" xfId="0" applyFont="1" applyFill="1" applyAlignment="1" applyProtection="1">
      <alignment horizontal="right"/>
      <protection locked="0"/>
    </xf>
    <xf numFmtId="0" fontId="18" fillId="34" borderId="0" xfId="0" applyFont="1" applyFill="1" applyAlignment="1" applyProtection="1">
      <alignment/>
      <protection locked="0"/>
    </xf>
    <xf numFmtId="170" fontId="4" fillId="34" borderId="0" xfId="0" applyNumberFormat="1" applyFont="1" applyFill="1" applyAlignment="1" applyProtection="1">
      <alignment horizontal="left"/>
      <protection locked="0"/>
    </xf>
    <xf numFmtId="167" fontId="62" fillId="34" borderId="0" xfId="0" applyNumberFormat="1" applyFont="1" applyFill="1" applyAlignment="1" applyProtection="1">
      <alignment/>
      <protection locked="0"/>
    </xf>
    <xf numFmtId="167" fontId="3" fillId="34" borderId="0" xfId="0" applyNumberFormat="1" applyFont="1" applyFill="1" applyAlignment="1" applyProtection="1">
      <alignment/>
      <protection locked="0"/>
    </xf>
    <xf numFmtId="177" fontId="4" fillId="34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0" fontId="7" fillId="34" borderId="0" xfId="0" applyFont="1" applyFill="1" applyAlignment="1" applyProtection="1">
      <alignment horizontal="right"/>
      <protection locked="0"/>
    </xf>
    <xf numFmtId="0" fontId="7" fillId="34" borderId="0" xfId="0" applyFont="1" applyFill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7" fontId="7" fillId="0" borderId="15" xfId="0" applyNumberFormat="1" applyFont="1" applyBorder="1" applyAlignment="1" applyProtection="1">
      <alignment horizontal="center" vertical="center" wrapText="1"/>
      <protection locked="0"/>
    </xf>
    <xf numFmtId="167" fontId="7" fillId="0" borderId="16" xfId="0" applyNumberFormat="1" applyFont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Border="1" applyAlignment="1" applyProtection="1">
      <alignment horizontal="center" vertical="center" wrapText="1"/>
      <protection locked="0"/>
    </xf>
    <xf numFmtId="167" fontId="7" fillId="0" borderId="14" xfId="0" applyNumberFormat="1" applyFont="1" applyBorder="1" applyAlignment="1" applyProtection="1">
      <alignment horizontal="center" vertical="center" wrapText="1"/>
      <protection locked="0"/>
    </xf>
    <xf numFmtId="167" fontId="7" fillId="0" borderId="19" xfId="0" applyNumberFormat="1" applyFont="1" applyBorder="1" applyAlignment="1" applyProtection="1">
      <alignment horizontal="center" vertical="center" wrapText="1"/>
      <protection locked="0"/>
    </xf>
    <xf numFmtId="167" fontId="7" fillId="0" borderId="20" xfId="0" applyNumberFormat="1" applyFont="1" applyBorder="1" applyAlignment="1" applyProtection="1">
      <alignment horizontal="center" vertical="center" wrapText="1"/>
      <protection locked="0"/>
    </xf>
    <xf numFmtId="167" fontId="7" fillId="0" borderId="11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vertical="top"/>
      <protection locked="0"/>
    </xf>
    <xf numFmtId="167" fontId="3" fillId="0" borderId="19" xfId="0" applyNumberFormat="1" applyFont="1" applyBorder="1" applyAlignment="1" applyProtection="1">
      <alignment horizontal="center" vertical="center" textRotation="90" wrapText="1"/>
      <protection locked="0"/>
    </xf>
    <xf numFmtId="167" fontId="3" fillId="0" borderId="20" xfId="0" applyNumberFormat="1" applyFont="1" applyBorder="1" applyAlignment="1" applyProtection="1">
      <alignment horizontal="center" vertical="center" textRotation="90" wrapText="1"/>
      <protection locked="0"/>
    </xf>
    <xf numFmtId="167" fontId="3" fillId="0" borderId="11" xfId="0" applyNumberFormat="1" applyFont="1" applyBorder="1" applyAlignment="1" applyProtection="1">
      <alignment horizontal="center" vertical="center" textRotation="90" wrapText="1"/>
      <protection locked="0"/>
    </xf>
    <xf numFmtId="167" fontId="7" fillId="0" borderId="17" xfId="0" applyNumberFormat="1" applyFont="1" applyBorder="1" applyAlignment="1" applyProtection="1">
      <alignment horizontal="center" vertical="center" wrapText="1"/>
      <protection locked="0"/>
    </xf>
    <xf numFmtId="167" fontId="7" fillId="0" borderId="21" xfId="0" applyNumberFormat="1" applyFont="1" applyBorder="1" applyAlignment="1" applyProtection="1">
      <alignment horizontal="center" vertical="center" wrapText="1"/>
      <protection locked="0"/>
    </xf>
    <xf numFmtId="167" fontId="7" fillId="0" borderId="18" xfId="0" applyNumberFormat="1" applyFont="1" applyBorder="1" applyAlignment="1" applyProtection="1">
      <alignment horizontal="center" vertical="center" wrapText="1"/>
      <protection locked="0"/>
    </xf>
    <xf numFmtId="167" fontId="3" fillId="0" borderId="17" xfId="0" applyNumberFormat="1" applyFont="1" applyBorder="1" applyAlignment="1" applyProtection="1">
      <alignment horizontal="center" vertical="center" wrapText="1"/>
      <protection locked="0"/>
    </xf>
    <xf numFmtId="167" fontId="3" fillId="0" borderId="18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top" wrapText="1"/>
      <protection locked="0"/>
    </xf>
    <xf numFmtId="167" fontId="4" fillId="0" borderId="10" xfId="0" applyNumberFormat="1" applyFont="1" applyBorder="1" applyAlignment="1" applyProtection="1">
      <alignment horizontal="center" vertical="top"/>
      <protection locked="0"/>
    </xf>
    <xf numFmtId="167" fontId="3" fillId="0" borderId="19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167" fontId="7" fillId="0" borderId="22" xfId="0" applyNumberFormat="1" applyFont="1" applyBorder="1" applyAlignment="1" applyProtection="1">
      <alignment horizontal="center" vertical="center" wrapText="1"/>
      <protection locked="0"/>
    </xf>
    <xf numFmtId="167" fontId="7" fillId="0" borderId="13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4" xfId="60"/>
    <cellStyle name="Normal 3" xfId="61"/>
    <cellStyle name="Normal 3 2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ill>
        <patternFill patternType="darkVertical"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72"/>
  <sheetViews>
    <sheetView tabSelected="1" view="pageBreakPreview" zoomScale="82" zoomScaleSheetLayoutView="82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K23" sqref="K23"/>
    </sheetView>
  </sheetViews>
  <sheetFormatPr defaultColWidth="9.00390625" defaultRowHeight="12.75"/>
  <cols>
    <col min="1" max="1" width="2.50390625" style="5" customWidth="1"/>
    <col min="2" max="2" width="2.50390625" style="1" customWidth="1"/>
    <col min="3" max="3" width="53.625" style="1" customWidth="1"/>
    <col min="4" max="4" width="6.625" style="86" customWidth="1"/>
    <col min="5" max="5" width="16.50390625" style="1" customWidth="1"/>
    <col min="6" max="6" width="15.25390625" style="1" customWidth="1"/>
    <col min="7" max="7" width="15.875" style="1" customWidth="1"/>
    <col min="8" max="8" width="15.25390625" style="1" customWidth="1"/>
    <col min="9" max="11" width="12.75390625" style="1" customWidth="1"/>
    <col min="12" max="12" width="14.50390625" style="1" customWidth="1"/>
    <col min="13" max="13" width="16.50390625" style="1" customWidth="1"/>
    <col min="14" max="15" width="18.50390625" style="1" customWidth="1"/>
    <col min="16" max="16" width="14.50390625" style="1" customWidth="1"/>
    <col min="17" max="17" width="13.50390625" style="1" customWidth="1"/>
    <col min="18" max="18" width="14.875" style="1" bestFit="1" customWidth="1"/>
    <col min="19" max="19" width="11.875" style="1" customWidth="1"/>
    <col min="20" max="20" width="12.25390625" style="1" customWidth="1"/>
    <col min="21" max="21" width="10.125" style="1" customWidth="1"/>
    <col min="22" max="22" width="11.50390625" style="1" customWidth="1"/>
    <col min="23" max="23" width="8.25390625" style="1" customWidth="1"/>
    <col min="24" max="24" width="9.00390625" style="1" customWidth="1"/>
    <col min="25" max="25" width="10.00390625" style="1" customWidth="1"/>
    <col min="26" max="26" width="9.75390625" style="1" bestFit="1" customWidth="1"/>
    <col min="27" max="16384" width="9.00390625" style="1" customWidth="1"/>
  </cols>
  <sheetData>
    <row r="1" spans="1:23" s="94" customFormat="1" ht="17.25">
      <c r="A1" s="91"/>
      <c r="B1" s="92"/>
      <c r="C1" s="93"/>
      <c r="D1" s="93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s="94" customFormat="1" ht="15">
      <c r="A2" s="91"/>
      <c r="B2" s="92"/>
      <c r="C2" s="92"/>
      <c r="D2" s="95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s="94" customFormat="1" ht="22.5">
      <c r="A3" s="91"/>
      <c r="B3" s="92"/>
      <c r="C3" s="92"/>
      <c r="D3" s="95"/>
      <c r="E3" s="92"/>
      <c r="F3" s="96" t="s">
        <v>96</v>
      </c>
      <c r="G3" s="97"/>
      <c r="H3" s="98"/>
      <c r="I3" s="98"/>
      <c r="J3" s="98"/>
      <c r="K3" s="98"/>
      <c r="L3" s="98"/>
      <c r="M3" s="98"/>
      <c r="N3" s="98"/>
      <c r="O3" s="92"/>
      <c r="P3" s="92"/>
      <c r="Q3" s="92"/>
      <c r="R3" s="92"/>
      <c r="S3" s="92"/>
      <c r="T3" s="92"/>
      <c r="U3" s="92"/>
      <c r="V3" s="92"/>
      <c r="W3" s="92"/>
    </row>
    <row r="4" spans="1:23" s="94" customFormat="1" ht="22.5">
      <c r="A4" s="91"/>
      <c r="B4" s="92"/>
      <c r="C4" s="92"/>
      <c r="D4" s="95"/>
      <c r="E4" s="92"/>
      <c r="F4" s="99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s="94" customFormat="1" ht="15" hidden="1">
      <c r="A5" s="91"/>
      <c r="B5" s="92"/>
      <c r="C5" s="92"/>
      <c r="D5" s="95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2" s="94" customFormat="1" ht="15" hidden="1">
      <c r="A6" s="91"/>
      <c r="B6" s="92"/>
      <c r="C6" s="92"/>
      <c r="D6" s="95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100"/>
      <c r="S6" s="100"/>
      <c r="T6" s="100"/>
      <c r="U6" s="100"/>
      <c r="V6" s="92"/>
    </row>
    <row r="7" spans="1:22" s="94" customFormat="1" ht="15" hidden="1">
      <c r="A7" s="91"/>
      <c r="B7" s="92"/>
      <c r="C7" s="92"/>
      <c r="D7" s="95"/>
      <c r="E7" s="92"/>
      <c r="F7" s="92"/>
      <c r="G7" s="101"/>
      <c r="H7" s="92"/>
      <c r="I7" s="92"/>
      <c r="J7" s="92"/>
      <c r="K7" s="92"/>
      <c r="L7" s="92"/>
      <c r="M7" s="92"/>
      <c r="N7" s="92"/>
      <c r="O7" s="92"/>
      <c r="P7" s="92"/>
      <c r="Q7" s="92"/>
      <c r="R7" s="100"/>
      <c r="S7" s="100"/>
      <c r="T7" s="100"/>
      <c r="U7" s="100"/>
      <c r="V7" s="92"/>
    </row>
    <row r="8" spans="1:22" s="94" customFormat="1" ht="15" hidden="1">
      <c r="A8" s="91"/>
      <c r="B8" s="92"/>
      <c r="C8" s="92"/>
      <c r="D8" s="95"/>
      <c r="E8" s="92"/>
      <c r="F8" s="101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100"/>
      <c r="S8" s="100"/>
      <c r="T8" s="100"/>
      <c r="U8" s="100"/>
      <c r="V8" s="92"/>
    </row>
    <row r="9" spans="1:22" s="94" customFormat="1" ht="27.75" hidden="1">
      <c r="A9" s="91"/>
      <c r="B9" s="92"/>
      <c r="C9" s="92"/>
      <c r="D9" s="95"/>
      <c r="E9" s="92"/>
      <c r="F9" s="101"/>
      <c r="G9" s="92"/>
      <c r="H9" s="92"/>
      <c r="I9" s="101"/>
      <c r="J9" s="102"/>
      <c r="K9" s="103"/>
      <c r="L9" s="92"/>
      <c r="M9" s="101"/>
      <c r="N9" s="92"/>
      <c r="O9" s="104"/>
      <c r="P9" s="92"/>
      <c r="Q9" s="92"/>
      <c r="R9" s="100"/>
      <c r="S9" s="100"/>
      <c r="T9" s="100"/>
      <c r="U9" s="100"/>
      <c r="V9" s="92"/>
    </row>
    <row r="10" spans="1:22" s="94" customFormat="1" ht="15" hidden="1">
      <c r="A10" s="91"/>
      <c r="B10" s="92"/>
      <c r="C10" s="92"/>
      <c r="D10" s="95"/>
      <c r="E10" s="92"/>
      <c r="F10" s="101"/>
      <c r="G10" s="101"/>
      <c r="H10" s="92"/>
      <c r="I10" s="92"/>
      <c r="J10" s="92"/>
      <c r="K10" s="92"/>
      <c r="L10" s="101"/>
      <c r="M10" s="101"/>
      <c r="N10" s="101"/>
      <c r="O10" s="105"/>
      <c r="P10" s="92"/>
      <c r="Q10" s="92"/>
      <c r="R10" s="100"/>
      <c r="S10" s="100"/>
      <c r="T10" s="100"/>
      <c r="U10" s="100"/>
      <c r="V10" s="92"/>
    </row>
    <row r="11" spans="1:22" s="94" customFormat="1" ht="15" hidden="1">
      <c r="A11" s="91"/>
      <c r="B11" s="92"/>
      <c r="C11" s="92"/>
      <c r="D11" s="95"/>
      <c r="E11" s="92"/>
      <c r="F11" s="101"/>
      <c r="G11" s="92"/>
      <c r="H11" s="92"/>
      <c r="I11" s="92"/>
      <c r="J11" s="92"/>
      <c r="K11" s="92"/>
      <c r="L11" s="92"/>
      <c r="M11" s="101"/>
      <c r="N11" s="101"/>
      <c r="O11" s="105"/>
      <c r="P11" s="92"/>
      <c r="Q11" s="92"/>
      <c r="R11" s="100"/>
      <c r="S11" s="100"/>
      <c r="T11" s="100"/>
      <c r="U11" s="100"/>
      <c r="V11" s="92"/>
    </row>
    <row r="12" spans="1:22" s="94" customFormat="1" ht="15">
      <c r="A12" s="91"/>
      <c r="B12" s="92"/>
      <c r="C12" s="92"/>
      <c r="D12" s="95"/>
      <c r="E12" s="92"/>
      <c r="F12" s="101"/>
      <c r="G12" s="106"/>
      <c r="H12" s="92"/>
      <c r="I12" s="92"/>
      <c r="J12" s="92"/>
      <c r="K12" s="92"/>
      <c r="L12" s="101"/>
      <c r="M12" s="107"/>
      <c r="N12" s="108"/>
      <c r="O12" s="108"/>
      <c r="P12" s="92"/>
      <c r="Q12" s="92"/>
      <c r="R12" s="109"/>
      <c r="S12" s="100"/>
      <c r="T12" s="100"/>
      <c r="U12" s="100"/>
      <c r="V12" s="92"/>
    </row>
    <row r="13" spans="1:23" s="94" customFormat="1" ht="21.75" customHeight="1">
      <c r="A13" s="91"/>
      <c r="B13" s="92"/>
      <c r="C13" s="95" t="s">
        <v>93</v>
      </c>
      <c r="D13" s="95"/>
      <c r="E13" s="92"/>
      <c r="F13" s="101"/>
      <c r="G13" s="92"/>
      <c r="H13" s="92"/>
      <c r="I13" s="92"/>
      <c r="J13" s="92"/>
      <c r="K13" s="92"/>
      <c r="L13" s="92"/>
      <c r="M13" s="92"/>
      <c r="N13" s="101"/>
      <c r="O13" s="92"/>
      <c r="P13" s="101"/>
      <c r="Q13" s="92"/>
      <c r="R13" s="92"/>
      <c r="S13" s="92"/>
      <c r="T13" s="92"/>
      <c r="U13" s="92"/>
      <c r="V13" s="92"/>
      <c r="W13" s="92"/>
    </row>
    <row r="14" spans="1:24" ht="28.5" customHeight="1">
      <c r="A14" s="132" t="s">
        <v>75</v>
      </c>
      <c r="B14" s="133"/>
      <c r="C14" s="133"/>
      <c r="D14" s="134" t="s">
        <v>91</v>
      </c>
      <c r="E14" s="126" t="s">
        <v>42</v>
      </c>
      <c r="F14" s="126" t="s">
        <v>39</v>
      </c>
      <c r="G14" s="126"/>
      <c r="H14" s="126" t="s">
        <v>40</v>
      </c>
      <c r="I14" s="126" t="s">
        <v>85</v>
      </c>
      <c r="J14" s="126" t="s">
        <v>87</v>
      </c>
      <c r="K14" s="126"/>
      <c r="L14" s="126" t="s">
        <v>17</v>
      </c>
      <c r="M14" s="126"/>
      <c r="N14" s="127" t="s">
        <v>41</v>
      </c>
      <c r="O14" s="128"/>
      <c r="P14" s="127" t="s">
        <v>88</v>
      </c>
      <c r="Q14" s="128"/>
      <c r="R14" s="127" t="s">
        <v>95</v>
      </c>
      <c r="S14" s="128"/>
      <c r="T14" s="127" t="s">
        <v>89</v>
      </c>
      <c r="U14" s="128"/>
      <c r="V14" s="126" t="s">
        <v>76</v>
      </c>
      <c r="W14" s="126"/>
      <c r="X14" s="126"/>
    </row>
    <row r="15" spans="1:24" ht="36.75" customHeight="1">
      <c r="A15" s="132"/>
      <c r="B15" s="133"/>
      <c r="C15" s="133"/>
      <c r="D15" s="134"/>
      <c r="E15" s="126"/>
      <c r="F15" s="126"/>
      <c r="G15" s="126"/>
      <c r="H15" s="126"/>
      <c r="I15" s="126"/>
      <c r="J15" s="126"/>
      <c r="K15" s="126"/>
      <c r="L15" s="126"/>
      <c r="M15" s="126"/>
      <c r="N15" s="129"/>
      <c r="O15" s="130"/>
      <c r="P15" s="129"/>
      <c r="Q15" s="130"/>
      <c r="R15" s="129"/>
      <c r="S15" s="130"/>
      <c r="T15" s="129"/>
      <c r="U15" s="130"/>
      <c r="V15" s="125" t="s">
        <v>71</v>
      </c>
      <c r="W15" s="125" t="s">
        <v>77</v>
      </c>
      <c r="X15" s="125"/>
    </row>
    <row r="16" spans="1:24" ht="24.75" customHeight="1">
      <c r="A16" s="132"/>
      <c r="B16" s="133"/>
      <c r="C16" s="133"/>
      <c r="D16" s="134"/>
      <c r="E16" s="126"/>
      <c r="F16" s="23" t="s">
        <v>61</v>
      </c>
      <c r="G16" s="20" t="s">
        <v>72</v>
      </c>
      <c r="H16" s="126"/>
      <c r="I16" s="126"/>
      <c r="J16" s="21" t="s">
        <v>18</v>
      </c>
      <c r="K16" s="21" t="s">
        <v>19</v>
      </c>
      <c r="L16" s="21" t="s">
        <v>18</v>
      </c>
      <c r="M16" s="21" t="s">
        <v>19</v>
      </c>
      <c r="N16" s="23" t="s">
        <v>61</v>
      </c>
      <c r="O16" s="20" t="s">
        <v>72</v>
      </c>
      <c r="P16" s="20" t="s">
        <v>78</v>
      </c>
      <c r="Q16" s="20" t="s">
        <v>79</v>
      </c>
      <c r="R16" s="20" t="s">
        <v>78</v>
      </c>
      <c r="S16" s="20" t="s">
        <v>79</v>
      </c>
      <c r="T16" s="20" t="s">
        <v>78</v>
      </c>
      <c r="U16" s="20" t="s">
        <v>79</v>
      </c>
      <c r="V16" s="125"/>
      <c r="W16" s="23" t="s">
        <v>78</v>
      </c>
      <c r="X16" s="23" t="s">
        <v>79</v>
      </c>
    </row>
    <row r="17" spans="1:24" ht="15">
      <c r="A17" s="131" t="s">
        <v>90</v>
      </c>
      <c r="B17" s="131"/>
      <c r="C17" s="131"/>
      <c r="D17" s="83"/>
      <c r="E17" s="67">
        <v>1</v>
      </c>
      <c r="F17" s="67">
        <v>2</v>
      </c>
      <c r="G17" s="67">
        <v>3</v>
      </c>
      <c r="H17" s="67">
        <v>4</v>
      </c>
      <c r="I17" s="67">
        <v>5</v>
      </c>
      <c r="J17" s="67">
        <v>6</v>
      </c>
      <c r="K17" s="67">
        <v>7</v>
      </c>
      <c r="L17" s="67">
        <v>8</v>
      </c>
      <c r="M17" s="67">
        <v>9</v>
      </c>
      <c r="N17" s="67">
        <v>10</v>
      </c>
      <c r="O17" s="67">
        <v>11</v>
      </c>
      <c r="P17" s="67">
        <v>12</v>
      </c>
      <c r="Q17" s="67">
        <v>13</v>
      </c>
      <c r="R17" s="67">
        <v>14</v>
      </c>
      <c r="S17" s="67">
        <v>15</v>
      </c>
      <c r="T17" s="67">
        <v>16</v>
      </c>
      <c r="U17" s="67">
        <v>17</v>
      </c>
      <c r="V17" s="67">
        <v>18</v>
      </c>
      <c r="W17" s="67">
        <v>21</v>
      </c>
      <c r="X17" s="67">
        <v>22</v>
      </c>
    </row>
    <row r="18" spans="1:26" s="4" customFormat="1" ht="28.5" customHeight="1">
      <c r="A18" s="68"/>
      <c r="B18" s="69"/>
      <c r="C18" s="26" t="s">
        <v>46</v>
      </c>
      <c r="D18" s="84">
        <v>1</v>
      </c>
      <c r="E18" s="70">
        <v>16988558.881263155</v>
      </c>
      <c r="F18" s="70">
        <v>1516966.3947597858</v>
      </c>
      <c r="G18" s="70">
        <v>1369206.8613947225</v>
      </c>
      <c r="H18" s="70">
        <v>1532842.781558189</v>
      </c>
      <c r="I18" s="71">
        <v>0</v>
      </c>
      <c r="J18" s="70">
        <v>9241.414297741165</v>
      </c>
      <c r="K18" s="70">
        <v>1747.376222190394</v>
      </c>
      <c r="L18" s="70">
        <v>760274.9525003035</v>
      </c>
      <c r="M18" s="70">
        <v>744376.6140373235</v>
      </c>
      <c r="N18" s="70">
        <v>16996074.871003278</v>
      </c>
      <c r="O18" s="70">
        <v>15185528.846208788</v>
      </c>
      <c r="P18" s="70">
        <v>977049.6517173469</v>
      </c>
      <c r="Q18" s="70">
        <v>106946.1235859487</v>
      </c>
      <c r="R18" s="70">
        <v>1360769</v>
      </c>
      <c r="S18" s="70">
        <v>9639</v>
      </c>
      <c r="T18" s="70">
        <v>13269</v>
      </c>
      <c r="U18" s="70">
        <v>99</v>
      </c>
      <c r="V18" s="72">
        <v>26.406442744697</v>
      </c>
      <c r="W18" s="90">
        <v>16.588044763785145</v>
      </c>
      <c r="X18" s="90">
        <v>10.58812527658879</v>
      </c>
      <c r="Y18" s="81"/>
      <c r="Z18" s="81"/>
    </row>
    <row r="19" spans="1:26" ht="18" customHeight="1">
      <c r="A19" s="123"/>
      <c r="B19" s="27">
        <v>1</v>
      </c>
      <c r="C19" s="28" t="s">
        <v>20</v>
      </c>
      <c r="D19" s="85">
        <v>2</v>
      </c>
      <c r="E19" s="74">
        <v>14018797.562388211</v>
      </c>
      <c r="F19" s="74">
        <v>1516966.3947597858</v>
      </c>
      <c r="G19" s="74">
        <v>1369206.8613947225</v>
      </c>
      <c r="H19" s="74">
        <v>1460094.0014199468</v>
      </c>
      <c r="I19" s="71">
        <v>0</v>
      </c>
      <c r="J19" s="74">
        <v>6576.442251636961</v>
      </c>
      <c r="K19" s="74">
        <v>1218.592085740194</v>
      </c>
      <c r="L19" s="74">
        <v>372097.33858654794</v>
      </c>
      <c r="M19" s="74">
        <v>621803.33401308</v>
      </c>
      <c r="N19" s="74">
        <v>13831321.810467415</v>
      </c>
      <c r="O19" s="74">
        <v>12573180.67874681</v>
      </c>
      <c r="P19" s="74">
        <v>743231.7266026768</v>
      </c>
      <c r="Q19" s="74">
        <v>79898.41371374359</v>
      </c>
      <c r="R19" s="74">
        <v>1293806</v>
      </c>
      <c r="S19" s="74">
        <v>8997</v>
      </c>
      <c r="T19" s="74">
        <v>12472</v>
      </c>
      <c r="U19" s="74">
        <v>89</v>
      </c>
      <c r="V19" s="80">
        <v>0</v>
      </c>
      <c r="W19" s="76">
        <v>0</v>
      </c>
      <c r="X19" s="76">
        <v>0</v>
      </c>
      <c r="Y19" s="81"/>
      <c r="Z19" s="81"/>
    </row>
    <row r="20" spans="1:26" ht="18" customHeight="1">
      <c r="A20" s="123"/>
      <c r="B20" s="27" t="s">
        <v>21</v>
      </c>
      <c r="C20" s="30" t="s">
        <v>47</v>
      </c>
      <c r="D20" s="85">
        <v>3</v>
      </c>
      <c r="E20" s="77">
        <v>2184710.1372060203</v>
      </c>
      <c r="F20" s="77">
        <v>715840.23462597</v>
      </c>
      <c r="G20" s="77">
        <v>651524.733718987</v>
      </c>
      <c r="H20" s="77">
        <v>722866.211482574</v>
      </c>
      <c r="I20" s="71">
        <v>0</v>
      </c>
      <c r="J20" s="77">
        <v>1755.7363946395076</v>
      </c>
      <c r="K20" s="77">
        <v>511.3248479438974</v>
      </c>
      <c r="L20" s="77">
        <v>17653.479999895455</v>
      </c>
      <c r="M20" s="77">
        <v>209729.50972419654</v>
      </c>
      <c r="N20" s="77">
        <v>1986852.542171811</v>
      </c>
      <c r="O20" s="77">
        <v>1714269.2270169088</v>
      </c>
      <c r="P20" s="77">
        <v>22528.670927209998</v>
      </c>
      <c r="Q20" s="77">
        <v>49521.8925541664</v>
      </c>
      <c r="R20" s="77">
        <v>615143</v>
      </c>
      <c r="S20" s="77">
        <v>7944</v>
      </c>
      <c r="T20" s="77">
        <v>903</v>
      </c>
      <c r="U20" s="77">
        <v>70</v>
      </c>
      <c r="V20" s="80">
        <v>0</v>
      </c>
      <c r="W20" s="76">
        <v>0</v>
      </c>
      <c r="X20" s="76">
        <v>0</v>
      </c>
      <c r="Y20" s="81"/>
      <c r="Z20" s="81"/>
    </row>
    <row r="21" spans="1:26" ht="18" customHeight="1">
      <c r="A21" s="123"/>
      <c r="B21" s="27" t="s">
        <v>22</v>
      </c>
      <c r="C21" s="30" t="s">
        <v>48</v>
      </c>
      <c r="D21" s="85">
        <v>4</v>
      </c>
      <c r="E21" s="77">
        <v>8545470.755589174</v>
      </c>
      <c r="F21" s="77">
        <v>687325.1074536557</v>
      </c>
      <c r="G21" s="77">
        <v>609483.8519955755</v>
      </c>
      <c r="H21" s="77">
        <v>640671.2411612599</v>
      </c>
      <c r="I21" s="71">
        <v>0</v>
      </c>
      <c r="J21" s="77">
        <v>4287.872085642313</v>
      </c>
      <c r="K21" s="77">
        <v>607.3156568447969</v>
      </c>
      <c r="L21" s="77">
        <v>224821.50859121012</v>
      </c>
      <c r="M21" s="77">
        <v>340370.24241046613</v>
      </c>
      <c r="N21" s="77">
        <v>8480256.44449111</v>
      </c>
      <c r="O21" s="77">
        <v>7653543.587560854</v>
      </c>
      <c r="P21" s="77">
        <v>248675.25093374998</v>
      </c>
      <c r="Q21" s="77">
        <v>19294.346976123</v>
      </c>
      <c r="R21" s="77">
        <v>605422</v>
      </c>
      <c r="S21" s="77">
        <v>865</v>
      </c>
      <c r="T21" s="77">
        <v>4993</v>
      </c>
      <c r="U21" s="77">
        <v>16</v>
      </c>
      <c r="V21" s="80">
        <v>0</v>
      </c>
      <c r="W21" s="76">
        <v>0</v>
      </c>
      <c r="X21" s="76">
        <v>0</v>
      </c>
      <c r="Y21" s="81"/>
      <c r="Z21" s="81"/>
    </row>
    <row r="22" spans="1:26" ht="18" customHeight="1">
      <c r="A22" s="123"/>
      <c r="B22" s="27" t="s">
        <v>23</v>
      </c>
      <c r="C22" s="30" t="s">
        <v>49</v>
      </c>
      <c r="D22" s="85">
        <v>5</v>
      </c>
      <c r="E22" s="77">
        <v>3288616.669593016</v>
      </c>
      <c r="F22" s="77">
        <v>113801.05268016</v>
      </c>
      <c r="G22" s="77">
        <v>108198.27568016</v>
      </c>
      <c r="H22" s="77">
        <v>96556.54877611279</v>
      </c>
      <c r="I22" s="71">
        <v>0</v>
      </c>
      <c r="J22" s="77">
        <v>532.8337713551405</v>
      </c>
      <c r="K22" s="77">
        <v>99.95158095149974</v>
      </c>
      <c r="L22" s="77">
        <v>129622.34999544246</v>
      </c>
      <c r="M22" s="77">
        <v>71703.58187841722</v>
      </c>
      <c r="N22" s="77">
        <v>3364212.8238044917</v>
      </c>
      <c r="O22" s="77">
        <v>3205367.864169047</v>
      </c>
      <c r="P22" s="77">
        <v>472027.8047417168</v>
      </c>
      <c r="Q22" s="77">
        <v>11082.1741834542</v>
      </c>
      <c r="R22" s="77">
        <v>73241</v>
      </c>
      <c r="S22" s="77">
        <v>188</v>
      </c>
      <c r="T22" s="77">
        <v>6576</v>
      </c>
      <c r="U22" s="77">
        <v>3</v>
      </c>
      <c r="V22" s="80">
        <v>0</v>
      </c>
      <c r="W22" s="76">
        <v>0</v>
      </c>
      <c r="X22" s="76">
        <v>0</v>
      </c>
      <c r="Y22" s="81"/>
      <c r="Z22" s="81"/>
    </row>
    <row r="23" spans="1:26" ht="18" customHeight="1">
      <c r="A23" s="123"/>
      <c r="B23" s="27">
        <v>2</v>
      </c>
      <c r="C23" s="28" t="s">
        <v>24</v>
      </c>
      <c r="D23" s="85">
        <v>6</v>
      </c>
      <c r="E23" s="77">
        <v>1142993.0525073698</v>
      </c>
      <c r="F23" s="71">
        <v>0</v>
      </c>
      <c r="G23" s="71">
        <v>0</v>
      </c>
      <c r="H23" s="77">
        <v>40241.73394095947</v>
      </c>
      <c r="I23" s="77">
        <v>0</v>
      </c>
      <c r="J23" s="77">
        <v>1549.1422639837024</v>
      </c>
      <c r="K23" s="77">
        <v>344.263427261899</v>
      </c>
      <c r="L23" s="77">
        <v>286521.3978943179</v>
      </c>
      <c r="M23" s="77">
        <v>89446.83780226298</v>
      </c>
      <c r="N23" s="77">
        <v>1301030.7574951872</v>
      </c>
      <c r="O23" s="77">
        <v>1017463.2194117297</v>
      </c>
      <c r="P23" s="77">
        <v>49721.179672260005</v>
      </c>
      <c r="Q23" s="77">
        <v>17487.3222975938</v>
      </c>
      <c r="R23" s="77">
        <v>27432</v>
      </c>
      <c r="S23" s="77">
        <v>181</v>
      </c>
      <c r="T23" s="77">
        <v>364</v>
      </c>
      <c r="U23" s="77">
        <v>5</v>
      </c>
      <c r="V23" s="80">
        <v>0</v>
      </c>
      <c r="W23" s="76">
        <v>0</v>
      </c>
      <c r="X23" s="76">
        <v>0</v>
      </c>
      <c r="Y23" s="81"/>
      <c r="Z23" s="81"/>
    </row>
    <row r="24" spans="1:26" ht="18" customHeight="1">
      <c r="A24" s="123"/>
      <c r="B24" s="27">
        <v>3</v>
      </c>
      <c r="C24" s="28" t="s">
        <v>57</v>
      </c>
      <c r="D24" s="85">
        <v>7</v>
      </c>
      <c r="E24" s="77">
        <v>269575.6812481511</v>
      </c>
      <c r="F24" s="71">
        <v>0</v>
      </c>
      <c r="G24" s="71">
        <v>0</v>
      </c>
      <c r="H24" s="77">
        <v>3145.8775069348503</v>
      </c>
      <c r="I24" s="77">
        <v>0</v>
      </c>
      <c r="J24" s="77">
        <v>76.97915148985152</v>
      </c>
      <c r="K24" s="77">
        <v>2.914432684000759</v>
      </c>
      <c r="L24" s="77">
        <v>71197.21122701908</v>
      </c>
      <c r="M24" s="77">
        <v>19067.520767440797</v>
      </c>
      <c r="N24" s="89">
        <v>318633.5589196004</v>
      </c>
      <c r="O24" s="77">
        <v>297384.84174021997</v>
      </c>
      <c r="P24" s="77">
        <v>17840.69537103</v>
      </c>
      <c r="Q24" s="77">
        <v>6648.7848263504</v>
      </c>
      <c r="R24" s="77">
        <v>8454</v>
      </c>
      <c r="S24" s="77">
        <v>139</v>
      </c>
      <c r="T24" s="77">
        <v>57</v>
      </c>
      <c r="U24" s="77">
        <v>2</v>
      </c>
      <c r="V24" s="80">
        <v>0</v>
      </c>
      <c r="W24" s="76">
        <v>0</v>
      </c>
      <c r="X24" s="76">
        <v>0</v>
      </c>
      <c r="Y24" s="81"/>
      <c r="Z24" s="81"/>
    </row>
    <row r="25" spans="1:26" ht="18" customHeight="1">
      <c r="A25" s="123"/>
      <c r="B25" s="27">
        <v>4</v>
      </c>
      <c r="C25" s="28" t="s">
        <v>58</v>
      </c>
      <c r="D25" s="85">
        <v>8</v>
      </c>
      <c r="E25" s="77">
        <v>357911.24254616717</v>
      </c>
      <c r="F25" s="71">
        <v>0</v>
      </c>
      <c r="G25" s="71">
        <v>0</v>
      </c>
      <c r="H25" s="77">
        <v>2106.38902701</v>
      </c>
      <c r="I25" s="77">
        <v>0</v>
      </c>
      <c r="J25" s="77">
        <v>192.17554144650043</v>
      </c>
      <c r="K25" s="77">
        <v>0.2568217241999898</v>
      </c>
      <c r="L25" s="77">
        <v>15181.619084856713</v>
      </c>
      <c r="M25" s="77">
        <v>11532.010277269996</v>
      </c>
      <c r="N25" s="89">
        <v>359646.3810464661</v>
      </c>
      <c r="O25" s="77">
        <v>317047.9778083</v>
      </c>
      <c r="P25" s="77">
        <v>10984.25688971</v>
      </c>
      <c r="Q25" s="77">
        <v>1.1192558600000002</v>
      </c>
      <c r="R25" s="77">
        <v>10019</v>
      </c>
      <c r="S25" s="77">
        <v>91</v>
      </c>
      <c r="T25" s="77">
        <v>51</v>
      </c>
      <c r="U25" s="77">
        <v>0</v>
      </c>
      <c r="V25" s="80">
        <v>0</v>
      </c>
      <c r="W25" s="76">
        <v>0</v>
      </c>
      <c r="X25" s="76">
        <v>0</v>
      </c>
      <c r="Y25" s="81"/>
      <c r="Z25" s="81"/>
    </row>
    <row r="26" spans="1:26" ht="18" customHeight="1">
      <c r="A26" s="123"/>
      <c r="B26" s="27">
        <v>5</v>
      </c>
      <c r="C26" s="28" t="s">
        <v>59</v>
      </c>
      <c r="D26" s="85">
        <v>9</v>
      </c>
      <c r="E26" s="77">
        <v>1199281.3425732523</v>
      </c>
      <c r="F26" s="71">
        <v>0</v>
      </c>
      <c r="G26" s="71">
        <v>0</v>
      </c>
      <c r="H26" s="77">
        <v>27254.779663337908</v>
      </c>
      <c r="I26" s="77">
        <v>0</v>
      </c>
      <c r="J26" s="77">
        <v>846.6750891841469</v>
      </c>
      <c r="K26" s="77">
        <v>181.34945478010013</v>
      </c>
      <c r="L26" s="77">
        <v>15277.385707561773</v>
      </c>
      <c r="M26" s="77">
        <v>2526.9111772699334</v>
      </c>
      <c r="N26" s="89">
        <v>1185442.36307461</v>
      </c>
      <c r="O26" s="77">
        <v>980452.1285017298</v>
      </c>
      <c r="P26" s="77">
        <v>155271.79318167</v>
      </c>
      <c r="Q26" s="77">
        <v>2910.4834924008996</v>
      </c>
      <c r="R26" s="77">
        <v>21058</v>
      </c>
      <c r="S26" s="77">
        <v>231</v>
      </c>
      <c r="T26" s="77">
        <v>325</v>
      </c>
      <c r="U26" s="77">
        <v>3</v>
      </c>
      <c r="V26" s="80">
        <v>0</v>
      </c>
      <c r="W26" s="76">
        <v>0</v>
      </c>
      <c r="X26" s="76">
        <v>0</v>
      </c>
      <c r="Y26" s="81"/>
      <c r="Z26" s="81"/>
    </row>
    <row r="27" spans="1:26" ht="18" customHeight="1">
      <c r="A27" s="123"/>
      <c r="B27" s="27">
        <v>6</v>
      </c>
      <c r="C27" s="28" t="s">
        <v>55</v>
      </c>
      <c r="D27" s="85">
        <v>10</v>
      </c>
      <c r="E27" s="77">
        <v>1473933.8770503812</v>
      </c>
      <c r="F27" s="71">
        <v>0</v>
      </c>
      <c r="G27" s="71">
        <v>0</v>
      </c>
      <c r="H27" s="71">
        <v>0</v>
      </c>
      <c r="I27" s="79">
        <v>0</v>
      </c>
      <c r="J27" s="79">
        <v>222.5740639740156</v>
      </c>
      <c r="K27" s="79">
        <v>0.15993573742599923</v>
      </c>
      <c r="L27" s="79">
        <v>49200.28095118518</v>
      </c>
      <c r="M27" s="79">
        <v>37885.94884503509</v>
      </c>
      <c r="N27" s="77">
        <v>1485470.623284768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80">
        <v>0</v>
      </c>
      <c r="W27" s="76">
        <v>0</v>
      </c>
      <c r="X27" s="76">
        <v>0</v>
      </c>
      <c r="Y27" s="81"/>
      <c r="Z27" s="81"/>
    </row>
    <row r="28" spans="1:26" s="4" customFormat="1" ht="43.5" customHeight="1">
      <c r="A28" s="124" t="s">
        <v>0</v>
      </c>
      <c r="B28" s="69"/>
      <c r="C28" s="31" t="s">
        <v>52</v>
      </c>
      <c r="D28" s="84">
        <v>11</v>
      </c>
      <c r="E28" s="70">
        <v>401465.7849703288</v>
      </c>
      <c r="F28" s="70">
        <v>35401.24599611999</v>
      </c>
      <c r="G28" s="70">
        <v>35401.24599611999</v>
      </c>
      <c r="H28" s="70">
        <v>21530.35750174</v>
      </c>
      <c r="I28" s="71">
        <v>0</v>
      </c>
      <c r="J28" s="70">
        <v>9.860206411800128</v>
      </c>
      <c r="K28" s="70">
        <v>11.518</v>
      </c>
      <c r="L28" s="70">
        <v>11635.029550809988</v>
      </c>
      <c r="M28" s="70">
        <v>11392.23177935</v>
      </c>
      <c r="N28" s="70">
        <v>415577.81344258063</v>
      </c>
      <c r="O28" s="70">
        <v>413390.47922054003</v>
      </c>
      <c r="P28" s="70">
        <v>82141.30079023</v>
      </c>
      <c r="Q28" s="70">
        <v>2851.99657063</v>
      </c>
      <c r="R28" s="70">
        <v>34980</v>
      </c>
      <c r="S28" s="70">
        <v>3</v>
      </c>
      <c r="T28" s="70">
        <v>1332</v>
      </c>
      <c r="U28" s="70">
        <v>0</v>
      </c>
      <c r="V28" s="72">
        <v>28.594136487697227</v>
      </c>
      <c r="W28" s="73">
        <v>20.097499170997605</v>
      </c>
      <c r="X28" s="73">
        <v>0</v>
      </c>
      <c r="Y28" s="81"/>
      <c r="Z28" s="81"/>
    </row>
    <row r="29" spans="1:26" ht="18" customHeight="1">
      <c r="A29" s="124"/>
      <c r="B29" s="27">
        <v>1</v>
      </c>
      <c r="C29" s="28" t="s">
        <v>20</v>
      </c>
      <c r="D29" s="85">
        <v>12</v>
      </c>
      <c r="E29" s="74">
        <v>315247.11912205134</v>
      </c>
      <c r="F29" s="74">
        <v>35401.24599611999</v>
      </c>
      <c r="G29" s="74">
        <v>35401.24599611999</v>
      </c>
      <c r="H29" s="74">
        <v>20299.58649213</v>
      </c>
      <c r="I29" s="71">
        <v>0</v>
      </c>
      <c r="J29" s="74">
        <v>9.370595484300122</v>
      </c>
      <c r="K29" s="74">
        <v>11.518</v>
      </c>
      <c r="L29" s="74">
        <v>3139.1410847999878</v>
      </c>
      <c r="M29" s="74">
        <v>5718.10801996</v>
      </c>
      <c r="N29" s="74">
        <v>327767.6642863656</v>
      </c>
      <c r="O29" s="74">
        <v>325688.94267267</v>
      </c>
      <c r="P29" s="74">
        <v>39580.61597824</v>
      </c>
      <c r="Q29" s="74">
        <v>1898.47785387</v>
      </c>
      <c r="R29" s="74">
        <v>34398</v>
      </c>
      <c r="S29" s="74">
        <v>1</v>
      </c>
      <c r="T29" s="74">
        <v>1243</v>
      </c>
      <c r="U29" s="74">
        <v>0</v>
      </c>
      <c r="V29" s="80">
        <v>0</v>
      </c>
      <c r="W29" s="76">
        <v>0</v>
      </c>
      <c r="X29" s="76">
        <v>0</v>
      </c>
      <c r="Y29" s="81"/>
      <c r="Z29" s="81"/>
    </row>
    <row r="30" spans="1:26" ht="18" customHeight="1">
      <c r="A30" s="124"/>
      <c r="B30" s="27" t="s">
        <v>21</v>
      </c>
      <c r="C30" s="30" t="s">
        <v>47</v>
      </c>
      <c r="D30" s="85">
        <v>13</v>
      </c>
      <c r="E30" s="77">
        <v>68658.85985653996</v>
      </c>
      <c r="F30" s="77">
        <v>17788.5215</v>
      </c>
      <c r="G30" s="77">
        <v>17788.5215</v>
      </c>
      <c r="H30" s="77">
        <v>11391.738623910001</v>
      </c>
      <c r="I30" s="71">
        <v>0</v>
      </c>
      <c r="J30" s="77">
        <v>0</v>
      </c>
      <c r="K30" s="77">
        <v>11.518</v>
      </c>
      <c r="L30" s="77">
        <v>227.70599151</v>
      </c>
      <c r="M30" s="77">
        <v>1930.1310895299998</v>
      </c>
      <c r="N30" s="77">
        <v>73341.69963460996</v>
      </c>
      <c r="O30" s="77">
        <v>73341.69963460996</v>
      </c>
      <c r="P30" s="77">
        <v>3642.7866395499996</v>
      </c>
      <c r="Q30" s="77">
        <v>1199.98110553</v>
      </c>
      <c r="R30" s="77">
        <v>14920</v>
      </c>
      <c r="S30" s="77">
        <v>0</v>
      </c>
      <c r="T30" s="77">
        <v>314</v>
      </c>
      <c r="U30" s="77">
        <v>0</v>
      </c>
      <c r="V30" s="80">
        <v>0</v>
      </c>
      <c r="W30" s="76">
        <v>0</v>
      </c>
      <c r="X30" s="76">
        <v>0</v>
      </c>
      <c r="Y30" s="81"/>
      <c r="Z30" s="81"/>
    </row>
    <row r="31" spans="1:26" ht="18" customHeight="1">
      <c r="A31" s="124"/>
      <c r="B31" s="27" t="s">
        <v>22</v>
      </c>
      <c r="C31" s="30" t="s">
        <v>48</v>
      </c>
      <c r="D31" s="85">
        <v>14</v>
      </c>
      <c r="E31" s="77">
        <v>193933.0501714514</v>
      </c>
      <c r="F31" s="77">
        <v>16885.724496119998</v>
      </c>
      <c r="G31" s="77">
        <v>16885.724496119998</v>
      </c>
      <c r="H31" s="77">
        <v>8585.0056778</v>
      </c>
      <c r="I31" s="71">
        <v>0</v>
      </c>
      <c r="J31" s="77">
        <v>9.370595484300122</v>
      </c>
      <c r="K31" s="77">
        <v>0</v>
      </c>
      <c r="L31" s="77">
        <v>2221.902198149987</v>
      </c>
      <c r="M31" s="77">
        <v>1724.20786852</v>
      </c>
      <c r="N31" s="77">
        <v>202740.83391488568</v>
      </c>
      <c r="O31" s="77">
        <v>200662.11230119006</v>
      </c>
      <c r="P31" s="77">
        <v>11053.520770930001</v>
      </c>
      <c r="Q31" s="77">
        <v>0</v>
      </c>
      <c r="R31" s="77">
        <v>19359</v>
      </c>
      <c r="S31" s="77">
        <v>1</v>
      </c>
      <c r="T31" s="77">
        <v>869</v>
      </c>
      <c r="U31" s="77">
        <v>0</v>
      </c>
      <c r="V31" s="80">
        <v>0</v>
      </c>
      <c r="W31" s="76">
        <v>0</v>
      </c>
      <c r="X31" s="76">
        <v>0</v>
      </c>
      <c r="Y31" s="81"/>
      <c r="Z31" s="81"/>
    </row>
    <row r="32" spans="1:26" ht="18" customHeight="1">
      <c r="A32" s="124"/>
      <c r="B32" s="27" t="s">
        <v>23</v>
      </c>
      <c r="C32" s="30" t="s">
        <v>49</v>
      </c>
      <c r="D32" s="85">
        <v>15</v>
      </c>
      <c r="E32" s="77">
        <v>52655.20909406</v>
      </c>
      <c r="F32" s="77">
        <v>727</v>
      </c>
      <c r="G32" s="77">
        <v>727</v>
      </c>
      <c r="H32" s="77">
        <v>322.84219042</v>
      </c>
      <c r="I32" s="71">
        <v>0</v>
      </c>
      <c r="J32" s="77">
        <v>0</v>
      </c>
      <c r="K32" s="77">
        <v>0</v>
      </c>
      <c r="L32" s="77">
        <v>689.5328951400008</v>
      </c>
      <c r="M32" s="77">
        <v>2063.7690619100003</v>
      </c>
      <c r="N32" s="77">
        <v>51685.13073687</v>
      </c>
      <c r="O32" s="77">
        <v>51685.13073687</v>
      </c>
      <c r="P32" s="77">
        <v>24884.30856776</v>
      </c>
      <c r="Q32" s="77">
        <v>698.4967483400001</v>
      </c>
      <c r="R32" s="77">
        <v>119</v>
      </c>
      <c r="S32" s="77">
        <v>0</v>
      </c>
      <c r="T32" s="77">
        <v>60</v>
      </c>
      <c r="U32" s="77">
        <v>0</v>
      </c>
      <c r="V32" s="80">
        <v>0</v>
      </c>
      <c r="W32" s="76">
        <v>0</v>
      </c>
      <c r="X32" s="76">
        <v>0</v>
      </c>
      <c r="Y32" s="81"/>
      <c r="Z32" s="81"/>
    </row>
    <row r="33" spans="1:26" ht="18" customHeight="1">
      <c r="A33" s="124"/>
      <c r="B33" s="27">
        <v>2</v>
      </c>
      <c r="C33" s="28" t="s">
        <v>24</v>
      </c>
      <c r="D33" s="85">
        <v>16</v>
      </c>
      <c r="E33" s="77">
        <v>9153.55942269</v>
      </c>
      <c r="F33" s="71">
        <v>0</v>
      </c>
      <c r="G33" s="71">
        <v>0</v>
      </c>
      <c r="H33" s="77">
        <v>209.58728619000001</v>
      </c>
      <c r="I33" s="77">
        <v>0</v>
      </c>
      <c r="J33" s="77">
        <v>0</v>
      </c>
      <c r="K33" s="77">
        <v>0</v>
      </c>
      <c r="L33" s="77">
        <v>3421.69843617</v>
      </c>
      <c r="M33" s="77">
        <v>2993.7097289100016</v>
      </c>
      <c r="N33" s="77">
        <v>9371.96084376</v>
      </c>
      <c r="O33" s="77">
        <v>9371.96084376</v>
      </c>
      <c r="P33" s="77">
        <v>3252.6989704999996</v>
      </c>
      <c r="Q33" s="77">
        <v>0</v>
      </c>
      <c r="R33" s="77">
        <v>231</v>
      </c>
      <c r="S33" s="77">
        <v>0</v>
      </c>
      <c r="T33" s="77">
        <v>27</v>
      </c>
      <c r="U33" s="77">
        <v>0</v>
      </c>
      <c r="V33" s="80">
        <v>0</v>
      </c>
      <c r="W33" s="76">
        <v>0</v>
      </c>
      <c r="X33" s="76">
        <v>0</v>
      </c>
      <c r="Y33" s="81"/>
      <c r="Z33" s="81"/>
    </row>
    <row r="34" spans="1:26" ht="18" customHeight="1">
      <c r="A34" s="124"/>
      <c r="B34" s="27">
        <v>3</v>
      </c>
      <c r="C34" s="28" t="s">
        <v>57</v>
      </c>
      <c r="D34" s="85">
        <v>17</v>
      </c>
      <c r="E34" s="77">
        <v>2700.8439533899996</v>
      </c>
      <c r="F34" s="71">
        <v>0</v>
      </c>
      <c r="G34" s="71">
        <v>0</v>
      </c>
      <c r="H34" s="77">
        <v>45.705005539999995</v>
      </c>
      <c r="I34" s="77">
        <v>0</v>
      </c>
      <c r="J34" s="77">
        <v>0</v>
      </c>
      <c r="K34" s="77">
        <v>0</v>
      </c>
      <c r="L34" s="77">
        <v>2419.7493741800004</v>
      </c>
      <c r="M34" s="77">
        <v>56.15745509999999</v>
      </c>
      <c r="N34" s="77">
        <v>5018.730866929999</v>
      </c>
      <c r="O34" s="77">
        <v>5018.730866929999</v>
      </c>
      <c r="P34" s="77">
        <v>1980.0674553400002</v>
      </c>
      <c r="Q34" s="77">
        <v>74.99838645</v>
      </c>
      <c r="R34" s="77">
        <v>42</v>
      </c>
      <c r="S34" s="77">
        <v>0</v>
      </c>
      <c r="T34" s="77">
        <v>5</v>
      </c>
      <c r="U34" s="77">
        <v>0</v>
      </c>
      <c r="V34" s="80">
        <v>0</v>
      </c>
      <c r="W34" s="76">
        <v>0</v>
      </c>
      <c r="X34" s="76">
        <v>0</v>
      </c>
      <c r="Y34" s="81"/>
      <c r="Z34" s="81"/>
    </row>
    <row r="35" spans="1:26" ht="18" customHeight="1">
      <c r="A35" s="124"/>
      <c r="B35" s="27">
        <v>4</v>
      </c>
      <c r="C35" s="28" t="s">
        <v>58</v>
      </c>
      <c r="D35" s="85">
        <v>18</v>
      </c>
      <c r="E35" s="77">
        <v>5716.056316770001</v>
      </c>
      <c r="F35" s="71">
        <v>0</v>
      </c>
      <c r="G35" s="71">
        <v>0</v>
      </c>
      <c r="H35" s="77">
        <v>16.45065362</v>
      </c>
      <c r="I35" s="77">
        <v>0</v>
      </c>
      <c r="J35" s="77">
        <v>0</v>
      </c>
      <c r="K35" s="77">
        <v>0</v>
      </c>
      <c r="L35" s="77">
        <v>409.63335596999997</v>
      </c>
      <c r="M35" s="77">
        <v>2244.80729969</v>
      </c>
      <c r="N35" s="77">
        <v>3864.431719430001</v>
      </c>
      <c r="O35" s="77">
        <v>3864.43171943</v>
      </c>
      <c r="P35" s="77">
        <v>81.26755465000001</v>
      </c>
      <c r="Q35" s="77">
        <v>0</v>
      </c>
      <c r="R35" s="77">
        <v>33</v>
      </c>
      <c r="S35" s="77">
        <v>0</v>
      </c>
      <c r="T35" s="77">
        <v>2</v>
      </c>
      <c r="U35" s="77">
        <v>0</v>
      </c>
      <c r="V35" s="80">
        <v>0</v>
      </c>
      <c r="W35" s="76">
        <v>0</v>
      </c>
      <c r="X35" s="76">
        <v>0</v>
      </c>
      <c r="Y35" s="81"/>
      <c r="Z35" s="81"/>
    </row>
    <row r="36" spans="1:26" ht="18" customHeight="1">
      <c r="A36" s="124"/>
      <c r="B36" s="27">
        <v>5</v>
      </c>
      <c r="C36" s="28" t="s">
        <v>59</v>
      </c>
      <c r="D36" s="85">
        <v>19</v>
      </c>
      <c r="E36" s="77">
        <v>68648.20615542751</v>
      </c>
      <c r="F36" s="71">
        <v>0</v>
      </c>
      <c r="G36" s="71">
        <v>0</v>
      </c>
      <c r="H36" s="77">
        <v>959.0280642599998</v>
      </c>
      <c r="I36" s="77">
        <v>0</v>
      </c>
      <c r="J36" s="77">
        <v>0.4896109275000063</v>
      </c>
      <c r="K36" s="77">
        <v>0</v>
      </c>
      <c r="L36" s="77">
        <v>2244.80729969</v>
      </c>
      <c r="M36" s="77">
        <v>379.4492756900004</v>
      </c>
      <c r="N36" s="77">
        <v>69555.025726095</v>
      </c>
      <c r="O36" s="77">
        <v>69446.41311775001</v>
      </c>
      <c r="P36" s="77">
        <v>37246.650831499996</v>
      </c>
      <c r="Q36" s="77">
        <v>878.52033031</v>
      </c>
      <c r="R36" s="77">
        <v>276</v>
      </c>
      <c r="S36" s="77">
        <v>2</v>
      </c>
      <c r="T36" s="77">
        <v>55</v>
      </c>
      <c r="U36" s="77">
        <v>0</v>
      </c>
      <c r="V36" s="80">
        <v>0</v>
      </c>
      <c r="W36" s="76">
        <v>0</v>
      </c>
      <c r="X36" s="76">
        <v>0</v>
      </c>
      <c r="Y36" s="81"/>
      <c r="Z36" s="81"/>
    </row>
    <row r="37" spans="1:26" ht="18" customHeight="1">
      <c r="A37" s="124"/>
      <c r="B37" s="27">
        <v>6</v>
      </c>
      <c r="C37" s="28" t="s">
        <v>55</v>
      </c>
      <c r="D37" s="85">
        <v>20</v>
      </c>
      <c r="E37" s="77">
        <v>71913.7893957528</v>
      </c>
      <c r="F37" s="71">
        <v>0</v>
      </c>
      <c r="G37" s="71">
        <v>0</v>
      </c>
      <c r="H37" s="71">
        <v>0</v>
      </c>
      <c r="I37" s="79">
        <v>0</v>
      </c>
      <c r="J37" s="79">
        <v>0.5364639049215069</v>
      </c>
      <c r="K37" s="79">
        <v>0</v>
      </c>
      <c r="L37" s="79">
        <v>1887.1381485725801</v>
      </c>
      <c r="M37" s="79">
        <v>1057.8644928313493</v>
      </c>
      <c r="N37" s="77">
        <v>72743.59951539895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80">
        <v>0</v>
      </c>
      <c r="W37" s="76">
        <v>0</v>
      </c>
      <c r="X37" s="76">
        <v>0</v>
      </c>
      <c r="Y37" s="81"/>
      <c r="Z37" s="81"/>
    </row>
    <row r="38" spans="1:26" s="4" customFormat="1" ht="28.5" customHeight="1">
      <c r="A38" s="124" t="s">
        <v>0</v>
      </c>
      <c r="B38" s="69"/>
      <c r="C38" s="31" t="s">
        <v>81</v>
      </c>
      <c r="D38" s="84">
        <v>21</v>
      </c>
      <c r="E38" s="70">
        <v>192929.3300961086</v>
      </c>
      <c r="F38" s="70">
        <v>15718.83760001</v>
      </c>
      <c r="G38" s="70">
        <v>15718.83760001</v>
      </c>
      <c r="H38" s="70">
        <v>12147.340718680003</v>
      </c>
      <c r="I38" s="71">
        <v>0</v>
      </c>
      <c r="J38" s="70">
        <v>9.860206411800128</v>
      </c>
      <c r="K38" s="70">
        <v>0</v>
      </c>
      <c r="L38" s="70">
        <v>4853.51447947</v>
      </c>
      <c r="M38" s="70">
        <v>4755.52434838</v>
      </c>
      <c r="N38" s="70">
        <v>196608.67731494037</v>
      </c>
      <c r="O38" s="70">
        <v>194421.34309290003</v>
      </c>
      <c r="P38" s="70">
        <v>24200.4687907</v>
      </c>
      <c r="Q38" s="70">
        <v>0</v>
      </c>
      <c r="R38" s="70">
        <v>26110</v>
      </c>
      <c r="S38" s="70">
        <v>3</v>
      </c>
      <c r="T38" s="70">
        <v>1073</v>
      </c>
      <c r="U38" s="70">
        <v>0</v>
      </c>
      <c r="V38" s="72">
        <v>21.278011377891403</v>
      </c>
      <c r="W38" s="73">
        <v>20.11550172520485</v>
      </c>
      <c r="X38" s="73">
        <v>0</v>
      </c>
      <c r="Y38" s="81"/>
      <c r="Z38" s="81"/>
    </row>
    <row r="39" spans="1:26" ht="18" customHeight="1">
      <c r="A39" s="124"/>
      <c r="B39" s="27">
        <v>1</v>
      </c>
      <c r="C39" s="28" t="s">
        <v>20</v>
      </c>
      <c r="D39" s="85">
        <v>22</v>
      </c>
      <c r="E39" s="74">
        <v>182709.67957670108</v>
      </c>
      <c r="F39" s="74">
        <v>15718.83760001</v>
      </c>
      <c r="G39" s="74">
        <v>15718.83760001</v>
      </c>
      <c r="H39" s="74">
        <v>12101.813293690004</v>
      </c>
      <c r="I39" s="71">
        <v>0</v>
      </c>
      <c r="J39" s="74">
        <v>9.370595484300122</v>
      </c>
      <c r="K39" s="74">
        <v>0</v>
      </c>
      <c r="L39" s="74">
        <v>2114.31277441</v>
      </c>
      <c r="M39" s="74">
        <v>2966.97620696</v>
      </c>
      <c r="N39" s="74">
        <v>185483.41104595538</v>
      </c>
      <c r="O39" s="74">
        <v>183404.68943226003</v>
      </c>
      <c r="P39" s="74">
        <v>18833.75809531</v>
      </c>
      <c r="Q39" s="74">
        <v>0</v>
      </c>
      <c r="R39" s="74">
        <v>25871</v>
      </c>
      <c r="S39" s="74">
        <v>1</v>
      </c>
      <c r="T39" s="74">
        <v>1040</v>
      </c>
      <c r="U39" s="74">
        <v>0</v>
      </c>
      <c r="V39" s="80">
        <v>0</v>
      </c>
      <c r="W39" s="76">
        <v>0</v>
      </c>
      <c r="X39" s="76">
        <v>0</v>
      </c>
      <c r="Y39" s="81"/>
      <c r="Z39" s="81"/>
    </row>
    <row r="40" spans="1:26" ht="18" customHeight="1">
      <c r="A40" s="124"/>
      <c r="B40" s="27" t="s">
        <v>21</v>
      </c>
      <c r="C40" s="30" t="s">
        <v>47</v>
      </c>
      <c r="D40" s="85">
        <v>23</v>
      </c>
      <c r="E40" s="77">
        <v>48406.05576211996</v>
      </c>
      <c r="F40" s="77">
        <v>4548.6139</v>
      </c>
      <c r="G40" s="77">
        <v>4548.6139</v>
      </c>
      <c r="H40" s="77">
        <v>6300.862873469998</v>
      </c>
      <c r="I40" s="71">
        <v>0</v>
      </c>
      <c r="J40" s="77">
        <v>0</v>
      </c>
      <c r="K40" s="77">
        <v>0</v>
      </c>
      <c r="L40" s="77">
        <v>222.93290678</v>
      </c>
      <c r="M40" s="77">
        <v>1465.9625307800004</v>
      </c>
      <c r="N40" s="77">
        <v>45410.77716464997</v>
      </c>
      <c r="O40" s="77">
        <v>45410.77716465</v>
      </c>
      <c r="P40" s="77">
        <v>1242.8055340199999</v>
      </c>
      <c r="Q40" s="77">
        <v>0</v>
      </c>
      <c r="R40" s="77">
        <v>12120</v>
      </c>
      <c r="S40" s="77">
        <v>0</v>
      </c>
      <c r="T40" s="77">
        <v>310</v>
      </c>
      <c r="U40" s="77">
        <v>0</v>
      </c>
      <c r="V40" s="80">
        <v>0</v>
      </c>
      <c r="W40" s="76">
        <v>0</v>
      </c>
      <c r="X40" s="76">
        <v>0</v>
      </c>
      <c r="Y40" s="81"/>
      <c r="Z40" s="81"/>
    </row>
    <row r="41" spans="1:26" ht="18" customHeight="1">
      <c r="A41" s="124"/>
      <c r="B41" s="27" t="s">
        <v>22</v>
      </c>
      <c r="C41" s="30" t="s">
        <v>48</v>
      </c>
      <c r="D41" s="85">
        <v>24</v>
      </c>
      <c r="E41" s="77">
        <v>121102.50670301112</v>
      </c>
      <c r="F41" s="77">
        <v>10940.22370001</v>
      </c>
      <c r="G41" s="77">
        <v>10940.22370001</v>
      </c>
      <c r="H41" s="77">
        <v>5715.754774820003</v>
      </c>
      <c r="I41" s="71">
        <v>0</v>
      </c>
      <c r="J41" s="77">
        <v>9.370595484300122</v>
      </c>
      <c r="K41" s="77">
        <v>0</v>
      </c>
      <c r="L41" s="77">
        <v>1626.6851131900003</v>
      </c>
      <c r="M41" s="77">
        <v>990.92424936</v>
      </c>
      <c r="N41" s="77">
        <v>126972.10708751541</v>
      </c>
      <c r="O41" s="77">
        <v>124893.38547382002</v>
      </c>
      <c r="P41" s="77">
        <v>9467.497099870001</v>
      </c>
      <c r="Q41" s="77">
        <v>0</v>
      </c>
      <c r="R41" s="77">
        <v>13710</v>
      </c>
      <c r="S41" s="77">
        <v>1</v>
      </c>
      <c r="T41" s="77">
        <v>716</v>
      </c>
      <c r="U41" s="77">
        <v>0</v>
      </c>
      <c r="V41" s="80">
        <v>0</v>
      </c>
      <c r="W41" s="76">
        <v>0</v>
      </c>
      <c r="X41" s="76">
        <v>0</v>
      </c>
      <c r="Y41" s="81"/>
      <c r="Z41" s="81"/>
    </row>
    <row r="42" spans="1:26" ht="18" customHeight="1">
      <c r="A42" s="124"/>
      <c r="B42" s="27" t="s">
        <v>23</v>
      </c>
      <c r="C42" s="30" t="s">
        <v>49</v>
      </c>
      <c r="D42" s="85">
        <v>25</v>
      </c>
      <c r="E42" s="77">
        <v>13201.117111569998</v>
      </c>
      <c r="F42" s="77">
        <v>230</v>
      </c>
      <c r="G42" s="77">
        <v>230</v>
      </c>
      <c r="H42" s="77">
        <v>85.1956454</v>
      </c>
      <c r="I42" s="71">
        <v>0</v>
      </c>
      <c r="J42" s="77">
        <v>0</v>
      </c>
      <c r="K42" s="77">
        <v>0</v>
      </c>
      <c r="L42" s="77">
        <v>264.69475444</v>
      </c>
      <c r="M42" s="77">
        <v>510.08942681999997</v>
      </c>
      <c r="N42" s="77">
        <v>13100.526793789999</v>
      </c>
      <c r="O42" s="77">
        <v>13100.52679379</v>
      </c>
      <c r="P42" s="77">
        <v>8123.45546142</v>
      </c>
      <c r="Q42" s="77">
        <v>0</v>
      </c>
      <c r="R42" s="77">
        <v>41</v>
      </c>
      <c r="S42" s="77">
        <v>0</v>
      </c>
      <c r="T42" s="77">
        <v>14</v>
      </c>
      <c r="U42" s="77">
        <v>0</v>
      </c>
      <c r="V42" s="80">
        <v>0</v>
      </c>
      <c r="W42" s="76">
        <v>0</v>
      </c>
      <c r="X42" s="76">
        <v>0</v>
      </c>
      <c r="Y42" s="81"/>
      <c r="Z42" s="81"/>
    </row>
    <row r="43" spans="1:26" ht="18" customHeight="1">
      <c r="A43" s="124"/>
      <c r="B43" s="27">
        <v>2</v>
      </c>
      <c r="C43" s="28" t="s">
        <v>24</v>
      </c>
      <c r="D43" s="85">
        <v>26</v>
      </c>
      <c r="E43" s="77">
        <v>3539.07579115</v>
      </c>
      <c r="F43" s="71">
        <v>0</v>
      </c>
      <c r="G43" s="71">
        <v>0</v>
      </c>
      <c r="H43" s="77">
        <v>31.02463092</v>
      </c>
      <c r="I43" s="77">
        <v>0</v>
      </c>
      <c r="J43" s="77">
        <v>0</v>
      </c>
      <c r="K43" s="77">
        <v>0</v>
      </c>
      <c r="L43" s="77">
        <v>1005.09734136</v>
      </c>
      <c r="M43" s="77">
        <v>1770.6077597500002</v>
      </c>
      <c r="N43" s="77">
        <v>2742.54074184</v>
      </c>
      <c r="O43" s="77">
        <v>2742.54074184</v>
      </c>
      <c r="P43" s="77">
        <v>1098.43133588</v>
      </c>
      <c r="Q43" s="77">
        <v>0</v>
      </c>
      <c r="R43" s="77">
        <v>92</v>
      </c>
      <c r="S43" s="77">
        <v>0</v>
      </c>
      <c r="T43" s="77">
        <v>10</v>
      </c>
      <c r="U43" s="77">
        <v>0</v>
      </c>
      <c r="V43" s="80">
        <v>0</v>
      </c>
      <c r="W43" s="76">
        <v>0</v>
      </c>
      <c r="X43" s="76">
        <v>0</v>
      </c>
      <c r="Y43" s="81"/>
      <c r="Z43" s="81"/>
    </row>
    <row r="44" spans="1:26" ht="18" customHeight="1">
      <c r="A44" s="124"/>
      <c r="B44" s="27">
        <v>3</v>
      </c>
      <c r="C44" s="28" t="s">
        <v>57</v>
      </c>
      <c r="D44" s="85">
        <v>27</v>
      </c>
      <c r="E44" s="77">
        <v>578.1284319499999</v>
      </c>
      <c r="F44" s="71">
        <v>0</v>
      </c>
      <c r="G44" s="71">
        <v>0</v>
      </c>
      <c r="H44" s="77">
        <v>2.66296775</v>
      </c>
      <c r="I44" s="77">
        <v>0</v>
      </c>
      <c r="J44" s="77">
        <v>0</v>
      </c>
      <c r="K44" s="77">
        <v>0</v>
      </c>
      <c r="L44" s="77">
        <v>1705.38498203</v>
      </c>
      <c r="M44" s="77">
        <v>2.13308198</v>
      </c>
      <c r="N44" s="77">
        <v>2278.7173642499997</v>
      </c>
      <c r="O44" s="77">
        <v>2278.71736425</v>
      </c>
      <c r="P44" s="77">
        <v>1623.71698203</v>
      </c>
      <c r="Q44" s="77">
        <v>0</v>
      </c>
      <c r="R44" s="77">
        <v>20</v>
      </c>
      <c r="S44" s="77">
        <v>0</v>
      </c>
      <c r="T44" s="77">
        <v>3</v>
      </c>
      <c r="U44" s="77">
        <v>0</v>
      </c>
      <c r="V44" s="80">
        <v>0</v>
      </c>
      <c r="W44" s="76">
        <v>0</v>
      </c>
      <c r="X44" s="76">
        <v>0</v>
      </c>
      <c r="Y44" s="81"/>
      <c r="Z44" s="81"/>
    </row>
    <row r="45" spans="1:26" ht="18" customHeight="1">
      <c r="A45" s="124"/>
      <c r="B45" s="27">
        <v>4</v>
      </c>
      <c r="C45" s="28" t="s">
        <v>58</v>
      </c>
      <c r="D45" s="85">
        <v>28</v>
      </c>
      <c r="E45" s="77">
        <v>582.96510254</v>
      </c>
      <c r="F45" s="71">
        <v>0</v>
      </c>
      <c r="G45" s="71">
        <v>0</v>
      </c>
      <c r="H45" s="77">
        <v>2.0015</v>
      </c>
      <c r="I45" s="77">
        <v>0</v>
      </c>
      <c r="J45" s="77">
        <v>0</v>
      </c>
      <c r="K45" s="77">
        <v>0</v>
      </c>
      <c r="L45" s="77">
        <v>12.91208198</v>
      </c>
      <c r="M45" s="77">
        <v>15.80729969</v>
      </c>
      <c r="N45" s="77">
        <v>578.06838483</v>
      </c>
      <c r="O45" s="77">
        <v>578.0683848299999</v>
      </c>
      <c r="P45" s="77">
        <v>0</v>
      </c>
      <c r="Q45" s="77">
        <v>0</v>
      </c>
      <c r="R45" s="77">
        <v>11</v>
      </c>
      <c r="S45" s="77">
        <v>0</v>
      </c>
      <c r="T45" s="77">
        <v>0</v>
      </c>
      <c r="U45" s="77">
        <v>0</v>
      </c>
      <c r="V45" s="80">
        <v>0</v>
      </c>
      <c r="W45" s="76">
        <v>0</v>
      </c>
      <c r="X45" s="76">
        <v>0</v>
      </c>
      <c r="Y45" s="81"/>
      <c r="Z45" s="81"/>
    </row>
    <row r="46" spans="1:26" ht="18" customHeight="1">
      <c r="A46" s="124"/>
      <c r="B46" s="27">
        <v>5</v>
      </c>
      <c r="C46" s="28" t="s">
        <v>59</v>
      </c>
      <c r="D46" s="85">
        <v>29</v>
      </c>
      <c r="E46" s="77">
        <v>5519.481193767499</v>
      </c>
      <c r="F46" s="71">
        <v>0</v>
      </c>
      <c r="G46" s="71">
        <v>0</v>
      </c>
      <c r="H46" s="77">
        <v>9.83832632</v>
      </c>
      <c r="I46" s="77">
        <v>0</v>
      </c>
      <c r="J46" s="77">
        <v>0.4896109275000063</v>
      </c>
      <c r="K46" s="77">
        <v>0</v>
      </c>
      <c r="L46" s="77">
        <v>15.80729969</v>
      </c>
      <c r="M46" s="77">
        <v>0</v>
      </c>
      <c r="N46" s="77">
        <v>5525.939778065</v>
      </c>
      <c r="O46" s="77">
        <v>5417.32716972</v>
      </c>
      <c r="P46" s="77">
        <v>2644.5623774799997</v>
      </c>
      <c r="Q46" s="77">
        <v>0</v>
      </c>
      <c r="R46" s="77">
        <v>116</v>
      </c>
      <c r="S46" s="77">
        <v>2</v>
      </c>
      <c r="T46" s="77">
        <v>20</v>
      </c>
      <c r="U46" s="77">
        <v>0</v>
      </c>
      <c r="V46" s="80">
        <v>0</v>
      </c>
      <c r="W46" s="76">
        <v>0</v>
      </c>
      <c r="X46" s="76">
        <v>0</v>
      </c>
      <c r="Y46" s="81"/>
      <c r="Z46" s="81"/>
    </row>
    <row r="47" spans="1:26" ht="18" customHeight="1">
      <c r="A47" s="124"/>
      <c r="B47" s="27">
        <v>6</v>
      </c>
      <c r="C47" s="28" t="s">
        <v>55</v>
      </c>
      <c r="D47" s="85">
        <v>30</v>
      </c>
      <c r="E47" s="77">
        <v>6820.482942369104</v>
      </c>
      <c r="F47" s="71">
        <v>0</v>
      </c>
      <c r="G47" s="71">
        <v>0</v>
      </c>
      <c r="H47" s="71">
        <v>0</v>
      </c>
      <c r="I47" s="79">
        <v>0</v>
      </c>
      <c r="J47" s="79">
        <v>0.5364639049215069</v>
      </c>
      <c r="K47" s="79">
        <v>0</v>
      </c>
      <c r="L47" s="79">
        <v>401.56716780974995</v>
      </c>
      <c r="M47" s="79">
        <v>72.59147093269999</v>
      </c>
      <c r="N47" s="77">
        <v>7149.995103151076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80">
        <v>0</v>
      </c>
      <c r="W47" s="76">
        <v>0</v>
      </c>
      <c r="X47" s="76">
        <v>0</v>
      </c>
      <c r="Y47" s="81"/>
      <c r="Z47" s="81"/>
    </row>
    <row r="48" spans="1:26" s="4" customFormat="1" ht="28.5" customHeight="1">
      <c r="A48" s="124" t="s">
        <v>0</v>
      </c>
      <c r="B48" s="69"/>
      <c r="C48" s="31" t="s">
        <v>80</v>
      </c>
      <c r="D48" s="84">
        <v>31</v>
      </c>
      <c r="E48" s="70">
        <v>205074.91689341998</v>
      </c>
      <c r="F48" s="70">
        <v>19462.40939611</v>
      </c>
      <c r="G48" s="70">
        <v>19462.40939611</v>
      </c>
      <c r="H48" s="70">
        <v>9371.236436039999</v>
      </c>
      <c r="I48" s="71">
        <v>0</v>
      </c>
      <c r="J48" s="70">
        <v>0</v>
      </c>
      <c r="K48" s="70">
        <v>11.518</v>
      </c>
      <c r="L48" s="70">
        <v>6717.017838169995</v>
      </c>
      <c r="M48" s="70">
        <v>6572.210197799999</v>
      </c>
      <c r="N48" s="70">
        <v>215299.37949386</v>
      </c>
      <c r="O48" s="70">
        <v>215282.93086346</v>
      </c>
      <c r="P48" s="70">
        <v>50656.19988491</v>
      </c>
      <c r="Q48" s="70">
        <v>2046.99657063</v>
      </c>
      <c r="R48" s="70">
        <v>8828</v>
      </c>
      <c r="S48" s="70">
        <v>0</v>
      </c>
      <c r="T48" s="70">
        <v>200</v>
      </c>
      <c r="U48" s="70">
        <v>0</v>
      </c>
      <c r="V48" s="72">
        <v>16.264066498408873</v>
      </c>
      <c r="W48" s="73">
        <v>19.908443471580068</v>
      </c>
      <c r="X48" s="73">
        <v>0</v>
      </c>
      <c r="Y48" s="81"/>
      <c r="Z48" s="81"/>
    </row>
    <row r="49" spans="1:26" ht="18" customHeight="1">
      <c r="A49" s="124"/>
      <c r="B49" s="27">
        <v>1</v>
      </c>
      <c r="C49" s="28" t="s">
        <v>20</v>
      </c>
      <c r="D49" s="85">
        <v>32</v>
      </c>
      <c r="E49" s="74">
        <v>129801.14605688998</v>
      </c>
      <c r="F49" s="74">
        <v>19462.40939611</v>
      </c>
      <c r="G49" s="74">
        <v>19462.40939611</v>
      </c>
      <c r="H49" s="74">
        <v>8185.992851419998</v>
      </c>
      <c r="I49" s="71">
        <v>0</v>
      </c>
      <c r="J49" s="74">
        <v>0</v>
      </c>
      <c r="K49" s="74">
        <v>11.518</v>
      </c>
      <c r="L49" s="74">
        <v>986.8904761299952</v>
      </c>
      <c r="M49" s="74">
        <v>2740.4599054299997</v>
      </c>
      <c r="N49" s="74">
        <v>139312.47517227998</v>
      </c>
      <c r="O49" s="74">
        <v>139296.02654187998</v>
      </c>
      <c r="P49" s="74">
        <v>14388.15506036</v>
      </c>
      <c r="Q49" s="74">
        <v>1093.47785387</v>
      </c>
      <c r="R49" s="74">
        <v>8513</v>
      </c>
      <c r="S49" s="74">
        <v>0</v>
      </c>
      <c r="T49" s="74">
        <v>149</v>
      </c>
      <c r="U49" s="74">
        <v>0</v>
      </c>
      <c r="V49" s="80">
        <v>0</v>
      </c>
      <c r="W49" s="76">
        <v>0</v>
      </c>
      <c r="X49" s="76">
        <v>0</v>
      </c>
      <c r="Y49" s="81"/>
      <c r="Z49" s="81"/>
    </row>
    <row r="50" spans="1:26" ht="18" customHeight="1">
      <c r="A50" s="124"/>
      <c r="B50" s="27" t="s">
        <v>21</v>
      </c>
      <c r="C50" s="30" t="s">
        <v>47</v>
      </c>
      <c r="D50" s="85">
        <v>33</v>
      </c>
      <c r="E50" s="77">
        <v>18242.80415179</v>
      </c>
      <c r="F50" s="77">
        <v>13239.9086</v>
      </c>
      <c r="G50" s="77">
        <v>13239.9086</v>
      </c>
      <c r="H50" s="77">
        <v>5085.876807809999</v>
      </c>
      <c r="I50" s="71">
        <v>0</v>
      </c>
      <c r="J50" s="77">
        <v>0</v>
      </c>
      <c r="K50" s="77">
        <v>11.518</v>
      </c>
      <c r="L50" s="77">
        <v>4.773084730000006</v>
      </c>
      <c r="M50" s="77">
        <v>464.1685587499999</v>
      </c>
      <c r="N50" s="77">
        <v>25925.92246996</v>
      </c>
      <c r="O50" s="77">
        <v>25925.922469960005</v>
      </c>
      <c r="P50" s="77">
        <v>394.98110553</v>
      </c>
      <c r="Q50" s="77">
        <v>394.98110553</v>
      </c>
      <c r="R50" s="77">
        <v>2797</v>
      </c>
      <c r="S50" s="77">
        <v>0</v>
      </c>
      <c r="T50" s="77">
        <v>1</v>
      </c>
      <c r="U50" s="77">
        <v>0</v>
      </c>
      <c r="V50" s="80">
        <v>0</v>
      </c>
      <c r="W50" s="76">
        <v>0</v>
      </c>
      <c r="X50" s="76">
        <v>0</v>
      </c>
      <c r="Y50" s="81"/>
      <c r="Z50" s="81"/>
    </row>
    <row r="51" spans="1:26" ht="18" customHeight="1">
      <c r="A51" s="124"/>
      <c r="B51" s="27" t="s">
        <v>22</v>
      </c>
      <c r="C51" s="30" t="s">
        <v>48</v>
      </c>
      <c r="D51" s="85">
        <v>34</v>
      </c>
      <c r="E51" s="77">
        <v>72540.44719407998</v>
      </c>
      <c r="F51" s="77">
        <v>5725.50079611</v>
      </c>
      <c r="G51" s="77">
        <v>5725.50079611</v>
      </c>
      <c r="H51" s="77">
        <v>2867.7467095699994</v>
      </c>
      <c r="I51" s="71">
        <v>0</v>
      </c>
      <c r="J51" s="77">
        <v>0</v>
      </c>
      <c r="K51" s="77">
        <v>0</v>
      </c>
      <c r="L51" s="77">
        <v>595.2170849599953</v>
      </c>
      <c r="M51" s="77">
        <v>722.61171159</v>
      </c>
      <c r="N51" s="77">
        <v>75270.80665398997</v>
      </c>
      <c r="O51" s="77">
        <v>75254.35802359</v>
      </c>
      <c r="P51" s="77">
        <v>1167.8607743900002</v>
      </c>
      <c r="Q51" s="77">
        <v>0</v>
      </c>
      <c r="R51" s="77">
        <v>5641</v>
      </c>
      <c r="S51" s="77">
        <v>0</v>
      </c>
      <c r="T51" s="77">
        <v>115</v>
      </c>
      <c r="U51" s="77">
        <v>0</v>
      </c>
      <c r="V51" s="80">
        <v>0</v>
      </c>
      <c r="W51" s="76">
        <v>0</v>
      </c>
      <c r="X51" s="76">
        <v>0</v>
      </c>
      <c r="Y51" s="81"/>
      <c r="Z51" s="81"/>
    </row>
    <row r="52" spans="1:26" ht="18" customHeight="1">
      <c r="A52" s="124"/>
      <c r="B52" s="27" t="s">
        <v>23</v>
      </c>
      <c r="C52" s="30" t="s">
        <v>49</v>
      </c>
      <c r="D52" s="85">
        <v>35</v>
      </c>
      <c r="E52" s="77">
        <v>39017.89471102</v>
      </c>
      <c r="F52" s="77">
        <v>497</v>
      </c>
      <c r="G52" s="77">
        <v>497</v>
      </c>
      <c r="H52" s="77">
        <v>232.36933404</v>
      </c>
      <c r="I52" s="71">
        <v>0</v>
      </c>
      <c r="J52" s="77">
        <v>0</v>
      </c>
      <c r="K52" s="77">
        <v>0</v>
      </c>
      <c r="L52" s="77">
        <v>386.90030644000007</v>
      </c>
      <c r="M52" s="77">
        <v>1553.67963509</v>
      </c>
      <c r="N52" s="77">
        <v>38115.74604833</v>
      </c>
      <c r="O52" s="77">
        <v>38115.74604833</v>
      </c>
      <c r="P52" s="77">
        <v>12825.31318044</v>
      </c>
      <c r="Q52" s="77">
        <v>698.4967483400001</v>
      </c>
      <c r="R52" s="77">
        <v>75</v>
      </c>
      <c r="S52" s="77">
        <v>0</v>
      </c>
      <c r="T52" s="77">
        <v>33</v>
      </c>
      <c r="U52" s="77">
        <v>0</v>
      </c>
      <c r="V52" s="80">
        <v>0</v>
      </c>
      <c r="W52" s="76">
        <v>0</v>
      </c>
      <c r="X52" s="76">
        <v>0</v>
      </c>
      <c r="Y52" s="81"/>
      <c r="Z52" s="81"/>
    </row>
    <row r="53" spans="1:26" ht="18" customHeight="1">
      <c r="A53" s="124"/>
      <c r="B53" s="27">
        <v>2</v>
      </c>
      <c r="C53" s="28" t="s">
        <v>24</v>
      </c>
      <c r="D53" s="85">
        <v>36</v>
      </c>
      <c r="E53" s="77">
        <v>5489.61725214</v>
      </c>
      <c r="F53" s="71">
        <v>0</v>
      </c>
      <c r="G53" s="71">
        <v>0</v>
      </c>
      <c r="H53" s="77">
        <v>178.56265527000002</v>
      </c>
      <c r="I53" s="77">
        <v>0</v>
      </c>
      <c r="J53" s="77">
        <v>0</v>
      </c>
      <c r="K53" s="77">
        <v>0</v>
      </c>
      <c r="L53" s="77">
        <v>2429.57503508</v>
      </c>
      <c r="M53" s="77">
        <v>1169.2766435600001</v>
      </c>
      <c r="N53" s="77">
        <v>6571.352988390001</v>
      </c>
      <c r="O53" s="77">
        <v>6571.352988389999</v>
      </c>
      <c r="P53" s="77">
        <v>1228.3383425700001</v>
      </c>
      <c r="Q53" s="77">
        <v>0</v>
      </c>
      <c r="R53" s="77">
        <v>135</v>
      </c>
      <c r="S53" s="77">
        <v>0</v>
      </c>
      <c r="T53" s="77">
        <v>12</v>
      </c>
      <c r="U53" s="77">
        <v>0</v>
      </c>
      <c r="V53" s="80">
        <v>0</v>
      </c>
      <c r="W53" s="76">
        <v>0</v>
      </c>
      <c r="X53" s="76">
        <v>0</v>
      </c>
      <c r="Y53" s="81"/>
      <c r="Z53" s="81"/>
    </row>
    <row r="54" spans="1:26" ht="18" customHeight="1">
      <c r="A54" s="124"/>
      <c r="B54" s="27">
        <v>3</v>
      </c>
      <c r="C54" s="28" t="s">
        <v>57</v>
      </c>
      <c r="D54" s="85">
        <v>37</v>
      </c>
      <c r="E54" s="77">
        <v>2122.71552144</v>
      </c>
      <c r="F54" s="71">
        <v>0</v>
      </c>
      <c r="G54" s="71">
        <v>0</v>
      </c>
      <c r="H54" s="77">
        <v>43.042037789999995</v>
      </c>
      <c r="I54" s="77">
        <v>0</v>
      </c>
      <c r="J54" s="77">
        <v>0</v>
      </c>
      <c r="K54" s="77">
        <v>0</v>
      </c>
      <c r="L54" s="77">
        <v>674.83105297</v>
      </c>
      <c r="M54" s="77">
        <v>54.02437312</v>
      </c>
      <c r="N54" s="77">
        <v>2700.4801635000003</v>
      </c>
      <c r="O54" s="77">
        <v>2700.4801635000003</v>
      </c>
      <c r="P54" s="77">
        <v>356.35047331000004</v>
      </c>
      <c r="Q54" s="77">
        <v>74.99838645</v>
      </c>
      <c r="R54" s="77">
        <v>21</v>
      </c>
      <c r="S54" s="77">
        <v>0</v>
      </c>
      <c r="T54" s="77">
        <v>2</v>
      </c>
      <c r="U54" s="77">
        <v>0</v>
      </c>
      <c r="V54" s="80">
        <v>0</v>
      </c>
      <c r="W54" s="76">
        <v>0</v>
      </c>
      <c r="X54" s="76">
        <v>0</v>
      </c>
      <c r="Y54" s="81"/>
      <c r="Z54" s="81"/>
    </row>
    <row r="55" spans="1:26" ht="18" customHeight="1">
      <c r="A55" s="124"/>
      <c r="B55" s="27">
        <v>4</v>
      </c>
      <c r="C55" s="28" t="s">
        <v>58</v>
      </c>
      <c r="D55" s="85">
        <v>38</v>
      </c>
      <c r="E55" s="77">
        <v>5115.8123411900015</v>
      </c>
      <c r="F55" s="71">
        <v>0</v>
      </c>
      <c r="G55" s="71">
        <v>0</v>
      </c>
      <c r="H55" s="77">
        <v>14.449153619999999</v>
      </c>
      <c r="I55" s="77">
        <v>0</v>
      </c>
      <c r="J55" s="77">
        <v>0</v>
      </c>
      <c r="K55" s="77">
        <v>0</v>
      </c>
      <c r="L55" s="77">
        <v>396.72127399</v>
      </c>
      <c r="M55" s="77">
        <v>2229</v>
      </c>
      <c r="N55" s="77">
        <v>3269.084461560001</v>
      </c>
      <c r="O55" s="77">
        <v>3269.0844615600004</v>
      </c>
      <c r="P55" s="77">
        <v>81.26755465000001</v>
      </c>
      <c r="Q55" s="77">
        <v>0</v>
      </c>
      <c r="R55" s="77">
        <v>21</v>
      </c>
      <c r="S55" s="77">
        <v>0</v>
      </c>
      <c r="T55" s="77">
        <v>2</v>
      </c>
      <c r="U55" s="77">
        <v>0</v>
      </c>
      <c r="V55" s="80">
        <v>0</v>
      </c>
      <c r="W55" s="76">
        <v>0</v>
      </c>
      <c r="X55" s="76">
        <v>0</v>
      </c>
      <c r="Y55" s="81"/>
      <c r="Z55" s="81"/>
    </row>
    <row r="56" spans="1:26" ht="18" customHeight="1">
      <c r="A56" s="124"/>
      <c r="B56" s="27">
        <v>5</v>
      </c>
      <c r="C56" s="28" t="s">
        <v>59</v>
      </c>
      <c r="D56" s="85">
        <v>39</v>
      </c>
      <c r="E56" s="77">
        <v>62545.62572176001</v>
      </c>
      <c r="F56" s="71">
        <v>0</v>
      </c>
      <c r="G56" s="71">
        <v>0</v>
      </c>
      <c r="H56" s="77">
        <v>949.1897379399999</v>
      </c>
      <c r="I56" s="77">
        <v>0</v>
      </c>
      <c r="J56" s="77">
        <v>0</v>
      </c>
      <c r="K56" s="77">
        <v>0</v>
      </c>
      <c r="L56" s="77">
        <v>2229</v>
      </c>
      <c r="M56" s="77">
        <v>379.4492756899999</v>
      </c>
      <c r="N56" s="77">
        <v>63445.98670813001</v>
      </c>
      <c r="O56" s="77">
        <v>63445.98670813</v>
      </c>
      <c r="P56" s="77">
        <v>34602.08845402</v>
      </c>
      <c r="Q56" s="77">
        <v>878.52033031</v>
      </c>
      <c r="R56" s="77">
        <v>138</v>
      </c>
      <c r="S56" s="77">
        <v>0</v>
      </c>
      <c r="T56" s="77">
        <v>35</v>
      </c>
      <c r="U56" s="77">
        <v>0</v>
      </c>
      <c r="V56" s="80">
        <v>0</v>
      </c>
      <c r="W56" s="76">
        <v>0</v>
      </c>
      <c r="X56" s="76">
        <v>0</v>
      </c>
      <c r="Y56" s="81"/>
      <c r="Z56" s="81"/>
    </row>
    <row r="57" spans="1:26" ht="18" customHeight="1">
      <c r="A57" s="124"/>
      <c r="B57" s="27">
        <v>6</v>
      </c>
      <c r="C57" s="28" t="s">
        <v>55</v>
      </c>
      <c r="D57" s="85">
        <v>40</v>
      </c>
      <c r="E57" s="77">
        <v>64489.06185928625</v>
      </c>
      <c r="F57" s="71">
        <v>0</v>
      </c>
      <c r="G57" s="71">
        <v>0</v>
      </c>
      <c r="H57" s="71">
        <v>0</v>
      </c>
      <c r="I57" s="79">
        <v>0</v>
      </c>
      <c r="J57" s="79">
        <v>0</v>
      </c>
      <c r="K57" s="79">
        <v>0</v>
      </c>
      <c r="L57" s="79">
        <v>15140.328931778758</v>
      </c>
      <c r="M57" s="79">
        <v>14883.422930647383</v>
      </c>
      <c r="N57" s="77">
        <v>64745.96786041762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80">
        <v>0</v>
      </c>
      <c r="W57" s="76">
        <v>0</v>
      </c>
      <c r="X57" s="76">
        <v>0</v>
      </c>
      <c r="Y57" s="81"/>
      <c r="Z57" s="81"/>
    </row>
    <row r="58" spans="1:26" s="4" customFormat="1" ht="28.5" customHeight="1">
      <c r="A58" s="123" t="s">
        <v>4</v>
      </c>
      <c r="B58" s="69"/>
      <c r="C58" s="26" t="s">
        <v>27</v>
      </c>
      <c r="D58" s="84">
        <v>41</v>
      </c>
      <c r="E58" s="70">
        <v>1470270.5340092147</v>
      </c>
      <c r="F58" s="70">
        <v>77736.18571239</v>
      </c>
      <c r="G58" s="70">
        <v>46725.83823239</v>
      </c>
      <c r="H58" s="70">
        <v>72535.91037849848</v>
      </c>
      <c r="I58" s="71">
        <v>0</v>
      </c>
      <c r="J58" s="70">
        <v>2231.7873921722003</v>
      </c>
      <c r="K58" s="70">
        <v>339.4592644345993</v>
      </c>
      <c r="L58" s="70">
        <v>66769.05698602136</v>
      </c>
      <c r="M58" s="70">
        <v>108565.14471872106</v>
      </c>
      <c r="N58" s="70">
        <v>1435567.0497381438</v>
      </c>
      <c r="O58" s="70">
        <v>984862.2738997899</v>
      </c>
      <c r="P58" s="70">
        <v>2106.21339626</v>
      </c>
      <c r="Q58" s="70">
        <v>5767.7349783682</v>
      </c>
      <c r="R58" s="70">
        <v>501</v>
      </c>
      <c r="S58" s="70">
        <v>88</v>
      </c>
      <c r="T58" s="70">
        <v>7</v>
      </c>
      <c r="U58" s="70">
        <v>9</v>
      </c>
      <c r="V58" s="72">
        <v>23.049216401816597</v>
      </c>
      <c r="W58" s="73">
        <v>16.80476672830865</v>
      </c>
      <c r="X58" s="73">
        <v>8.821566997803924</v>
      </c>
      <c r="Y58" s="81"/>
      <c r="Z58" s="81"/>
    </row>
    <row r="59" spans="1:26" ht="19.5" customHeight="1">
      <c r="A59" s="123"/>
      <c r="B59" s="27">
        <v>1</v>
      </c>
      <c r="C59" s="28" t="s">
        <v>20</v>
      </c>
      <c r="D59" s="85">
        <v>42</v>
      </c>
      <c r="E59" s="74">
        <v>915224.6460227944</v>
      </c>
      <c r="F59" s="74">
        <v>77736.18571239</v>
      </c>
      <c r="G59" s="74">
        <v>46725.83823239</v>
      </c>
      <c r="H59" s="74">
        <v>71774.9852052385</v>
      </c>
      <c r="I59" s="71">
        <v>0</v>
      </c>
      <c r="J59" s="74">
        <v>1827.9156111799994</v>
      </c>
      <c r="K59" s="74">
        <v>165.07122920879942</v>
      </c>
      <c r="L59" s="74">
        <v>95.8049165400001</v>
      </c>
      <c r="M59" s="74">
        <v>95491.54081082107</v>
      </c>
      <c r="N59" s="74">
        <v>827452.9550176361</v>
      </c>
      <c r="O59" s="74">
        <v>461221.85002833995</v>
      </c>
      <c r="P59" s="74">
        <v>863.52342617</v>
      </c>
      <c r="Q59" s="74">
        <v>4885.8547377178</v>
      </c>
      <c r="R59" s="74">
        <v>377</v>
      </c>
      <c r="S59" s="74">
        <v>76</v>
      </c>
      <c r="T59" s="74">
        <v>5</v>
      </c>
      <c r="U59" s="74">
        <v>7</v>
      </c>
      <c r="V59" s="80">
        <v>0</v>
      </c>
      <c r="W59" s="76">
        <v>0</v>
      </c>
      <c r="X59" s="76">
        <v>0</v>
      </c>
      <c r="Y59" s="81"/>
      <c r="Z59" s="81"/>
    </row>
    <row r="60" spans="1:26" ht="19.5" customHeight="1">
      <c r="A60" s="123"/>
      <c r="B60" s="27" t="s">
        <v>21</v>
      </c>
      <c r="C60" s="30" t="s">
        <v>47</v>
      </c>
      <c r="D60" s="85">
        <v>43</v>
      </c>
      <c r="E60" s="77">
        <v>158390.84704164427</v>
      </c>
      <c r="F60" s="77">
        <v>44984.157412390006</v>
      </c>
      <c r="G60" s="77">
        <v>44892.13823239</v>
      </c>
      <c r="H60" s="77">
        <v>58033.133263368494</v>
      </c>
      <c r="I60" s="71">
        <v>0</v>
      </c>
      <c r="J60" s="77">
        <v>239.58682175069814</v>
      </c>
      <c r="K60" s="77">
        <v>30.658326764399884</v>
      </c>
      <c r="L60" s="77">
        <v>0</v>
      </c>
      <c r="M60" s="77">
        <v>39841.82458836209</v>
      </c>
      <c r="N60" s="77">
        <v>105708.97509729001</v>
      </c>
      <c r="O60" s="77">
        <v>66888.24442377</v>
      </c>
      <c r="P60" s="77">
        <v>0</v>
      </c>
      <c r="Q60" s="77">
        <v>1239.90062152</v>
      </c>
      <c r="R60" s="77">
        <v>99</v>
      </c>
      <c r="S60" s="77">
        <v>15</v>
      </c>
      <c r="T60" s="77">
        <v>0</v>
      </c>
      <c r="U60" s="77">
        <v>6</v>
      </c>
      <c r="V60" s="80">
        <v>0</v>
      </c>
      <c r="W60" s="76">
        <v>0</v>
      </c>
      <c r="X60" s="76">
        <v>0</v>
      </c>
      <c r="Y60" s="81"/>
      <c r="Z60" s="81"/>
    </row>
    <row r="61" spans="1:26" ht="19.5" customHeight="1">
      <c r="A61" s="123"/>
      <c r="B61" s="27" t="s">
        <v>22</v>
      </c>
      <c r="C61" s="30" t="s">
        <v>48</v>
      </c>
      <c r="D61" s="85">
        <v>44</v>
      </c>
      <c r="E61" s="77">
        <v>737316.9340667401</v>
      </c>
      <c r="F61" s="77">
        <v>32339.9223</v>
      </c>
      <c r="G61" s="77">
        <v>1441.3</v>
      </c>
      <c r="H61" s="77">
        <v>13647.41743025</v>
      </c>
      <c r="I61" s="71">
        <v>0</v>
      </c>
      <c r="J61" s="77">
        <v>1564.173659429301</v>
      </c>
      <c r="K61" s="77">
        <v>134.41290244439955</v>
      </c>
      <c r="L61" s="77">
        <v>80.18579694</v>
      </c>
      <c r="M61" s="77">
        <v>54858.89405090898</v>
      </c>
      <c r="N61" s="77">
        <v>702660.4914395061</v>
      </c>
      <c r="O61" s="77">
        <v>380593.04026373</v>
      </c>
      <c r="P61" s="77">
        <v>849.5125383899999</v>
      </c>
      <c r="Q61" s="77">
        <v>3645.9541161978</v>
      </c>
      <c r="R61" s="77">
        <v>238</v>
      </c>
      <c r="S61" s="77">
        <v>41</v>
      </c>
      <c r="T61" s="77">
        <v>4</v>
      </c>
      <c r="U61" s="77">
        <v>1</v>
      </c>
      <c r="V61" s="80">
        <v>0</v>
      </c>
      <c r="W61" s="76">
        <v>0</v>
      </c>
      <c r="X61" s="76">
        <v>0</v>
      </c>
      <c r="Y61" s="81"/>
      <c r="Z61" s="81"/>
    </row>
    <row r="62" spans="1:26" ht="19.5" customHeight="1">
      <c r="A62" s="123"/>
      <c r="B62" s="27" t="s">
        <v>23</v>
      </c>
      <c r="C62" s="30" t="s">
        <v>49</v>
      </c>
      <c r="D62" s="85">
        <v>45</v>
      </c>
      <c r="E62" s="77">
        <v>19516.864914409998</v>
      </c>
      <c r="F62" s="77">
        <v>412.106</v>
      </c>
      <c r="G62" s="77">
        <v>392.4</v>
      </c>
      <c r="H62" s="77">
        <v>94.43451162</v>
      </c>
      <c r="I62" s="71">
        <v>0</v>
      </c>
      <c r="J62" s="77">
        <v>24.15513</v>
      </c>
      <c r="K62" s="77">
        <v>0</v>
      </c>
      <c r="L62" s="77">
        <v>15.61911960000009</v>
      </c>
      <c r="M62" s="77">
        <v>790.82217155</v>
      </c>
      <c r="N62" s="77">
        <v>19083.48848084</v>
      </c>
      <c r="O62" s="77">
        <v>13740.565340840001</v>
      </c>
      <c r="P62" s="77">
        <v>14.01088778</v>
      </c>
      <c r="Q62" s="77">
        <v>0</v>
      </c>
      <c r="R62" s="77">
        <v>40</v>
      </c>
      <c r="S62" s="77">
        <v>20</v>
      </c>
      <c r="T62" s="77">
        <v>1</v>
      </c>
      <c r="U62" s="77">
        <v>0</v>
      </c>
      <c r="V62" s="80">
        <v>0</v>
      </c>
      <c r="W62" s="76">
        <v>0</v>
      </c>
      <c r="X62" s="76">
        <v>0</v>
      </c>
      <c r="Y62" s="81"/>
      <c r="Z62" s="81"/>
    </row>
    <row r="63" spans="1:26" ht="19.5" customHeight="1">
      <c r="A63" s="123"/>
      <c r="B63" s="27">
        <v>2</v>
      </c>
      <c r="C63" s="28" t="s">
        <v>24</v>
      </c>
      <c r="D63" s="85">
        <v>46</v>
      </c>
      <c r="E63" s="77">
        <v>161266.33628546</v>
      </c>
      <c r="F63" s="71">
        <v>0</v>
      </c>
      <c r="G63" s="71">
        <v>0</v>
      </c>
      <c r="H63" s="77">
        <v>434.05934544997024</v>
      </c>
      <c r="I63" s="77">
        <v>0</v>
      </c>
      <c r="J63" s="77">
        <v>125.71421894220057</v>
      </c>
      <c r="K63" s="77">
        <v>173.4535199257996</v>
      </c>
      <c r="L63" s="77">
        <v>55996.300310341365</v>
      </c>
      <c r="M63" s="77">
        <v>11680.938596080001</v>
      </c>
      <c r="N63" s="77">
        <v>205099.8993532878</v>
      </c>
      <c r="O63" s="77">
        <v>184098.53265439998</v>
      </c>
      <c r="P63" s="77">
        <v>753.352</v>
      </c>
      <c r="Q63" s="77">
        <v>881.8802406504</v>
      </c>
      <c r="R63" s="77">
        <v>50</v>
      </c>
      <c r="S63" s="77">
        <v>6</v>
      </c>
      <c r="T63" s="77">
        <v>1</v>
      </c>
      <c r="U63" s="77">
        <v>2</v>
      </c>
      <c r="V63" s="80">
        <v>0</v>
      </c>
      <c r="W63" s="76">
        <v>0</v>
      </c>
      <c r="X63" s="76">
        <v>0</v>
      </c>
      <c r="Y63" s="81"/>
      <c r="Z63" s="81"/>
    </row>
    <row r="64" spans="1:26" ht="19.5" customHeight="1">
      <c r="A64" s="123"/>
      <c r="B64" s="27">
        <v>3</v>
      </c>
      <c r="C64" s="28" t="s">
        <v>57</v>
      </c>
      <c r="D64" s="85">
        <v>47</v>
      </c>
      <c r="E64" s="77">
        <v>64206.59899054</v>
      </c>
      <c r="F64" s="71">
        <v>0</v>
      </c>
      <c r="G64" s="71">
        <v>0</v>
      </c>
      <c r="H64" s="77">
        <v>166.04264491</v>
      </c>
      <c r="I64" s="77">
        <v>0</v>
      </c>
      <c r="J64" s="77">
        <v>20.46595105000032</v>
      </c>
      <c r="K64" s="77">
        <v>0.9345153000002576</v>
      </c>
      <c r="L64" s="77">
        <v>9287.892042909998</v>
      </c>
      <c r="M64" s="77">
        <v>1265.4639154299998</v>
      </c>
      <c r="N64" s="77">
        <v>72082.51590885999</v>
      </c>
      <c r="O64" s="77">
        <v>65775.12381669</v>
      </c>
      <c r="P64" s="77">
        <v>0</v>
      </c>
      <c r="Q64" s="77">
        <v>0</v>
      </c>
      <c r="R64" s="77">
        <v>20</v>
      </c>
      <c r="S64" s="77">
        <v>4</v>
      </c>
      <c r="T64" s="77">
        <v>0</v>
      </c>
      <c r="U64" s="77">
        <v>0</v>
      </c>
      <c r="V64" s="80">
        <v>0</v>
      </c>
      <c r="W64" s="76">
        <v>0</v>
      </c>
      <c r="X64" s="76">
        <v>0</v>
      </c>
      <c r="Y64" s="81"/>
      <c r="Z64" s="81"/>
    </row>
    <row r="65" spans="1:26" ht="19.5" customHeight="1">
      <c r="A65" s="123"/>
      <c r="B65" s="27">
        <v>4</v>
      </c>
      <c r="C65" s="28" t="s">
        <v>58</v>
      </c>
      <c r="D65" s="85">
        <v>48</v>
      </c>
      <c r="E65" s="77">
        <v>127404.22091213</v>
      </c>
      <c r="F65" s="71">
        <v>0</v>
      </c>
      <c r="G65" s="71">
        <v>0</v>
      </c>
      <c r="H65" s="77">
        <v>118.519125</v>
      </c>
      <c r="I65" s="77">
        <v>0</v>
      </c>
      <c r="J65" s="77">
        <v>0</v>
      </c>
      <c r="K65" s="77">
        <v>0</v>
      </c>
      <c r="L65" s="77">
        <v>1261.85831986</v>
      </c>
      <c r="M65" s="77">
        <v>127.20139637000102</v>
      </c>
      <c r="N65" s="77">
        <v>128420.35871062</v>
      </c>
      <c r="O65" s="77">
        <v>128420.35871062</v>
      </c>
      <c r="P65" s="77">
        <v>0</v>
      </c>
      <c r="Q65" s="77">
        <v>0</v>
      </c>
      <c r="R65" s="77">
        <v>18</v>
      </c>
      <c r="S65" s="77">
        <v>0</v>
      </c>
      <c r="T65" s="77">
        <v>0</v>
      </c>
      <c r="U65" s="77">
        <v>0</v>
      </c>
      <c r="V65" s="80">
        <v>0</v>
      </c>
      <c r="W65" s="76">
        <v>0</v>
      </c>
      <c r="X65" s="76">
        <v>0</v>
      </c>
      <c r="Y65" s="81"/>
      <c r="Z65" s="81"/>
    </row>
    <row r="66" spans="1:26" ht="19.5" customHeight="1">
      <c r="A66" s="123"/>
      <c r="B66" s="27">
        <v>5</v>
      </c>
      <c r="C66" s="28" t="s">
        <v>59</v>
      </c>
      <c r="D66" s="85">
        <v>49</v>
      </c>
      <c r="E66" s="77">
        <v>202168.73179828995</v>
      </c>
      <c r="F66" s="71">
        <v>0</v>
      </c>
      <c r="G66" s="71">
        <v>0</v>
      </c>
      <c r="H66" s="77">
        <v>42.3040579</v>
      </c>
      <c r="I66" s="77">
        <v>0</v>
      </c>
      <c r="J66" s="77">
        <v>257.69161099999997</v>
      </c>
      <c r="K66" s="77">
        <v>0</v>
      </c>
      <c r="L66" s="77">
        <v>127.2013963700008</v>
      </c>
      <c r="M66" s="77">
        <v>2.0000012312948456E-08</v>
      </c>
      <c r="N66" s="77">
        <v>202511.32074773996</v>
      </c>
      <c r="O66" s="77">
        <v>145346.40868973997</v>
      </c>
      <c r="P66" s="77">
        <v>489.33797008999994</v>
      </c>
      <c r="Q66" s="77">
        <v>0</v>
      </c>
      <c r="R66" s="77">
        <v>36</v>
      </c>
      <c r="S66" s="77">
        <v>2</v>
      </c>
      <c r="T66" s="77">
        <v>1</v>
      </c>
      <c r="U66" s="77">
        <v>0</v>
      </c>
      <c r="V66" s="80">
        <v>0</v>
      </c>
      <c r="W66" s="76">
        <v>0</v>
      </c>
      <c r="X66" s="76">
        <v>0</v>
      </c>
      <c r="Y66" s="81"/>
      <c r="Z66" s="81"/>
    </row>
    <row r="67" spans="1:26" ht="19.5" customHeight="1">
      <c r="A67" s="123"/>
      <c r="B67" s="27">
        <v>6</v>
      </c>
      <c r="C67" s="28" t="s">
        <v>55</v>
      </c>
      <c r="D67" s="85">
        <v>50</v>
      </c>
      <c r="E67" s="77">
        <v>287334.2302386808</v>
      </c>
      <c r="F67" s="71">
        <v>0</v>
      </c>
      <c r="G67" s="71">
        <v>0</v>
      </c>
      <c r="H67" s="71">
        <v>0</v>
      </c>
      <c r="I67" s="79">
        <v>0</v>
      </c>
      <c r="J67" s="79">
        <v>22.059205095697497</v>
      </c>
      <c r="K67" s="79">
        <v>0</v>
      </c>
      <c r="L67" s="79">
        <v>7462.96517408827</v>
      </c>
      <c r="M67" s="79">
        <v>809.774799333089</v>
      </c>
      <c r="N67" s="77">
        <v>294009.4798185317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80">
        <v>0</v>
      </c>
      <c r="W67" s="76">
        <v>0</v>
      </c>
      <c r="X67" s="76">
        <v>0</v>
      </c>
      <c r="Y67" s="81"/>
      <c r="Z67" s="81"/>
    </row>
    <row r="68" spans="1:26" s="4" customFormat="1" ht="28.5" customHeight="1">
      <c r="A68" s="123" t="s">
        <v>5</v>
      </c>
      <c r="B68" s="69"/>
      <c r="C68" s="26" t="s">
        <v>26</v>
      </c>
      <c r="D68" s="84">
        <v>51</v>
      </c>
      <c r="E68" s="70">
        <v>1448983.3811687662</v>
      </c>
      <c r="F68" s="70">
        <v>79532.4688515337</v>
      </c>
      <c r="G68" s="70">
        <v>78019.84963246</v>
      </c>
      <c r="H68" s="70">
        <v>110768.85818648482</v>
      </c>
      <c r="I68" s="71">
        <v>0</v>
      </c>
      <c r="J68" s="70">
        <v>981.5219676452102</v>
      </c>
      <c r="K68" s="70">
        <v>242.21643796519905</v>
      </c>
      <c r="L68" s="70">
        <v>60500.596484889444</v>
      </c>
      <c r="M68" s="70">
        <v>53805.786435773196</v>
      </c>
      <c r="N68" s="70">
        <v>1425181.107412611</v>
      </c>
      <c r="O68" s="70">
        <v>1268388.35537531</v>
      </c>
      <c r="P68" s="70">
        <v>316110.11940568</v>
      </c>
      <c r="Q68" s="70">
        <v>23699.934493142</v>
      </c>
      <c r="R68" s="70">
        <v>4775</v>
      </c>
      <c r="S68" s="70">
        <v>118</v>
      </c>
      <c r="T68" s="70">
        <v>950</v>
      </c>
      <c r="U68" s="70">
        <v>11</v>
      </c>
      <c r="V68" s="72">
        <v>23.801081658146522</v>
      </c>
      <c r="W68" s="73">
        <v>16.18497286330409</v>
      </c>
      <c r="X68" s="73">
        <v>12.380020448748121</v>
      </c>
      <c r="Y68" s="81"/>
      <c r="Z68" s="81"/>
    </row>
    <row r="69" spans="1:26" ht="19.5" customHeight="1">
      <c r="A69" s="123"/>
      <c r="B69" s="27">
        <v>1</v>
      </c>
      <c r="C69" s="28" t="s">
        <v>20</v>
      </c>
      <c r="D69" s="85">
        <v>52</v>
      </c>
      <c r="E69" s="74">
        <v>935234.3197974843</v>
      </c>
      <c r="F69" s="74">
        <v>79532.4688515337</v>
      </c>
      <c r="G69" s="74">
        <v>78019.84963246</v>
      </c>
      <c r="H69" s="74">
        <v>85900.8378644008</v>
      </c>
      <c r="I69" s="71">
        <v>0</v>
      </c>
      <c r="J69" s="74">
        <v>625.5627604784007</v>
      </c>
      <c r="K69" s="74">
        <v>236.40662304399928</v>
      </c>
      <c r="L69" s="74">
        <v>27954.330651874458</v>
      </c>
      <c r="M69" s="74">
        <v>45612.915521585</v>
      </c>
      <c r="N69" s="74">
        <v>911596.522052341</v>
      </c>
      <c r="O69" s="74">
        <v>831510.64156115</v>
      </c>
      <c r="P69" s="74">
        <v>193495.78196239</v>
      </c>
      <c r="Q69" s="74">
        <v>11842.0319864016</v>
      </c>
      <c r="R69" s="74">
        <v>3782</v>
      </c>
      <c r="S69" s="74">
        <v>34</v>
      </c>
      <c r="T69" s="74">
        <v>722</v>
      </c>
      <c r="U69" s="74">
        <v>8</v>
      </c>
      <c r="V69" s="80">
        <v>0</v>
      </c>
      <c r="W69" s="76">
        <v>0</v>
      </c>
      <c r="X69" s="76">
        <v>0</v>
      </c>
      <c r="Y69" s="81"/>
      <c r="Z69" s="81"/>
    </row>
    <row r="70" spans="1:26" ht="19.5" customHeight="1">
      <c r="A70" s="123"/>
      <c r="B70" s="27" t="s">
        <v>21</v>
      </c>
      <c r="C70" s="30" t="s">
        <v>47</v>
      </c>
      <c r="D70" s="85">
        <v>53</v>
      </c>
      <c r="E70" s="77">
        <v>108181.4971419118</v>
      </c>
      <c r="F70" s="77">
        <v>8734.2779960037</v>
      </c>
      <c r="G70" s="77">
        <v>8008.26077693</v>
      </c>
      <c r="H70" s="77">
        <v>10676.745437961099</v>
      </c>
      <c r="I70" s="71">
        <v>0</v>
      </c>
      <c r="J70" s="77">
        <v>31.872086263900336</v>
      </c>
      <c r="K70" s="77">
        <v>7.6716384092997965</v>
      </c>
      <c r="L70" s="77">
        <v>288.006617</v>
      </c>
      <c r="M70" s="77">
        <v>21800.981379254998</v>
      </c>
      <c r="N70" s="77">
        <v>84750.25538555402</v>
      </c>
      <c r="O70" s="77">
        <v>75745.14642281</v>
      </c>
      <c r="P70" s="77">
        <v>2535.46548868</v>
      </c>
      <c r="Q70" s="77">
        <v>2261.74662544</v>
      </c>
      <c r="R70" s="77">
        <v>158</v>
      </c>
      <c r="S70" s="77">
        <v>18</v>
      </c>
      <c r="T70" s="77">
        <v>6</v>
      </c>
      <c r="U70" s="77">
        <v>1</v>
      </c>
      <c r="V70" s="80">
        <v>0</v>
      </c>
      <c r="W70" s="76">
        <v>0</v>
      </c>
      <c r="X70" s="76">
        <v>0</v>
      </c>
      <c r="Y70" s="81"/>
      <c r="Z70" s="81"/>
    </row>
    <row r="71" spans="1:26" ht="19.5" customHeight="1">
      <c r="A71" s="123"/>
      <c r="B71" s="27" t="s">
        <v>22</v>
      </c>
      <c r="C71" s="30" t="s">
        <v>48</v>
      </c>
      <c r="D71" s="85">
        <v>54</v>
      </c>
      <c r="E71" s="77">
        <v>670844.9326657325</v>
      </c>
      <c r="F71" s="77">
        <v>67118.75385553</v>
      </c>
      <c r="G71" s="77">
        <v>66332.15185553</v>
      </c>
      <c r="H71" s="77">
        <v>70360.21043801971</v>
      </c>
      <c r="I71" s="71">
        <v>0</v>
      </c>
      <c r="J71" s="77">
        <v>593.6906742145003</v>
      </c>
      <c r="K71" s="77">
        <v>228.7349846346995</v>
      </c>
      <c r="L71" s="77">
        <v>24205.53739767446</v>
      </c>
      <c r="M71" s="77">
        <v>11148.969381849998</v>
      </c>
      <c r="N71" s="77">
        <v>681024.999788647</v>
      </c>
      <c r="O71" s="77">
        <v>609944.2282601999</v>
      </c>
      <c r="P71" s="77">
        <v>89283.88056501</v>
      </c>
      <c r="Q71" s="77">
        <v>7635.8697871116</v>
      </c>
      <c r="R71" s="77">
        <v>3257</v>
      </c>
      <c r="S71" s="77">
        <v>16</v>
      </c>
      <c r="T71" s="77">
        <v>507</v>
      </c>
      <c r="U71" s="77">
        <v>7</v>
      </c>
      <c r="V71" s="80">
        <v>0</v>
      </c>
      <c r="W71" s="76">
        <v>0</v>
      </c>
      <c r="X71" s="76">
        <v>0</v>
      </c>
      <c r="Y71" s="81"/>
      <c r="Z71" s="81"/>
    </row>
    <row r="72" spans="1:26" ht="19.5" customHeight="1">
      <c r="A72" s="123"/>
      <c r="B72" s="27" t="s">
        <v>23</v>
      </c>
      <c r="C72" s="30" t="s">
        <v>49</v>
      </c>
      <c r="D72" s="85">
        <v>55</v>
      </c>
      <c r="E72" s="77">
        <v>156207.88998983998</v>
      </c>
      <c r="F72" s="77">
        <v>3679.437</v>
      </c>
      <c r="G72" s="77">
        <v>3679.437</v>
      </c>
      <c r="H72" s="77">
        <v>4863.88198842</v>
      </c>
      <c r="I72" s="71">
        <v>0</v>
      </c>
      <c r="J72" s="77">
        <v>0</v>
      </c>
      <c r="K72" s="77">
        <v>0</v>
      </c>
      <c r="L72" s="77">
        <v>3460.7866372</v>
      </c>
      <c r="M72" s="77">
        <v>12662.964760480001</v>
      </c>
      <c r="N72" s="77">
        <v>145821.26687813998</v>
      </c>
      <c r="O72" s="77">
        <v>145821.26687814</v>
      </c>
      <c r="P72" s="77">
        <v>101676.4359087</v>
      </c>
      <c r="Q72" s="77">
        <v>1944.4155738499999</v>
      </c>
      <c r="R72" s="77">
        <v>367</v>
      </c>
      <c r="S72" s="77">
        <v>0</v>
      </c>
      <c r="T72" s="77">
        <v>209</v>
      </c>
      <c r="U72" s="77">
        <v>0</v>
      </c>
      <c r="V72" s="80">
        <v>0</v>
      </c>
      <c r="W72" s="76">
        <v>0</v>
      </c>
      <c r="X72" s="76">
        <v>0</v>
      </c>
      <c r="Y72" s="81"/>
      <c r="Z72" s="81"/>
    </row>
    <row r="73" spans="1:26" ht="19.5" customHeight="1">
      <c r="A73" s="123"/>
      <c r="B73" s="27">
        <v>2</v>
      </c>
      <c r="C73" s="28" t="s">
        <v>24</v>
      </c>
      <c r="D73" s="85">
        <v>56</v>
      </c>
      <c r="E73" s="77">
        <v>109611.4390665736</v>
      </c>
      <c r="F73" s="71">
        <v>0</v>
      </c>
      <c r="G73" s="71">
        <v>0</v>
      </c>
      <c r="H73" s="77">
        <v>2094.70156308</v>
      </c>
      <c r="I73" s="77">
        <v>0</v>
      </c>
      <c r="J73" s="77">
        <v>131.7922970123998</v>
      </c>
      <c r="K73" s="77">
        <v>4.197655901199341</v>
      </c>
      <c r="L73" s="77">
        <v>19738.93087666519</v>
      </c>
      <c r="M73" s="77">
        <v>4627.15558072</v>
      </c>
      <c r="N73" s="77">
        <v>122756.10744054998</v>
      </c>
      <c r="O73" s="77">
        <v>97928.91702024</v>
      </c>
      <c r="P73" s="77">
        <v>18194.335685190003</v>
      </c>
      <c r="Q73" s="77">
        <v>4889.02240145</v>
      </c>
      <c r="R73" s="77">
        <v>472</v>
      </c>
      <c r="S73" s="77">
        <v>9</v>
      </c>
      <c r="T73" s="77">
        <v>67</v>
      </c>
      <c r="U73" s="77">
        <v>0</v>
      </c>
      <c r="V73" s="80">
        <v>0</v>
      </c>
      <c r="W73" s="76">
        <v>0</v>
      </c>
      <c r="X73" s="76">
        <v>0</v>
      </c>
      <c r="Y73" s="81"/>
      <c r="Z73" s="81"/>
    </row>
    <row r="74" spans="1:26" ht="19.5" customHeight="1">
      <c r="A74" s="123"/>
      <c r="B74" s="27">
        <v>3</v>
      </c>
      <c r="C74" s="28" t="s">
        <v>57</v>
      </c>
      <c r="D74" s="85">
        <v>57</v>
      </c>
      <c r="E74" s="77">
        <v>19086.544773168593</v>
      </c>
      <c r="F74" s="71">
        <v>0</v>
      </c>
      <c r="G74" s="71">
        <v>0</v>
      </c>
      <c r="H74" s="77">
        <v>524.2652121300001</v>
      </c>
      <c r="I74" s="77">
        <v>0</v>
      </c>
      <c r="J74" s="77">
        <v>13.006784723400818</v>
      </c>
      <c r="K74" s="77">
        <v>0.6987078222004794</v>
      </c>
      <c r="L74" s="77">
        <v>10599.9676221688</v>
      </c>
      <c r="M74" s="77">
        <v>621.8124386082001</v>
      </c>
      <c r="N74" s="77">
        <v>28552.74282150039</v>
      </c>
      <c r="O74" s="77">
        <v>23515.87156585</v>
      </c>
      <c r="P74" s="77">
        <v>5246.131419369999</v>
      </c>
      <c r="Q74" s="77">
        <v>5636.8638799004</v>
      </c>
      <c r="R74" s="77">
        <v>60</v>
      </c>
      <c r="S74" s="77">
        <v>1</v>
      </c>
      <c r="T74" s="77">
        <v>14</v>
      </c>
      <c r="U74" s="77">
        <v>1</v>
      </c>
      <c r="V74" s="80">
        <v>0</v>
      </c>
      <c r="W74" s="76">
        <v>0</v>
      </c>
      <c r="X74" s="76">
        <v>0</v>
      </c>
      <c r="Y74" s="81"/>
      <c r="Z74" s="81"/>
    </row>
    <row r="75" spans="1:26" ht="19.5" customHeight="1">
      <c r="A75" s="123"/>
      <c r="B75" s="27">
        <v>4</v>
      </c>
      <c r="C75" s="28" t="s">
        <v>58</v>
      </c>
      <c r="D75" s="85">
        <v>58</v>
      </c>
      <c r="E75" s="77">
        <v>20736.73570268181</v>
      </c>
      <c r="F75" s="71">
        <v>0</v>
      </c>
      <c r="G75" s="71">
        <v>0</v>
      </c>
      <c r="H75" s="77">
        <v>422.01429863</v>
      </c>
      <c r="I75" s="77">
        <v>0</v>
      </c>
      <c r="J75" s="77">
        <v>25.660657193400382</v>
      </c>
      <c r="K75" s="77">
        <v>0</v>
      </c>
      <c r="L75" s="77">
        <v>242.53138426</v>
      </c>
      <c r="M75" s="77">
        <v>1912.8835156500002</v>
      </c>
      <c r="N75" s="77">
        <v>18670.02992985521</v>
      </c>
      <c r="O75" s="77">
        <v>12977.610187810002</v>
      </c>
      <c r="P75" s="77">
        <v>4000.3896497299997</v>
      </c>
      <c r="Q75" s="77">
        <v>0</v>
      </c>
      <c r="R75" s="77">
        <v>46</v>
      </c>
      <c r="S75" s="77">
        <v>2</v>
      </c>
      <c r="T75" s="77">
        <v>11</v>
      </c>
      <c r="U75" s="77">
        <v>0</v>
      </c>
      <c r="V75" s="80">
        <v>0</v>
      </c>
      <c r="W75" s="76">
        <v>0</v>
      </c>
      <c r="X75" s="76">
        <v>0</v>
      </c>
      <c r="Y75" s="81"/>
      <c r="Z75" s="81"/>
    </row>
    <row r="76" spans="1:26" ht="19.5" customHeight="1">
      <c r="A76" s="123"/>
      <c r="B76" s="27">
        <v>5</v>
      </c>
      <c r="C76" s="28" t="s">
        <v>59</v>
      </c>
      <c r="D76" s="85">
        <v>59</v>
      </c>
      <c r="E76" s="77">
        <v>364314.34182885755</v>
      </c>
      <c r="F76" s="71">
        <v>0</v>
      </c>
      <c r="G76" s="71">
        <v>0</v>
      </c>
      <c r="H76" s="77">
        <v>21827.039248244004</v>
      </c>
      <c r="I76" s="77">
        <v>0</v>
      </c>
      <c r="J76" s="77">
        <v>185.4994682376084</v>
      </c>
      <c r="K76" s="77">
        <v>0.9134511977999635</v>
      </c>
      <c r="L76" s="77">
        <v>1964.8359499210007</v>
      </c>
      <c r="M76" s="77">
        <v>1031.0193792100026</v>
      </c>
      <c r="N76" s="77">
        <v>343605.7051683643</v>
      </c>
      <c r="O76" s="77">
        <v>302455.31504026003</v>
      </c>
      <c r="P76" s="77">
        <v>95173.48068900002</v>
      </c>
      <c r="Q76" s="77">
        <v>1332.0162253899998</v>
      </c>
      <c r="R76" s="77">
        <v>415</v>
      </c>
      <c r="S76" s="77">
        <v>72</v>
      </c>
      <c r="T76" s="77">
        <v>136</v>
      </c>
      <c r="U76" s="77">
        <v>2</v>
      </c>
      <c r="V76" s="80">
        <v>0</v>
      </c>
      <c r="W76" s="76">
        <v>0</v>
      </c>
      <c r="X76" s="76">
        <v>0</v>
      </c>
      <c r="Y76" s="81"/>
      <c r="Z76" s="81"/>
    </row>
    <row r="77" spans="1:26" ht="19.5" customHeight="1">
      <c r="A77" s="123"/>
      <c r="B77" s="27">
        <v>6</v>
      </c>
      <c r="C77" s="28" t="s">
        <v>55</v>
      </c>
      <c r="D77" s="85">
        <v>60</v>
      </c>
      <c r="E77" s="77">
        <v>352181.5256626563</v>
      </c>
      <c r="F77" s="71">
        <v>0</v>
      </c>
      <c r="G77" s="71">
        <v>0</v>
      </c>
      <c r="H77" s="71">
        <v>0</v>
      </c>
      <c r="I77" s="79">
        <v>0</v>
      </c>
      <c r="J77" s="79">
        <v>120.78565133976782</v>
      </c>
      <c r="K77" s="79">
        <v>0</v>
      </c>
      <c r="L77" s="79">
        <v>7549.617359883113</v>
      </c>
      <c r="M77" s="79">
        <v>22247.251608038692</v>
      </c>
      <c r="N77" s="77">
        <v>337604.67706584046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80">
        <v>0</v>
      </c>
      <c r="W77" s="76">
        <v>0</v>
      </c>
      <c r="X77" s="76">
        <v>0</v>
      </c>
      <c r="Y77" s="81"/>
      <c r="Z77" s="81"/>
    </row>
    <row r="78" spans="1:26" s="4" customFormat="1" ht="43.5" customHeight="1">
      <c r="A78" s="123" t="s">
        <v>1</v>
      </c>
      <c r="B78" s="69"/>
      <c r="C78" s="31" t="s">
        <v>53</v>
      </c>
      <c r="D78" s="84">
        <v>61</v>
      </c>
      <c r="E78" s="70">
        <v>61227.9681291338</v>
      </c>
      <c r="F78" s="70">
        <v>8241.14543201</v>
      </c>
      <c r="G78" s="70">
        <v>8241.14543201</v>
      </c>
      <c r="H78" s="70">
        <v>5690.816280520001</v>
      </c>
      <c r="I78" s="71">
        <v>0</v>
      </c>
      <c r="J78" s="70">
        <v>94.60967595340003</v>
      </c>
      <c r="K78" s="70">
        <v>0</v>
      </c>
      <c r="L78" s="70">
        <v>4927.022687279999</v>
      </c>
      <c r="M78" s="70">
        <v>4752.86628901</v>
      </c>
      <c r="N78" s="70">
        <v>64047.06335484719</v>
      </c>
      <c r="O78" s="70">
        <v>43100.80940947999</v>
      </c>
      <c r="P78" s="70">
        <v>5297.76173799</v>
      </c>
      <c r="Q78" s="70">
        <v>40.436105270000006</v>
      </c>
      <c r="R78" s="70">
        <v>206</v>
      </c>
      <c r="S78" s="70">
        <v>5</v>
      </c>
      <c r="T78" s="70">
        <v>19</v>
      </c>
      <c r="U78" s="70">
        <v>0</v>
      </c>
      <c r="V78" s="72">
        <v>17.075822044910204</v>
      </c>
      <c r="W78" s="73">
        <v>14.918004356388945</v>
      </c>
      <c r="X78" s="73">
        <v>0</v>
      </c>
      <c r="Y78" s="81"/>
      <c r="Z78" s="81"/>
    </row>
    <row r="79" spans="1:26" ht="19.5" customHeight="1">
      <c r="A79" s="123"/>
      <c r="B79" s="27">
        <v>1</v>
      </c>
      <c r="C79" s="28" t="s">
        <v>20</v>
      </c>
      <c r="D79" s="85">
        <v>62</v>
      </c>
      <c r="E79" s="74">
        <v>54023.5928787818</v>
      </c>
      <c r="F79" s="74">
        <v>8241.14543201</v>
      </c>
      <c r="G79" s="74">
        <v>8241.14543201</v>
      </c>
      <c r="H79" s="74">
        <v>5661.02474211</v>
      </c>
      <c r="I79" s="71">
        <v>0</v>
      </c>
      <c r="J79" s="74">
        <v>92.2497238174</v>
      </c>
      <c r="K79" s="74">
        <v>0</v>
      </c>
      <c r="L79" s="74">
        <v>2307.5311521</v>
      </c>
      <c r="M79" s="74">
        <v>2284.32793985</v>
      </c>
      <c r="N79" s="74">
        <v>56719.16650474919</v>
      </c>
      <c r="O79" s="74">
        <v>36296.43142438999</v>
      </c>
      <c r="P79" s="74">
        <v>4844.12344775</v>
      </c>
      <c r="Q79" s="74">
        <v>40.436105270000006</v>
      </c>
      <c r="R79" s="74">
        <v>184</v>
      </c>
      <c r="S79" s="74">
        <v>4</v>
      </c>
      <c r="T79" s="74">
        <v>16</v>
      </c>
      <c r="U79" s="74">
        <v>0</v>
      </c>
      <c r="V79" s="80">
        <v>0</v>
      </c>
      <c r="W79" s="76">
        <v>0</v>
      </c>
      <c r="X79" s="76">
        <v>0</v>
      </c>
      <c r="Y79" s="81"/>
      <c r="Z79" s="81"/>
    </row>
    <row r="80" spans="1:26" ht="19.5" customHeight="1">
      <c r="A80" s="123"/>
      <c r="B80" s="27" t="s">
        <v>21</v>
      </c>
      <c r="C80" s="30" t="s">
        <v>47</v>
      </c>
      <c r="D80" s="85">
        <v>63</v>
      </c>
      <c r="E80" s="77">
        <v>5742.39647183</v>
      </c>
      <c r="F80" s="77">
        <v>3816.38543201</v>
      </c>
      <c r="G80" s="77">
        <v>3816.38543201</v>
      </c>
      <c r="H80" s="77">
        <v>3526.83843389</v>
      </c>
      <c r="I80" s="71">
        <v>0</v>
      </c>
      <c r="J80" s="77">
        <v>2.03908386</v>
      </c>
      <c r="K80" s="77">
        <v>0</v>
      </c>
      <c r="L80" s="77">
        <v>70.18855399</v>
      </c>
      <c r="M80" s="77">
        <v>1755.2656583</v>
      </c>
      <c r="N80" s="77">
        <v>4348.9054495</v>
      </c>
      <c r="O80" s="77">
        <v>3938.00498293</v>
      </c>
      <c r="P80" s="77">
        <v>0</v>
      </c>
      <c r="Q80" s="77">
        <v>0</v>
      </c>
      <c r="R80" s="77">
        <v>30</v>
      </c>
      <c r="S80" s="77">
        <v>1</v>
      </c>
      <c r="T80" s="77">
        <v>0</v>
      </c>
      <c r="U80" s="77">
        <v>0</v>
      </c>
      <c r="V80" s="80">
        <v>0</v>
      </c>
      <c r="W80" s="76">
        <v>0</v>
      </c>
      <c r="X80" s="76">
        <v>0</v>
      </c>
      <c r="Y80" s="81"/>
      <c r="Z80" s="81"/>
    </row>
    <row r="81" spans="1:26" ht="19.5" customHeight="1">
      <c r="A81" s="123"/>
      <c r="B81" s="27" t="s">
        <v>22</v>
      </c>
      <c r="C81" s="30" t="s">
        <v>48</v>
      </c>
      <c r="D81" s="85">
        <v>64</v>
      </c>
      <c r="E81" s="77">
        <v>20598.5400399658</v>
      </c>
      <c r="F81" s="77">
        <v>4098.5</v>
      </c>
      <c r="G81" s="77">
        <v>4098.5</v>
      </c>
      <c r="H81" s="77">
        <v>1968.04827573</v>
      </c>
      <c r="I81" s="71">
        <v>0</v>
      </c>
      <c r="J81" s="77">
        <v>0.7814796654</v>
      </c>
      <c r="K81" s="77">
        <v>0</v>
      </c>
      <c r="L81" s="77">
        <v>2237.34259811</v>
      </c>
      <c r="M81" s="77">
        <v>529.06228155</v>
      </c>
      <c r="N81" s="77">
        <v>24438.053560461198</v>
      </c>
      <c r="O81" s="77">
        <v>24264.694388800002</v>
      </c>
      <c r="P81" s="77">
        <v>1393.14452772</v>
      </c>
      <c r="Q81" s="77">
        <v>0</v>
      </c>
      <c r="R81" s="77">
        <v>121</v>
      </c>
      <c r="S81" s="77">
        <v>1</v>
      </c>
      <c r="T81" s="77">
        <v>5</v>
      </c>
      <c r="U81" s="77">
        <v>0</v>
      </c>
      <c r="V81" s="80">
        <v>0</v>
      </c>
      <c r="W81" s="76">
        <v>0</v>
      </c>
      <c r="X81" s="76">
        <v>0</v>
      </c>
      <c r="Y81" s="81"/>
      <c r="Z81" s="81"/>
    </row>
    <row r="82" spans="1:26" ht="19.5" customHeight="1">
      <c r="A82" s="123"/>
      <c r="B82" s="27" t="s">
        <v>23</v>
      </c>
      <c r="C82" s="30" t="s">
        <v>49</v>
      </c>
      <c r="D82" s="85">
        <v>65</v>
      </c>
      <c r="E82" s="77">
        <v>27682.656366986004</v>
      </c>
      <c r="F82" s="77">
        <v>326.26</v>
      </c>
      <c r="G82" s="77">
        <v>326.26</v>
      </c>
      <c r="H82" s="77">
        <v>166.13803248999997</v>
      </c>
      <c r="I82" s="71">
        <v>0</v>
      </c>
      <c r="J82" s="77">
        <v>89.42916029199999</v>
      </c>
      <c r="K82" s="77">
        <v>0</v>
      </c>
      <c r="L82" s="77">
        <v>0</v>
      </c>
      <c r="M82" s="77">
        <v>1.2E-37</v>
      </c>
      <c r="N82" s="77">
        <v>27932.207494788</v>
      </c>
      <c r="O82" s="77">
        <v>8093.73205266</v>
      </c>
      <c r="P82" s="77">
        <v>3450.97892003</v>
      </c>
      <c r="Q82" s="77">
        <v>40.436105270000006</v>
      </c>
      <c r="R82" s="77">
        <v>33</v>
      </c>
      <c r="S82" s="77">
        <v>2</v>
      </c>
      <c r="T82" s="77">
        <v>11</v>
      </c>
      <c r="U82" s="77">
        <v>0</v>
      </c>
      <c r="V82" s="80">
        <v>0</v>
      </c>
      <c r="W82" s="76">
        <v>0</v>
      </c>
      <c r="X82" s="76">
        <v>0</v>
      </c>
      <c r="Y82" s="81"/>
      <c r="Z82" s="81"/>
    </row>
    <row r="83" spans="1:26" ht="19.5" customHeight="1">
      <c r="A83" s="123"/>
      <c r="B83" s="27">
        <v>2</v>
      </c>
      <c r="C83" s="28" t="s">
        <v>24</v>
      </c>
      <c r="D83" s="85">
        <v>66</v>
      </c>
      <c r="E83" s="77">
        <v>771.4251425900001</v>
      </c>
      <c r="F83" s="71">
        <v>0</v>
      </c>
      <c r="G83" s="71">
        <v>0</v>
      </c>
      <c r="H83" s="77">
        <v>10.446573489999999</v>
      </c>
      <c r="I83" s="77">
        <v>0</v>
      </c>
      <c r="J83" s="77">
        <v>0</v>
      </c>
      <c r="K83" s="77">
        <v>0</v>
      </c>
      <c r="L83" s="77">
        <v>138.2</v>
      </c>
      <c r="M83" s="77">
        <v>468.53837373</v>
      </c>
      <c r="N83" s="77">
        <v>430.64019536999996</v>
      </c>
      <c r="O83" s="77">
        <v>430.64019537</v>
      </c>
      <c r="P83" s="77">
        <v>0</v>
      </c>
      <c r="Q83" s="77">
        <v>0</v>
      </c>
      <c r="R83" s="77">
        <v>6</v>
      </c>
      <c r="S83" s="77">
        <v>0</v>
      </c>
      <c r="T83" s="77">
        <v>0</v>
      </c>
      <c r="U83" s="77">
        <v>0</v>
      </c>
      <c r="V83" s="80">
        <v>0</v>
      </c>
      <c r="W83" s="76">
        <v>0</v>
      </c>
      <c r="X83" s="76">
        <v>0</v>
      </c>
      <c r="Y83" s="81"/>
      <c r="Z83" s="81"/>
    </row>
    <row r="84" spans="1:26" ht="19.5" customHeight="1">
      <c r="A84" s="123"/>
      <c r="B84" s="27">
        <v>3</v>
      </c>
      <c r="C84" s="28" t="s">
        <v>57</v>
      </c>
      <c r="D84" s="85">
        <v>67</v>
      </c>
      <c r="E84" s="77">
        <v>2542.8203251900004</v>
      </c>
      <c r="F84" s="71">
        <v>0</v>
      </c>
      <c r="G84" s="71">
        <v>0</v>
      </c>
      <c r="H84" s="77">
        <v>17.95190092</v>
      </c>
      <c r="I84" s="77">
        <v>0</v>
      </c>
      <c r="J84" s="77">
        <v>0</v>
      </c>
      <c r="K84" s="77">
        <v>0</v>
      </c>
      <c r="L84" s="77">
        <v>481.29155975</v>
      </c>
      <c r="M84" s="77">
        <v>1999.9999754300002</v>
      </c>
      <c r="N84" s="77">
        <v>1006.1600085899998</v>
      </c>
      <c r="O84" s="77">
        <v>1006.16000859</v>
      </c>
      <c r="P84" s="77">
        <v>302.43248035</v>
      </c>
      <c r="Q84" s="77">
        <v>0</v>
      </c>
      <c r="R84" s="77">
        <v>5</v>
      </c>
      <c r="S84" s="77">
        <v>0</v>
      </c>
      <c r="T84" s="77">
        <v>1</v>
      </c>
      <c r="U84" s="77">
        <v>0</v>
      </c>
      <c r="V84" s="80">
        <v>0</v>
      </c>
      <c r="W84" s="76">
        <v>0</v>
      </c>
      <c r="X84" s="76">
        <v>0</v>
      </c>
      <c r="Y84" s="81"/>
      <c r="Z84" s="81"/>
    </row>
    <row r="85" spans="1:26" ht="19.5" customHeight="1">
      <c r="A85" s="123"/>
      <c r="B85" s="27">
        <v>4</v>
      </c>
      <c r="C85" s="28" t="s">
        <v>58</v>
      </c>
      <c r="D85" s="85">
        <v>68</v>
      </c>
      <c r="E85" s="77">
        <v>164.24726062</v>
      </c>
      <c r="F85" s="71">
        <v>0</v>
      </c>
      <c r="G85" s="71">
        <v>0</v>
      </c>
      <c r="H85" s="77">
        <v>1.3930639999999999</v>
      </c>
      <c r="I85" s="77">
        <v>0</v>
      </c>
      <c r="J85" s="77">
        <v>0</v>
      </c>
      <c r="K85" s="77">
        <v>0</v>
      </c>
      <c r="L85" s="77">
        <v>1999.9999754300002</v>
      </c>
      <c r="M85" s="77">
        <v>0</v>
      </c>
      <c r="N85" s="77">
        <v>2162.85417205</v>
      </c>
      <c r="O85" s="77">
        <v>2162.85417205</v>
      </c>
      <c r="P85" s="77">
        <v>0.9036047199999999</v>
      </c>
      <c r="Q85" s="77">
        <v>0</v>
      </c>
      <c r="R85" s="77">
        <v>3</v>
      </c>
      <c r="S85" s="77">
        <v>0</v>
      </c>
      <c r="T85" s="77">
        <v>1</v>
      </c>
      <c r="U85" s="77">
        <v>0</v>
      </c>
      <c r="V85" s="80">
        <v>0</v>
      </c>
      <c r="W85" s="76">
        <v>0</v>
      </c>
      <c r="X85" s="76">
        <v>0</v>
      </c>
      <c r="Y85" s="81"/>
      <c r="Z85" s="81"/>
    </row>
    <row r="86" spans="1:26" ht="19.5" customHeight="1">
      <c r="A86" s="123"/>
      <c r="B86" s="27">
        <v>5</v>
      </c>
      <c r="C86" s="28" t="s">
        <v>59</v>
      </c>
      <c r="D86" s="85">
        <v>69</v>
      </c>
      <c r="E86" s="77">
        <v>3725.8825219520004</v>
      </c>
      <c r="F86" s="71">
        <v>0</v>
      </c>
      <c r="G86" s="71">
        <v>0</v>
      </c>
      <c r="H86" s="77">
        <v>0</v>
      </c>
      <c r="I86" s="77">
        <v>0</v>
      </c>
      <c r="J86" s="77">
        <v>2.3599521360000373</v>
      </c>
      <c r="K86" s="77">
        <v>0</v>
      </c>
      <c r="L86" s="77">
        <v>0</v>
      </c>
      <c r="M86" s="77">
        <v>0</v>
      </c>
      <c r="N86" s="77">
        <v>3728.2424740880006</v>
      </c>
      <c r="O86" s="77">
        <v>3204.7236090799997</v>
      </c>
      <c r="P86" s="77">
        <v>150.30220517</v>
      </c>
      <c r="Q86" s="77">
        <v>0</v>
      </c>
      <c r="R86" s="77">
        <v>8</v>
      </c>
      <c r="S86" s="77">
        <v>1</v>
      </c>
      <c r="T86" s="77">
        <v>1</v>
      </c>
      <c r="U86" s="77">
        <v>0</v>
      </c>
      <c r="V86" s="80">
        <v>0</v>
      </c>
      <c r="W86" s="76">
        <v>0</v>
      </c>
      <c r="X86" s="76">
        <v>0</v>
      </c>
      <c r="Y86" s="81"/>
      <c r="Z86" s="81"/>
    </row>
    <row r="87" spans="1:26" ht="19.5" customHeight="1">
      <c r="A87" s="123"/>
      <c r="B87" s="27">
        <v>6</v>
      </c>
      <c r="C87" s="28" t="s">
        <v>55</v>
      </c>
      <c r="D87" s="85">
        <v>70</v>
      </c>
      <c r="E87" s="77">
        <v>4389.172404705099</v>
      </c>
      <c r="F87" s="71">
        <v>0</v>
      </c>
      <c r="G87" s="71">
        <v>0</v>
      </c>
      <c r="H87" s="71">
        <v>0</v>
      </c>
      <c r="I87" s="79">
        <v>0</v>
      </c>
      <c r="J87" s="79">
        <v>0.042071054499999996</v>
      </c>
      <c r="K87" s="79">
        <v>0</v>
      </c>
      <c r="L87" s="79">
        <v>1124.889714958273</v>
      </c>
      <c r="M87" s="79">
        <v>526.1653667665</v>
      </c>
      <c r="N87" s="77">
        <v>4987.938823951374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80">
        <v>0</v>
      </c>
      <c r="W87" s="76">
        <v>0</v>
      </c>
      <c r="X87" s="76">
        <v>0</v>
      </c>
      <c r="Y87" s="81"/>
      <c r="Z87" s="81"/>
    </row>
    <row r="88" spans="1:26" s="4" customFormat="1" ht="71.25" customHeight="1">
      <c r="A88" s="123" t="s">
        <v>2</v>
      </c>
      <c r="B88" s="69"/>
      <c r="C88" s="31" t="s">
        <v>43</v>
      </c>
      <c r="D88" s="84">
        <v>71</v>
      </c>
      <c r="E88" s="70">
        <v>23872.77243037999</v>
      </c>
      <c r="F88" s="70">
        <v>1620.3100000000002</v>
      </c>
      <c r="G88" s="70">
        <v>1620.3100000000002</v>
      </c>
      <c r="H88" s="70">
        <v>1454.08758838</v>
      </c>
      <c r="I88" s="71">
        <v>0</v>
      </c>
      <c r="J88" s="70">
        <v>0</v>
      </c>
      <c r="K88" s="70">
        <v>240.34699999999998</v>
      </c>
      <c r="L88" s="70">
        <v>41.03578367</v>
      </c>
      <c r="M88" s="70">
        <v>45.098880390000005</v>
      </c>
      <c r="N88" s="70">
        <v>23794.584745279997</v>
      </c>
      <c r="O88" s="70">
        <v>8904.84574528</v>
      </c>
      <c r="P88" s="70">
        <v>471.41286608999997</v>
      </c>
      <c r="Q88" s="70">
        <v>0</v>
      </c>
      <c r="R88" s="70">
        <v>84</v>
      </c>
      <c r="S88" s="70">
        <v>8</v>
      </c>
      <c r="T88" s="70">
        <v>12</v>
      </c>
      <c r="U88" s="70">
        <v>0</v>
      </c>
      <c r="V88" s="72">
        <v>17.618779267547566</v>
      </c>
      <c r="W88" s="73">
        <v>17.534434768655377</v>
      </c>
      <c r="X88" s="73">
        <v>0</v>
      </c>
      <c r="Y88" s="81"/>
      <c r="Z88" s="81"/>
    </row>
    <row r="89" spans="1:26" ht="17.25" customHeight="1">
      <c r="A89" s="123"/>
      <c r="B89" s="27">
        <v>1</v>
      </c>
      <c r="C89" s="28" t="s">
        <v>20</v>
      </c>
      <c r="D89" s="85">
        <v>72</v>
      </c>
      <c r="E89" s="74">
        <v>21088.822839759996</v>
      </c>
      <c r="F89" s="74">
        <v>1620.3100000000002</v>
      </c>
      <c r="G89" s="74">
        <v>1620.3100000000002</v>
      </c>
      <c r="H89" s="74">
        <v>1448.9301024400002</v>
      </c>
      <c r="I89" s="71">
        <v>0</v>
      </c>
      <c r="J89" s="74">
        <v>0</v>
      </c>
      <c r="K89" s="74">
        <v>240.34699999999998</v>
      </c>
      <c r="L89" s="74">
        <v>25.545</v>
      </c>
      <c r="M89" s="74">
        <v>45.098880390000005</v>
      </c>
      <c r="N89" s="74">
        <v>21000.301856929997</v>
      </c>
      <c r="O89" s="74">
        <v>6110.56285693</v>
      </c>
      <c r="P89" s="74">
        <v>455.47623608</v>
      </c>
      <c r="Q89" s="74">
        <v>0</v>
      </c>
      <c r="R89" s="74">
        <v>68</v>
      </c>
      <c r="S89" s="74">
        <v>8</v>
      </c>
      <c r="T89" s="74">
        <v>10</v>
      </c>
      <c r="U89" s="74">
        <v>0</v>
      </c>
      <c r="V89" s="80">
        <v>0</v>
      </c>
      <c r="W89" s="76">
        <v>0</v>
      </c>
      <c r="X89" s="76">
        <v>0</v>
      </c>
      <c r="Y89" s="81"/>
      <c r="Z89" s="81"/>
    </row>
    <row r="90" spans="1:26" ht="17.25" customHeight="1">
      <c r="A90" s="123"/>
      <c r="B90" s="27" t="s">
        <v>21</v>
      </c>
      <c r="C90" s="30" t="s">
        <v>47</v>
      </c>
      <c r="D90" s="85">
        <v>73</v>
      </c>
      <c r="E90" s="77">
        <v>5187.214352539999</v>
      </c>
      <c r="F90" s="77">
        <v>518.16</v>
      </c>
      <c r="G90" s="77">
        <v>518.16</v>
      </c>
      <c r="H90" s="77">
        <v>1320.6942223199999</v>
      </c>
      <c r="I90" s="71">
        <v>0</v>
      </c>
      <c r="J90" s="77">
        <v>0</v>
      </c>
      <c r="K90" s="77">
        <v>60.443</v>
      </c>
      <c r="L90" s="77">
        <v>0</v>
      </c>
      <c r="M90" s="77">
        <v>25.545</v>
      </c>
      <c r="N90" s="77">
        <v>4298.692130219999</v>
      </c>
      <c r="O90" s="77">
        <v>1329.60013022</v>
      </c>
      <c r="P90" s="77">
        <v>0</v>
      </c>
      <c r="Q90" s="77">
        <v>0</v>
      </c>
      <c r="R90" s="77">
        <v>9</v>
      </c>
      <c r="S90" s="77">
        <v>1</v>
      </c>
      <c r="T90" s="77">
        <v>0</v>
      </c>
      <c r="U90" s="77">
        <v>0</v>
      </c>
      <c r="V90" s="80">
        <v>0</v>
      </c>
      <c r="W90" s="76">
        <v>0</v>
      </c>
      <c r="X90" s="76">
        <v>0</v>
      </c>
      <c r="Y90" s="81"/>
      <c r="Z90" s="81"/>
    </row>
    <row r="91" spans="1:26" ht="17.25" customHeight="1">
      <c r="A91" s="123"/>
      <c r="B91" s="27" t="s">
        <v>22</v>
      </c>
      <c r="C91" s="30" t="s">
        <v>48</v>
      </c>
      <c r="D91" s="85">
        <v>74</v>
      </c>
      <c r="E91" s="77">
        <v>15288.039288679998</v>
      </c>
      <c r="F91" s="77">
        <v>1102.15</v>
      </c>
      <c r="G91" s="77">
        <v>1102.15</v>
      </c>
      <c r="H91" s="77">
        <v>114.39233361000001</v>
      </c>
      <c r="I91" s="71">
        <v>0</v>
      </c>
      <c r="J91" s="77">
        <v>0</v>
      </c>
      <c r="K91" s="77">
        <v>179.904</v>
      </c>
      <c r="L91" s="77">
        <v>25.545</v>
      </c>
      <c r="M91" s="77">
        <v>19.55388039</v>
      </c>
      <c r="N91" s="77">
        <v>16101.884074679998</v>
      </c>
      <c r="O91" s="77">
        <v>4181.237074680001</v>
      </c>
      <c r="P91" s="77">
        <v>222.37030403</v>
      </c>
      <c r="Q91" s="77">
        <v>0</v>
      </c>
      <c r="R91" s="77">
        <v>51</v>
      </c>
      <c r="S91" s="77">
        <v>7</v>
      </c>
      <c r="T91" s="77">
        <v>6</v>
      </c>
      <c r="U91" s="77">
        <v>0</v>
      </c>
      <c r="V91" s="80">
        <v>0</v>
      </c>
      <c r="W91" s="76">
        <v>0</v>
      </c>
      <c r="X91" s="76">
        <v>0</v>
      </c>
      <c r="Y91" s="81"/>
      <c r="Z91" s="81"/>
    </row>
    <row r="92" spans="1:26" ht="17.25" customHeight="1">
      <c r="A92" s="123"/>
      <c r="B92" s="27" t="s">
        <v>23</v>
      </c>
      <c r="C92" s="30" t="s">
        <v>49</v>
      </c>
      <c r="D92" s="85">
        <v>75</v>
      </c>
      <c r="E92" s="77">
        <v>613.5691985400001</v>
      </c>
      <c r="F92" s="77">
        <v>0</v>
      </c>
      <c r="G92" s="77">
        <v>0</v>
      </c>
      <c r="H92" s="77">
        <v>13.84354651</v>
      </c>
      <c r="I92" s="71">
        <v>0</v>
      </c>
      <c r="J92" s="77">
        <v>0</v>
      </c>
      <c r="K92" s="77">
        <v>0</v>
      </c>
      <c r="L92" s="77">
        <v>0</v>
      </c>
      <c r="M92" s="77">
        <v>0</v>
      </c>
      <c r="N92" s="77">
        <v>599.72565203</v>
      </c>
      <c r="O92" s="77">
        <v>599.72565203</v>
      </c>
      <c r="P92" s="77">
        <v>233.10593205</v>
      </c>
      <c r="Q92" s="77">
        <v>0</v>
      </c>
      <c r="R92" s="77">
        <v>8</v>
      </c>
      <c r="S92" s="77">
        <v>0</v>
      </c>
      <c r="T92" s="77">
        <v>4</v>
      </c>
      <c r="U92" s="77">
        <v>0</v>
      </c>
      <c r="V92" s="80">
        <v>0</v>
      </c>
      <c r="W92" s="76">
        <v>0</v>
      </c>
      <c r="X92" s="76">
        <v>0</v>
      </c>
      <c r="Y92" s="81"/>
      <c r="Z92" s="81"/>
    </row>
    <row r="93" spans="1:26" ht="17.25" customHeight="1">
      <c r="A93" s="123"/>
      <c r="B93" s="27">
        <v>2</v>
      </c>
      <c r="C93" s="28" t="s">
        <v>24</v>
      </c>
      <c r="D93" s="85">
        <v>76</v>
      </c>
      <c r="E93" s="77">
        <v>127.61317676</v>
      </c>
      <c r="F93" s="71">
        <v>0</v>
      </c>
      <c r="G93" s="71">
        <v>0</v>
      </c>
      <c r="H93" s="77">
        <v>4.57168594</v>
      </c>
      <c r="I93" s="77">
        <v>0</v>
      </c>
      <c r="J93" s="77">
        <v>0</v>
      </c>
      <c r="K93" s="77">
        <v>0</v>
      </c>
      <c r="L93" s="77">
        <v>15.49078367</v>
      </c>
      <c r="M93" s="77">
        <v>0</v>
      </c>
      <c r="N93" s="77">
        <v>138.53227449000002</v>
      </c>
      <c r="O93" s="77">
        <v>138.53227449</v>
      </c>
      <c r="P93" s="77">
        <v>15.936630009999998</v>
      </c>
      <c r="Q93" s="77">
        <v>0</v>
      </c>
      <c r="R93" s="77">
        <v>6</v>
      </c>
      <c r="S93" s="77">
        <v>0</v>
      </c>
      <c r="T93" s="77">
        <v>2</v>
      </c>
      <c r="U93" s="77">
        <v>0</v>
      </c>
      <c r="V93" s="80">
        <v>0</v>
      </c>
      <c r="W93" s="76">
        <v>0</v>
      </c>
      <c r="X93" s="76">
        <v>0</v>
      </c>
      <c r="Y93" s="81"/>
      <c r="Z93" s="81"/>
    </row>
    <row r="94" spans="1:26" ht="17.25" customHeight="1">
      <c r="A94" s="123"/>
      <c r="B94" s="27">
        <v>3</v>
      </c>
      <c r="C94" s="28" t="s">
        <v>57</v>
      </c>
      <c r="D94" s="85">
        <v>77</v>
      </c>
      <c r="E94" s="77">
        <v>0</v>
      </c>
      <c r="F94" s="71">
        <v>0</v>
      </c>
      <c r="G94" s="71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80">
        <v>0</v>
      </c>
      <c r="W94" s="76">
        <v>0</v>
      </c>
      <c r="X94" s="76">
        <v>0</v>
      </c>
      <c r="Y94" s="81"/>
      <c r="Z94" s="81"/>
    </row>
    <row r="95" spans="1:26" ht="17.25" customHeight="1">
      <c r="A95" s="123"/>
      <c r="B95" s="27">
        <v>4</v>
      </c>
      <c r="C95" s="28" t="s">
        <v>58</v>
      </c>
      <c r="D95" s="85">
        <v>78</v>
      </c>
      <c r="E95" s="77">
        <v>843.6122169399999</v>
      </c>
      <c r="F95" s="71">
        <v>0</v>
      </c>
      <c r="G95" s="71">
        <v>0</v>
      </c>
      <c r="H95" s="77">
        <v>0.49579999999999996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843.1164169399999</v>
      </c>
      <c r="O95" s="77">
        <v>843.1164169399999</v>
      </c>
      <c r="P95" s="77">
        <v>0</v>
      </c>
      <c r="Q95" s="77">
        <v>0</v>
      </c>
      <c r="R95" s="77">
        <v>4</v>
      </c>
      <c r="S95" s="77">
        <v>0</v>
      </c>
      <c r="T95" s="77">
        <v>0</v>
      </c>
      <c r="U95" s="77">
        <v>0</v>
      </c>
      <c r="V95" s="80">
        <v>0</v>
      </c>
      <c r="W95" s="76">
        <v>0</v>
      </c>
      <c r="X95" s="76">
        <v>0</v>
      </c>
      <c r="Y95" s="81"/>
      <c r="Z95" s="81"/>
    </row>
    <row r="96" spans="1:26" ht="17.25" customHeight="1">
      <c r="A96" s="123"/>
      <c r="B96" s="27">
        <v>5</v>
      </c>
      <c r="C96" s="28" t="s">
        <v>59</v>
      </c>
      <c r="D96" s="85">
        <v>79</v>
      </c>
      <c r="E96" s="77">
        <v>1812.72419692</v>
      </c>
      <c r="F96" s="71">
        <v>0</v>
      </c>
      <c r="G96" s="71">
        <v>0</v>
      </c>
      <c r="H96" s="77">
        <v>0.09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1812.63419692</v>
      </c>
      <c r="O96" s="77">
        <v>1812.6341969199998</v>
      </c>
      <c r="P96" s="77">
        <v>0</v>
      </c>
      <c r="Q96" s="77">
        <v>0</v>
      </c>
      <c r="R96" s="77">
        <v>6</v>
      </c>
      <c r="S96" s="77">
        <v>0</v>
      </c>
      <c r="T96" s="77">
        <v>0</v>
      </c>
      <c r="U96" s="77">
        <v>0</v>
      </c>
      <c r="V96" s="80">
        <v>0</v>
      </c>
      <c r="W96" s="76">
        <v>0</v>
      </c>
      <c r="X96" s="76">
        <v>0</v>
      </c>
      <c r="Y96" s="81"/>
      <c r="Z96" s="81"/>
    </row>
    <row r="97" spans="1:26" ht="17.25" customHeight="1">
      <c r="A97" s="123"/>
      <c r="B97" s="27">
        <v>6</v>
      </c>
      <c r="C97" s="28" t="s">
        <v>55</v>
      </c>
      <c r="D97" s="85">
        <v>80</v>
      </c>
      <c r="E97" s="77">
        <v>2077.58360139275</v>
      </c>
      <c r="F97" s="71">
        <v>0</v>
      </c>
      <c r="G97" s="71">
        <v>0</v>
      </c>
      <c r="H97" s="71">
        <v>0</v>
      </c>
      <c r="I97" s="79">
        <v>0</v>
      </c>
      <c r="J97" s="79">
        <v>0</v>
      </c>
      <c r="K97" s="79">
        <v>0</v>
      </c>
      <c r="L97" s="79">
        <v>2.91161976</v>
      </c>
      <c r="M97" s="79">
        <v>3.6297755529499987</v>
      </c>
      <c r="N97" s="77">
        <v>2076.8654455998003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80">
        <v>0</v>
      </c>
      <c r="W97" s="76">
        <v>0</v>
      </c>
      <c r="X97" s="76">
        <v>0</v>
      </c>
      <c r="Y97" s="81"/>
      <c r="Z97" s="81"/>
    </row>
    <row r="98" spans="1:26" s="4" customFormat="1" ht="28.5" customHeight="1">
      <c r="A98" s="123" t="s">
        <v>3</v>
      </c>
      <c r="B98" s="69"/>
      <c r="C98" s="26" t="s">
        <v>54</v>
      </c>
      <c r="D98" s="84">
        <v>81</v>
      </c>
      <c r="E98" s="70">
        <v>1566608.3669314585</v>
      </c>
      <c r="F98" s="70">
        <v>76709.00942711999</v>
      </c>
      <c r="G98" s="70">
        <v>76708.94842711999</v>
      </c>
      <c r="H98" s="70">
        <v>60196.4639845068</v>
      </c>
      <c r="I98" s="71">
        <v>0</v>
      </c>
      <c r="J98" s="70">
        <v>767.3350535173324</v>
      </c>
      <c r="K98" s="70">
        <v>147.9704481974997</v>
      </c>
      <c r="L98" s="70">
        <v>78589.36307184999</v>
      </c>
      <c r="M98" s="70">
        <v>76763.85130932894</v>
      </c>
      <c r="N98" s="70">
        <v>1585565.7887419127</v>
      </c>
      <c r="O98" s="70">
        <v>1439949.9107211602</v>
      </c>
      <c r="P98" s="70">
        <v>93952.36535254</v>
      </c>
      <c r="Q98" s="70">
        <v>7552.119810249999</v>
      </c>
      <c r="R98" s="70">
        <v>1720</v>
      </c>
      <c r="S98" s="70">
        <v>47</v>
      </c>
      <c r="T98" s="70">
        <v>99</v>
      </c>
      <c r="U98" s="70">
        <v>1</v>
      </c>
      <c r="V98" s="72">
        <v>19.752687193164686</v>
      </c>
      <c r="W98" s="73">
        <v>17.910361943201565</v>
      </c>
      <c r="X98" s="73">
        <v>0</v>
      </c>
      <c r="Y98" s="81"/>
      <c r="Z98" s="81"/>
    </row>
    <row r="99" spans="1:26" ht="17.25" customHeight="1">
      <c r="A99" s="123"/>
      <c r="B99" s="27">
        <v>1</v>
      </c>
      <c r="C99" s="28" t="s">
        <v>20</v>
      </c>
      <c r="D99" s="85">
        <v>82</v>
      </c>
      <c r="E99" s="74">
        <v>1078800.3263636464</v>
      </c>
      <c r="F99" s="74">
        <v>76709.00942711999</v>
      </c>
      <c r="G99" s="74">
        <v>76708.94842711999</v>
      </c>
      <c r="H99" s="74">
        <v>46647.6920223172</v>
      </c>
      <c r="I99" s="71">
        <v>0</v>
      </c>
      <c r="J99" s="74">
        <v>526.5487251134012</v>
      </c>
      <c r="K99" s="74">
        <v>4.166783891199532</v>
      </c>
      <c r="L99" s="74">
        <v>16521.77604928</v>
      </c>
      <c r="M99" s="74">
        <v>72611.37244780597</v>
      </c>
      <c r="N99" s="74">
        <v>1053294.4293111458</v>
      </c>
      <c r="O99" s="74">
        <v>972361.5286123201</v>
      </c>
      <c r="P99" s="74">
        <v>82507.85700476999</v>
      </c>
      <c r="Q99" s="74">
        <v>2652.4347297500003</v>
      </c>
      <c r="R99" s="74">
        <v>1325</v>
      </c>
      <c r="S99" s="74">
        <v>34</v>
      </c>
      <c r="T99" s="74">
        <v>75</v>
      </c>
      <c r="U99" s="74">
        <v>0</v>
      </c>
      <c r="V99" s="80">
        <v>0</v>
      </c>
      <c r="W99" s="76">
        <v>0</v>
      </c>
      <c r="X99" s="76">
        <v>0</v>
      </c>
      <c r="Y99" s="81"/>
      <c r="Z99" s="81"/>
    </row>
    <row r="100" spans="1:26" ht="17.25" customHeight="1">
      <c r="A100" s="123"/>
      <c r="B100" s="27" t="s">
        <v>21</v>
      </c>
      <c r="C100" s="30" t="s">
        <v>47</v>
      </c>
      <c r="D100" s="85">
        <v>83</v>
      </c>
      <c r="E100" s="77">
        <v>166886.68474551773</v>
      </c>
      <c r="F100" s="77">
        <v>38711.24828012</v>
      </c>
      <c r="G100" s="77">
        <v>38711.24828012</v>
      </c>
      <c r="H100" s="77">
        <v>21244.577601107794</v>
      </c>
      <c r="I100" s="71">
        <v>0</v>
      </c>
      <c r="J100" s="77">
        <v>246.47250707050068</v>
      </c>
      <c r="K100" s="77">
        <v>0.018299999999999275</v>
      </c>
      <c r="L100" s="77">
        <v>903.12719461</v>
      </c>
      <c r="M100" s="77">
        <v>22579.480700760025</v>
      </c>
      <c r="N100" s="77">
        <v>162923.4561254504</v>
      </c>
      <c r="O100" s="77">
        <v>140501.49531342</v>
      </c>
      <c r="P100" s="77">
        <v>1119.99725032</v>
      </c>
      <c r="Q100" s="77">
        <v>1119.99725032</v>
      </c>
      <c r="R100" s="77">
        <v>250</v>
      </c>
      <c r="S100" s="77">
        <v>7</v>
      </c>
      <c r="T100" s="77">
        <v>2</v>
      </c>
      <c r="U100" s="77">
        <v>0</v>
      </c>
      <c r="V100" s="80">
        <v>0</v>
      </c>
      <c r="W100" s="76">
        <v>0</v>
      </c>
      <c r="X100" s="76">
        <v>0</v>
      </c>
      <c r="Y100" s="81"/>
      <c r="Z100" s="81"/>
    </row>
    <row r="101" spans="1:26" ht="17.25" customHeight="1">
      <c r="A101" s="123"/>
      <c r="B101" s="27" t="s">
        <v>22</v>
      </c>
      <c r="C101" s="30" t="s">
        <v>48</v>
      </c>
      <c r="D101" s="85">
        <v>84</v>
      </c>
      <c r="E101" s="77">
        <v>774329.2564809888</v>
      </c>
      <c r="F101" s="77">
        <v>35728.060147</v>
      </c>
      <c r="G101" s="77">
        <v>35728.060147</v>
      </c>
      <c r="H101" s="77">
        <v>24259.821840839402</v>
      </c>
      <c r="I101" s="71">
        <v>0</v>
      </c>
      <c r="J101" s="77">
        <v>229.95152981290053</v>
      </c>
      <c r="K101" s="77">
        <v>4.1484838911995325</v>
      </c>
      <c r="L101" s="77">
        <v>12842.268242099999</v>
      </c>
      <c r="M101" s="77">
        <v>48084.56509401594</v>
      </c>
      <c r="N101" s="77">
        <v>750781.0009811554</v>
      </c>
      <c r="O101" s="77">
        <v>703388.0244883001</v>
      </c>
      <c r="P101" s="77">
        <v>8213.89216923</v>
      </c>
      <c r="Q101" s="77">
        <v>5.064114610000001</v>
      </c>
      <c r="R101" s="77">
        <v>901</v>
      </c>
      <c r="S101" s="77">
        <v>24</v>
      </c>
      <c r="T101" s="77">
        <v>40</v>
      </c>
      <c r="U101" s="77">
        <v>0</v>
      </c>
      <c r="V101" s="80">
        <v>0</v>
      </c>
      <c r="W101" s="76">
        <v>0</v>
      </c>
      <c r="X101" s="76">
        <v>0</v>
      </c>
      <c r="Y101" s="81"/>
      <c r="Z101" s="81"/>
    </row>
    <row r="102" spans="1:26" ht="17.25" customHeight="1">
      <c r="A102" s="123"/>
      <c r="B102" s="27" t="s">
        <v>23</v>
      </c>
      <c r="C102" s="30" t="s">
        <v>49</v>
      </c>
      <c r="D102" s="85">
        <v>85</v>
      </c>
      <c r="E102" s="77">
        <v>137584.38513714002</v>
      </c>
      <c r="F102" s="77">
        <v>2269.7010000000005</v>
      </c>
      <c r="G102" s="77">
        <v>2269.6400000000003</v>
      </c>
      <c r="H102" s="77">
        <v>1143.29258037</v>
      </c>
      <c r="I102" s="71">
        <v>0</v>
      </c>
      <c r="J102" s="77">
        <v>50.124688230000004</v>
      </c>
      <c r="K102" s="77">
        <v>0</v>
      </c>
      <c r="L102" s="77">
        <v>2776.3806125700003</v>
      </c>
      <c r="M102" s="77">
        <v>1947.3266530300002</v>
      </c>
      <c r="N102" s="77">
        <v>139589.97220454004</v>
      </c>
      <c r="O102" s="77">
        <v>128472.0088106</v>
      </c>
      <c r="P102" s="77">
        <v>73173.96758522</v>
      </c>
      <c r="Q102" s="77">
        <v>1527.37336482</v>
      </c>
      <c r="R102" s="77">
        <v>174</v>
      </c>
      <c r="S102" s="77">
        <v>3</v>
      </c>
      <c r="T102" s="77">
        <v>33</v>
      </c>
      <c r="U102" s="77">
        <v>0</v>
      </c>
      <c r="V102" s="80">
        <v>0</v>
      </c>
      <c r="W102" s="76">
        <v>0</v>
      </c>
      <c r="X102" s="76">
        <v>0</v>
      </c>
      <c r="Y102" s="81"/>
      <c r="Z102" s="81"/>
    </row>
    <row r="103" spans="1:26" ht="17.25" customHeight="1">
      <c r="A103" s="123"/>
      <c r="B103" s="27">
        <v>2</v>
      </c>
      <c r="C103" s="28" t="s">
        <v>24</v>
      </c>
      <c r="D103" s="85">
        <v>86</v>
      </c>
      <c r="E103" s="77">
        <v>275967.1482430999</v>
      </c>
      <c r="F103" s="71">
        <v>0</v>
      </c>
      <c r="G103" s="71">
        <v>0</v>
      </c>
      <c r="H103" s="77">
        <v>10861.528452200002</v>
      </c>
      <c r="I103" s="77">
        <v>0</v>
      </c>
      <c r="J103" s="77">
        <v>153.37990166430032</v>
      </c>
      <c r="K103" s="77">
        <v>11.95893088259972</v>
      </c>
      <c r="L103" s="77">
        <v>33592.20945122</v>
      </c>
      <c r="M103" s="77">
        <v>3859.5811017029782</v>
      </c>
      <c r="N103" s="77">
        <v>294979.66911119863</v>
      </c>
      <c r="O103" s="77">
        <v>264670.16905376</v>
      </c>
      <c r="P103" s="77">
        <v>1549.11358411</v>
      </c>
      <c r="Q103" s="77">
        <v>4568.0274775299995</v>
      </c>
      <c r="R103" s="77">
        <v>165</v>
      </c>
      <c r="S103" s="77">
        <v>4</v>
      </c>
      <c r="T103" s="77">
        <v>8</v>
      </c>
      <c r="U103" s="77">
        <v>1</v>
      </c>
      <c r="V103" s="80">
        <v>0</v>
      </c>
      <c r="W103" s="76">
        <v>0</v>
      </c>
      <c r="X103" s="76">
        <v>0</v>
      </c>
      <c r="Y103" s="81"/>
      <c r="Z103" s="81"/>
    </row>
    <row r="104" spans="1:26" ht="17.25" customHeight="1">
      <c r="A104" s="123"/>
      <c r="B104" s="27">
        <v>3</v>
      </c>
      <c r="C104" s="28" t="s">
        <v>57</v>
      </c>
      <c r="D104" s="85">
        <v>87</v>
      </c>
      <c r="E104" s="77">
        <v>36893.04443873</v>
      </c>
      <c r="F104" s="71">
        <v>0</v>
      </c>
      <c r="G104" s="71">
        <v>0</v>
      </c>
      <c r="H104" s="77">
        <v>600.8270650199998</v>
      </c>
      <c r="I104" s="77">
        <v>0</v>
      </c>
      <c r="J104" s="77">
        <v>0</v>
      </c>
      <c r="K104" s="77">
        <v>0</v>
      </c>
      <c r="L104" s="77">
        <v>27578.89026268</v>
      </c>
      <c r="M104" s="77">
        <v>201.62741182</v>
      </c>
      <c r="N104" s="77">
        <v>63669.48022457</v>
      </c>
      <c r="O104" s="77">
        <v>63669.48022457</v>
      </c>
      <c r="P104" s="77">
        <v>227.16688918</v>
      </c>
      <c r="Q104" s="77">
        <v>0</v>
      </c>
      <c r="R104" s="77">
        <v>42</v>
      </c>
      <c r="S104" s="77">
        <v>0</v>
      </c>
      <c r="T104" s="77">
        <v>3</v>
      </c>
      <c r="U104" s="77">
        <v>0</v>
      </c>
      <c r="V104" s="80">
        <v>0</v>
      </c>
      <c r="W104" s="76">
        <v>0</v>
      </c>
      <c r="X104" s="76">
        <v>0</v>
      </c>
      <c r="Y104" s="81"/>
      <c r="Z104" s="81"/>
    </row>
    <row r="105" spans="1:26" ht="17.25" customHeight="1">
      <c r="A105" s="123"/>
      <c r="B105" s="27">
        <v>4</v>
      </c>
      <c r="C105" s="28" t="s">
        <v>58</v>
      </c>
      <c r="D105" s="85">
        <v>88</v>
      </c>
      <c r="E105" s="77">
        <v>25123.504844249997</v>
      </c>
      <c r="F105" s="71">
        <v>0</v>
      </c>
      <c r="G105" s="71">
        <v>0</v>
      </c>
      <c r="H105" s="77">
        <v>428.11402741</v>
      </c>
      <c r="I105" s="77">
        <v>0</v>
      </c>
      <c r="J105" s="77">
        <v>0</v>
      </c>
      <c r="K105" s="77">
        <v>0</v>
      </c>
      <c r="L105" s="77">
        <v>205.28350603</v>
      </c>
      <c r="M105" s="77">
        <v>73.33743755999922</v>
      </c>
      <c r="N105" s="77">
        <v>24827.33688531</v>
      </c>
      <c r="O105" s="77">
        <v>24827.33688531</v>
      </c>
      <c r="P105" s="77">
        <v>4328.88012628</v>
      </c>
      <c r="Q105" s="77">
        <v>0</v>
      </c>
      <c r="R105" s="77">
        <v>31</v>
      </c>
      <c r="S105" s="77">
        <v>0</v>
      </c>
      <c r="T105" s="77">
        <v>1</v>
      </c>
      <c r="U105" s="77">
        <v>0</v>
      </c>
      <c r="V105" s="80">
        <v>0</v>
      </c>
      <c r="W105" s="76">
        <v>0</v>
      </c>
      <c r="X105" s="76">
        <v>0</v>
      </c>
      <c r="Y105" s="81"/>
      <c r="Z105" s="81"/>
    </row>
    <row r="106" spans="1:26" ht="17.25" customHeight="1">
      <c r="A106" s="123"/>
      <c r="B106" s="27">
        <v>5</v>
      </c>
      <c r="C106" s="28" t="s">
        <v>59</v>
      </c>
      <c r="D106" s="85">
        <v>89</v>
      </c>
      <c r="E106" s="77">
        <v>149824.34304173198</v>
      </c>
      <c r="F106" s="71">
        <v>0</v>
      </c>
      <c r="G106" s="71">
        <v>0</v>
      </c>
      <c r="H106" s="77">
        <v>1658.3024175596001</v>
      </c>
      <c r="I106" s="77">
        <v>0</v>
      </c>
      <c r="J106" s="77">
        <v>87.40642673963093</v>
      </c>
      <c r="K106" s="77">
        <v>131.84473342370046</v>
      </c>
      <c r="L106" s="77">
        <v>691.2038026400028</v>
      </c>
      <c r="M106" s="77">
        <v>17.93291044</v>
      </c>
      <c r="N106" s="77">
        <v>148794.87320968832</v>
      </c>
      <c r="O106" s="77">
        <v>114421.39594520001</v>
      </c>
      <c r="P106" s="77">
        <v>5339.347748200001</v>
      </c>
      <c r="Q106" s="77">
        <v>331.65760297</v>
      </c>
      <c r="R106" s="77">
        <v>157</v>
      </c>
      <c r="S106" s="77">
        <v>9</v>
      </c>
      <c r="T106" s="77">
        <v>12</v>
      </c>
      <c r="U106" s="77">
        <v>0</v>
      </c>
      <c r="V106" s="80">
        <v>0</v>
      </c>
      <c r="W106" s="76">
        <v>0</v>
      </c>
      <c r="X106" s="76">
        <v>0</v>
      </c>
      <c r="Y106" s="81"/>
      <c r="Z106" s="81"/>
    </row>
    <row r="107" spans="1:26" ht="17.25" customHeight="1">
      <c r="A107" s="123"/>
      <c r="B107" s="27">
        <v>6</v>
      </c>
      <c r="C107" s="28" t="s">
        <v>55</v>
      </c>
      <c r="D107" s="85">
        <v>90</v>
      </c>
      <c r="E107" s="77">
        <v>175547.57820223767</v>
      </c>
      <c r="F107" s="71">
        <v>0</v>
      </c>
      <c r="G107" s="71">
        <v>0</v>
      </c>
      <c r="H107" s="71">
        <v>0</v>
      </c>
      <c r="I107" s="79">
        <v>0</v>
      </c>
      <c r="J107" s="79">
        <v>53.667791961348954</v>
      </c>
      <c r="K107" s="79">
        <v>0</v>
      </c>
      <c r="L107" s="79">
        <v>6760.284498239438</v>
      </c>
      <c r="M107" s="79">
        <v>2322.9387390449674</v>
      </c>
      <c r="N107" s="77">
        <v>180038.5917533935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80">
        <v>0</v>
      </c>
      <c r="W107" s="76">
        <v>0</v>
      </c>
      <c r="X107" s="76">
        <v>0</v>
      </c>
      <c r="Y107" s="81"/>
      <c r="Z107" s="81"/>
    </row>
    <row r="108" spans="1:26" s="4" customFormat="1" ht="52.5" customHeight="1">
      <c r="A108" s="123" t="s">
        <v>6</v>
      </c>
      <c r="B108" s="69"/>
      <c r="C108" s="31" t="s">
        <v>51</v>
      </c>
      <c r="D108" s="84">
        <v>91</v>
      </c>
      <c r="E108" s="70">
        <v>2856939.0927196974</v>
      </c>
      <c r="F108" s="70">
        <v>477591.2573362755</v>
      </c>
      <c r="G108" s="70">
        <v>405149.02554234996</v>
      </c>
      <c r="H108" s="70">
        <v>532429.032539144</v>
      </c>
      <c r="I108" s="71">
        <v>0</v>
      </c>
      <c r="J108" s="70">
        <v>2049.5960471732215</v>
      </c>
      <c r="K108" s="70">
        <v>444.4915071643981</v>
      </c>
      <c r="L108" s="70">
        <v>216039.0370760139</v>
      </c>
      <c r="M108" s="70">
        <v>168852.25180932484</v>
      </c>
      <c r="N108" s="70">
        <v>2850893.2073235274</v>
      </c>
      <c r="O108" s="70">
        <v>2473050.10500368</v>
      </c>
      <c r="P108" s="70">
        <v>135926.59710493998</v>
      </c>
      <c r="Q108" s="70">
        <v>43210.52382770271</v>
      </c>
      <c r="R108" s="70">
        <v>27130</v>
      </c>
      <c r="S108" s="70">
        <v>236</v>
      </c>
      <c r="T108" s="70">
        <v>737</v>
      </c>
      <c r="U108" s="70">
        <v>68</v>
      </c>
      <c r="V108" s="72">
        <v>20.485272646226786</v>
      </c>
      <c r="W108" s="73">
        <v>15.819359644866546</v>
      </c>
      <c r="X108" s="73">
        <v>11.588093148823983</v>
      </c>
      <c r="Y108" s="81"/>
      <c r="Z108" s="81"/>
    </row>
    <row r="109" spans="1:26" ht="17.25" customHeight="1">
      <c r="A109" s="123"/>
      <c r="B109" s="27">
        <v>1</v>
      </c>
      <c r="C109" s="28" t="s">
        <v>20</v>
      </c>
      <c r="D109" s="85">
        <v>92</v>
      </c>
      <c r="E109" s="74">
        <v>2520038.336714989</v>
      </c>
      <c r="F109" s="74">
        <v>477591.2573362755</v>
      </c>
      <c r="G109" s="74">
        <v>405149.02554234996</v>
      </c>
      <c r="H109" s="74">
        <v>509176.645971051</v>
      </c>
      <c r="I109" s="71">
        <v>0</v>
      </c>
      <c r="J109" s="74">
        <v>1657.5838803996205</v>
      </c>
      <c r="K109" s="74">
        <v>424.2466403487995</v>
      </c>
      <c r="L109" s="74">
        <v>140302.65534352083</v>
      </c>
      <c r="M109" s="74">
        <v>140574.95674953482</v>
      </c>
      <c r="N109" s="74">
        <v>2489413.983914251</v>
      </c>
      <c r="O109" s="74">
        <v>2193389.6323933103</v>
      </c>
      <c r="P109" s="74">
        <v>122137.56122949999</v>
      </c>
      <c r="Q109" s="74">
        <v>41091.05690871581</v>
      </c>
      <c r="R109" s="74">
        <v>23918</v>
      </c>
      <c r="S109" s="74">
        <v>215</v>
      </c>
      <c r="T109" s="74">
        <v>654</v>
      </c>
      <c r="U109" s="74">
        <v>65</v>
      </c>
      <c r="V109" s="80">
        <v>0</v>
      </c>
      <c r="W109" s="76">
        <v>0</v>
      </c>
      <c r="X109" s="76">
        <v>0</v>
      </c>
      <c r="Y109" s="81"/>
      <c r="Z109" s="81"/>
    </row>
    <row r="110" spans="1:26" ht="17.25" customHeight="1">
      <c r="A110" s="123"/>
      <c r="B110" s="27" t="s">
        <v>21</v>
      </c>
      <c r="C110" s="30" t="s">
        <v>47</v>
      </c>
      <c r="D110" s="85">
        <v>93</v>
      </c>
      <c r="E110" s="77">
        <v>665520.5642394765</v>
      </c>
      <c r="F110" s="77">
        <v>215683.38985501547</v>
      </c>
      <c r="G110" s="77">
        <v>173975.51103655</v>
      </c>
      <c r="H110" s="77">
        <v>245479.6192706996</v>
      </c>
      <c r="I110" s="71">
        <v>0</v>
      </c>
      <c r="J110" s="77">
        <v>869.8466734228007</v>
      </c>
      <c r="K110" s="77">
        <v>384.2561427469984</v>
      </c>
      <c r="L110" s="77">
        <v>13134.44528904</v>
      </c>
      <c r="M110" s="77">
        <v>86793.39755071273</v>
      </c>
      <c r="N110" s="77">
        <v>562550.9730927955</v>
      </c>
      <c r="O110" s="77">
        <v>440629.03748830006</v>
      </c>
      <c r="P110" s="77">
        <v>7856.88199449</v>
      </c>
      <c r="Q110" s="77">
        <v>38190.7769347364</v>
      </c>
      <c r="R110" s="77">
        <v>1304</v>
      </c>
      <c r="S110" s="77">
        <v>169</v>
      </c>
      <c r="T110" s="77">
        <v>14</v>
      </c>
      <c r="U110" s="77">
        <v>60</v>
      </c>
      <c r="V110" s="80">
        <v>0</v>
      </c>
      <c r="W110" s="76">
        <v>0</v>
      </c>
      <c r="X110" s="76">
        <v>0</v>
      </c>
      <c r="Y110" s="81"/>
      <c r="Z110" s="81"/>
    </row>
    <row r="111" spans="1:26" ht="17.25" customHeight="1">
      <c r="A111" s="123"/>
      <c r="B111" s="27" t="s">
        <v>22</v>
      </c>
      <c r="C111" s="30" t="s">
        <v>48</v>
      </c>
      <c r="D111" s="85">
        <v>94</v>
      </c>
      <c r="E111" s="77">
        <v>1551138.0907079352</v>
      </c>
      <c r="F111" s="77">
        <v>235516.62548126</v>
      </c>
      <c r="G111" s="77">
        <v>204782.2725058</v>
      </c>
      <c r="H111" s="77">
        <v>225021.24308645137</v>
      </c>
      <c r="I111" s="71">
        <v>0</v>
      </c>
      <c r="J111" s="77">
        <v>768.6499827078198</v>
      </c>
      <c r="K111" s="77">
        <v>39.41198588720111</v>
      </c>
      <c r="L111" s="77">
        <v>120613.00847219084</v>
      </c>
      <c r="M111" s="77">
        <v>46621.35242233907</v>
      </c>
      <c r="N111" s="77">
        <v>1636354.3671494164</v>
      </c>
      <c r="O111" s="77">
        <v>1466021.8622396402</v>
      </c>
      <c r="P111" s="77">
        <v>88557.80361996999</v>
      </c>
      <c r="Q111" s="77">
        <v>1478.7735391742</v>
      </c>
      <c r="R111" s="77">
        <v>21243</v>
      </c>
      <c r="S111" s="77">
        <v>41</v>
      </c>
      <c r="T111" s="77">
        <v>534</v>
      </c>
      <c r="U111" s="77">
        <v>4</v>
      </c>
      <c r="V111" s="80">
        <v>0</v>
      </c>
      <c r="W111" s="76">
        <v>0</v>
      </c>
      <c r="X111" s="76">
        <v>0</v>
      </c>
      <c r="Y111" s="81"/>
      <c r="Z111" s="81"/>
    </row>
    <row r="112" spans="1:26" ht="17.25" customHeight="1">
      <c r="A112" s="123"/>
      <c r="B112" s="27" t="s">
        <v>23</v>
      </c>
      <c r="C112" s="30" t="s">
        <v>49</v>
      </c>
      <c r="D112" s="85">
        <v>95</v>
      </c>
      <c r="E112" s="77">
        <v>303379.68176757765</v>
      </c>
      <c r="F112" s="77">
        <v>26391.242000000002</v>
      </c>
      <c r="G112" s="77">
        <v>26391.242000000002</v>
      </c>
      <c r="H112" s="77">
        <v>38675.78361390001</v>
      </c>
      <c r="I112" s="71">
        <v>0</v>
      </c>
      <c r="J112" s="77">
        <v>19.087224269000057</v>
      </c>
      <c r="K112" s="77">
        <v>0.5785117145999771</v>
      </c>
      <c r="L112" s="77">
        <v>6555.201582289999</v>
      </c>
      <c r="M112" s="77">
        <v>7160.206776483005</v>
      </c>
      <c r="N112" s="77">
        <v>290508.6436720391</v>
      </c>
      <c r="O112" s="77">
        <v>286738.73266537004</v>
      </c>
      <c r="P112" s="77">
        <v>25722.875615039997</v>
      </c>
      <c r="Q112" s="77">
        <v>1421.5064348052001</v>
      </c>
      <c r="R112" s="77">
        <v>1371</v>
      </c>
      <c r="S112" s="77">
        <v>5</v>
      </c>
      <c r="T112" s="77">
        <v>106</v>
      </c>
      <c r="U112" s="77">
        <v>1</v>
      </c>
      <c r="V112" s="80">
        <v>0</v>
      </c>
      <c r="W112" s="76">
        <v>0</v>
      </c>
      <c r="X112" s="76">
        <v>0</v>
      </c>
      <c r="Y112" s="81"/>
      <c r="Z112" s="81"/>
    </row>
    <row r="113" spans="1:26" ht="17.25" customHeight="1">
      <c r="A113" s="123"/>
      <c r="B113" s="27">
        <v>2</v>
      </c>
      <c r="C113" s="28" t="s">
        <v>24</v>
      </c>
      <c r="D113" s="85">
        <v>96</v>
      </c>
      <c r="E113" s="77">
        <v>198205.00890060767</v>
      </c>
      <c r="F113" s="71">
        <v>0</v>
      </c>
      <c r="G113" s="71">
        <v>0</v>
      </c>
      <c r="H113" s="77">
        <v>22046.610723453097</v>
      </c>
      <c r="I113" s="77">
        <v>0</v>
      </c>
      <c r="J113" s="77">
        <v>229.38246581699974</v>
      </c>
      <c r="K113" s="77">
        <v>15.86725355349871</v>
      </c>
      <c r="L113" s="77">
        <v>67010.74666993694</v>
      </c>
      <c r="M113" s="77">
        <v>24126.665948089998</v>
      </c>
      <c r="N113" s="77">
        <v>219255.99411126506</v>
      </c>
      <c r="O113" s="77">
        <v>172791.94620258003</v>
      </c>
      <c r="P113" s="77">
        <v>8618.87516091</v>
      </c>
      <c r="Q113" s="77">
        <v>814.2550252560001</v>
      </c>
      <c r="R113" s="77">
        <v>1770</v>
      </c>
      <c r="S113" s="77">
        <v>7</v>
      </c>
      <c r="T113" s="77">
        <v>48</v>
      </c>
      <c r="U113" s="77">
        <v>1</v>
      </c>
      <c r="V113" s="80">
        <v>0</v>
      </c>
      <c r="W113" s="76">
        <v>0</v>
      </c>
      <c r="X113" s="76">
        <v>0</v>
      </c>
      <c r="Y113" s="81"/>
      <c r="Z113" s="81"/>
    </row>
    <row r="114" spans="1:26" ht="17.25" customHeight="1">
      <c r="A114" s="123"/>
      <c r="B114" s="27">
        <v>3</v>
      </c>
      <c r="C114" s="28" t="s">
        <v>57</v>
      </c>
      <c r="D114" s="85">
        <v>97</v>
      </c>
      <c r="E114" s="77">
        <v>18100.87492137</v>
      </c>
      <c r="F114" s="71">
        <v>0</v>
      </c>
      <c r="G114" s="71">
        <v>0</v>
      </c>
      <c r="H114" s="77">
        <v>633.32972541</v>
      </c>
      <c r="I114" s="77">
        <v>0</v>
      </c>
      <c r="J114" s="77">
        <v>24.328800000000058</v>
      </c>
      <c r="K114" s="77">
        <v>0.6148799999999754</v>
      </c>
      <c r="L114" s="77">
        <v>2883.0096423700024</v>
      </c>
      <c r="M114" s="77">
        <v>3245.5726962399995</v>
      </c>
      <c r="N114" s="77">
        <v>17128.696062090003</v>
      </c>
      <c r="O114" s="77">
        <v>11730.237502090002</v>
      </c>
      <c r="P114" s="77">
        <v>488.53478276</v>
      </c>
      <c r="Q114" s="77">
        <v>936.92256</v>
      </c>
      <c r="R114" s="77">
        <v>356</v>
      </c>
      <c r="S114" s="77">
        <v>2</v>
      </c>
      <c r="T114" s="77">
        <v>3</v>
      </c>
      <c r="U114" s="77">
        <v>1</v>
      </c>
      <c r="V114" s="80">
        <v>0</v>
      </c>
      <c r="W114" s="76">
        <v>0</v>
      </c>
      <c r="X114" s="76">
        <v>0</v>
      </c>
      <c r="Y114" s="81"/>
      <c r="Z114" s="81"/>
    </row>
    <row r="115" spans="1:26" ht="17.25" customHeight="1">
      <c r="A115" s="123"/>
      <c r="B115" s="27">
        <v>4</v>
      </c>
      <c r="C115" s="28" t="s">
        <v>58</v>
      </c>
      <c r="D115" s="85">
        <v>98</v>
      </c>
      <c r="E115" s="77">
        <v>53200.19889284999</v>
      </c>
      <c r="F115" s="71">
        <v>0</v>
      </c>
      <c r="G115" s="71">
        <v>0</v>
      </c>
      <c r="H115" s="77">
        <v>161.38960061000003</v>
      </c>
      <c r="I115" s="77">
        <v>0</v>
      </c>
      <c r="J115" s="77">
        <v>91.629</v>
      </c>
      <c r="K115" s="77">
        <v>0</v>
      </c>
      <c r="L115" s="77">
        <v>3250.4207419600034</v>
      </c>
      <c r="M115" s="77">
        <v>890.1216182999963</v>
      </c>
      <c r="N115" s="77">
        <v>55490.7374159</v>
      </c>
      <c r="O115" s="77">
        <v>35164.1574159</v>
      </c>
      <c r="P115" s="77">
        <v>1391.29947499</v>
      </c>
      <c r="Q115" s="77">
        <v>0</v>
      </c>
      <c r="R115" s="77">
        <v>278</v>
      </c>
      <c r="S115" s="77">
        <v>3</v>
      </c>
      <c r="T115" s="77">
        <v>2</v>
      </c>
      <c r="U115" s="77">
        <v>0</v>
      </c>
      <c r="V115" s="80">
        <v>0</v>
      </c>
      <c r="W115" s="76">
        <v>0</v>
      </c>
      <c r="X115" s="76">
        <v>0</v>
      </c>
      <c r="Y115" s="81"/>
      <c r="Z115" s="81"/>
    </row>
    <row r="116" spans="1:26" ht="17.25" customHeight="1">
      <c r="A116" s="123"/>
      <c r="B116" s="27">
        <v>5</v>
      </c>
      <c r="C116" s="28" t="s">
        <v>59</v>
      </c>
      <c r="D116" s="85">
        <v>99</v>
      </c>
      <c r="E116" s="77">
        <v>67394.67328988081</v>
      </c>
      <c r="F116" s="71">
        <v>0</v>
      </c>
      <c r="G116" s="71">
        <v>0</v>
      </c>
      <c r="H116" s="77">
        <v>411.05651862</v>
      </c>
      <c r="I116" s="77">
        <v>0</v>
      </c>
      <c r="J116" s="77">
        <v>46.671900956601434</v>
      </c>
      <c r="K116" s="77">
        <v>3.7627332620999483</v>
      </c>
      <c r="L116" s="77">
        <v>2592.2046782260995</v>
      </c>
      <c r="M116" s="77">
        <v>14.934797159999931</v>
      </c>
      <c r="N116" s="77">
        <v>69603.79582002142</v>
      </c>
      <c r="O116" s="77">
        <v>59974.1314898</v>
      </c>
      <c r="P116" s="77">
        <v>3290.3264567799997</v>
      </c>
      <c r="Q116" s="77">
        <v>368.2893337309</v>
      </c>
      <c r="R116" s="77">
        <v>808</v>
      </c>
      <c r="S116" s="77">
        <v>9</v>
      </c>
      <c r="T116" s="77">
        <v>30</v>
      </c>
      <c r="U116" s="77">
        <v>1</v>
      </c>
      <c r="V116" s="80">
        <v>0</v>
      </c>
      <c r="W116" s="76">
        <v>0</v>
      </c>
      <c r="X116" s="76">
        <v>0</v>
      </c>
      <c r="Y116" s="81"/>
      <c r="Z116" s="81"/>
    </row>
    <row r="117" spans="1:26" ht="17.25" customHeight="1">
      <c r="A117" s="123"/>
      <c r="B117" s="27">
        <v>6</v>
      </c>
      <c r="C117" s="28" t="s">
        <v>55</v>
      </c>
      <c r="D117" s="85">
        <v>100</v>
      </c>
      <c r="E117" s="77">
        <v>105147.19675856207</v>
      </c>
      <c r="F117" s="71">
        <v>0</v>
      </c>
      <c r="G117" s="71">
        <v>0</v>
      </c>
      <c r="H117" s="71">
        <v>0</v>
      </c>
      <c r="I117" s="79">
        <v>0</v>
      </c>
      <c r="J117" s="79">
        <v>3.269091698353505</v>
      </c>
      <c r="K117" s="79">
        <v>0.13343929626399936</v>
      </c>
      <c r="L117" s="79">
        <v>6313.838815122771</v>
      </c>
      <c r="M117" s="79">
        <v>2866.8228525163504</v>
      </c>
      <c r="N117" s="77">
        <v>108597.3483735706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1">
        <v>0</v>
      </c>
      <c r="U117" s="71">
        <v>0</v>
      </c>
      <c r="V117" s="80">
        <v>0</v>
      </c>
      <c r="W117" s="76">
        <v>0</v>
      </c>
      <c r="X117" s="76">
        <v>0</v>
      </c>
      <c r="Y117" s="81"/>
      <c r="Z117" s="81"/>
    </row>
    <row r="118" spans="1:26" s="4" customFormat="1" ht="28.5" customHeight="1">
      <c r="A118" s="123" t="s">
        <v>9</v>
      </c>
      <c r="B118" s="69"/>
      <c r="C118" s="26" t="s">
        <v>28</v>
      </c>
      <c r="D118" s="84">
        <v>101</v>
      </c>
      <c r="E118" s="70">
        <v>404376.58148863364</v>
      </c>
      <c r="F118" s="70">
        <v>29831.136108600003</v>
      </c>
      <c r="G118" s="70">
        <v>29704.429010600004</v>
      </c>
      <c r="H118" s="70">
        <v>35575.384490950004</v>
      </c>
      <c r="I118" s="71">
        <v>0</v>
      </c>
      <c r="J118" s="70">
        <v>376.5811979878962</v>
      </c>
      <c r="K118" s="70">
        <v>3.533599999999799</v>
      </c>
      <c r="L118" s="70">
        <v>37516.25459830999</v>
      </c>
      <c r="M118" s="70">
        <v>37251.517474119995</v>
      </c>
      <c r="N118" s="70">
        <v>399270.11782846146</v>
      </c>
      <c r="O118" s="70">
        <v>316510.59608245996</v>
      </c>
      <c r="P118" s="70">
        <v>4214.8735967600005</v>
      </c>
      <c r="Q118" s="70">
        <v>2840.56483144</v>
      </c>
      <c r="R118" s="70">
        <v>3901</v>
      </c>
      <c r="S118" s="70">
        <v>30</v>
      </c>
      <c r="T118" s="70">
        <v>26</v>
      </c>
      <c r="U118" s="70">
        <v>1</v>
      </c>
      <c r="V118" s="72">
        <v>17.23306248494052</v>
      </c>
      <c r="W118" s="73">
        <v>10.520349404591661</v>
      </c>
      <c r="X118" s="73">
        <v>10.54493800812967</v>
      </c>
      <c r="Y118" s="81"/>
      <c r="Z118" s="81"/>
    </row>
    <row r="119" spans="1:26" ht="19.5" customHeight="1">
      <c r="A119" s="123"/>
      <c r="B119" s="27">
        <v>1</v>
      </c>
      <c r="C119" s="28" t="s">
        <v>20</v>
      </c>
      <c r="D119" s="85">
        <v>102</v>
      </c>
      <c r="E119" s="74">
        <v>333494.1220888393</v>
      </c>
      <c r="F119" s="74">
        <v>29831.136108600003</v>
      </c>
      <c r="G119" s="74">
        <v>29704.429010600004</v>
      </c>
      <c r="H119" s="74">
        <v>35153.41005443</v>
      </c>
      <c r="I119" s="71">
        <v>0</v>
      </c>
      <c r="J119" s="74">
        <v>306.7451318806955</v>
      </c>
      <c r="K119" s="74">
        <v>3.533599999999799</v>
      </c>
      <c r="L119" s="74">
        <v>21449.2960528</v>
      </c>
      <c r="M119" s="74">
        <v>33618.8941166</v>
      </c>
      <c r="N119" s="74">
        <v>316305.46161108994</v>
      </c>
      <c r="O119" s="74">
        <v>249037.99053312998</v>
      </c>
      <c r="P119" s="74">
        <v>3838.0802117000003</v>
      </c>
      <c r="Q119" s="74">
        <v>2840.56483144</v>
      </c>
      <c r="R119" s="74">
        <v>3260</v>
      </c>
      <c r="S119" s="74">
        <v>23</v>
      </c>
      <c r="T119" s="74">
        <v>24</v>
      </c>
      <c r="U119" s="74">
        <v>1</v>
      </c>
      <c r="V119" s="80">
        <v>0</v>
      </c>
      <c r="W119" s="76">
        <v>0</v>
      </c>
      <c r="X119" s="76">
        <v>0</v>
      </c>
      <c r="Y119" s="81"/>
      <c r="Z119" s="81"/>
    </row>
    <row r="120" spans="1:26" ht="19.5" customHeight="1">
      <c r="A120" s="123"/>
      <c r="B120" s="27" t="s">
        <v>21</v>
      </c>
      <c r="C120" s="30" t="s">
        <v>47</v>
      </c>
      <c r="D120" s="85">
        <v>103</v>
      </c>
      <c r="E120" s="77">
        <v>50556.286351048286</v>
      </c>
      <c r="F120" s="77">
        <v>17590.203707230005</v>
      </c>
      <c r="G120" s="77">
        <v>17487.407609230002</v>
      </c>
      <c r="H120" s="77">
        <v>23774.34815798</v>
      </c>
      <c r="I120" s="71">
        <v>0</v>
      </c>
      <c r="J120" s="77">
        <v>51.4715124984998</v>
      </c>
      <c r="K120" s="77">
        <v>1.2929424200998816</v>
      </c>
      <c r="L120" s="77">
        <v>153.48949212999995</v>
      </c>
      <c r="M120" s="77">
        <v>7603.6274773005025</v>
      </c>
      <c r="N120" s="77">
        <v>36972.18248520618</v>
      </c>
      <c r="O120" s="77">
        <v>25868.622299909995</v>
      </c>
      <c r="P120" s="77">
        <v>107.87403144</v>
      </c>
      <c r="Q120" s="77">
        <v>107.87403144</v>
      </c>
      <c r="R120" s="77">
        <v>178</v>
      </c>
      <c r="S120" s="77">
        <v>6</v>
      </c>
      <c r="T120" s="77">
        <v>1</v>
      </c>
      <c r="U120" s="77">
        <v>0</v>
      </c>
      <c r="V120" s="80">
        <v>0</v>
      </c>
      <c r="W120" s="76">
        <v>0</v>
      </c>
      <c r="X120" s="76">
        <v>0</v>
      </c>
      <c r="Y120" s="81"/>
      <c r="Z120" s="81"/>
    </row>
    <row r="121" spans="1:26" ht="19.5" customHeight="1">
      <c r="A121" s="123"/>
      <c r="B121" s="27" t="s">
        <v>22</v>
      </c>
      <c r="C121" s="30" t="s">
        <v>48</v>
      </c>
      <c r="D121" s="85">
        <v>104</v>
      </c>
      <c r="E121" s="77">
        <v>250934.305343893</v>
      </c>
      <c r="F121" s="77">
        <v>11736.735401369999</v>
      </c>
      <c r="G121" s="77">
        <v>11715.79440137</v>
      </c>
      <c r="H121" s="77">
        <v>11035.103557249999</v>
      </c>
      <c r="I121" s="71">
        <v>0</v>
      </c>
      <c r="J121" s="77">
        <v>207.08861879519574</v>
      </c>
      <c r="K121" s="77">
        <v>2.0676575798999175</v>
      </c>
      <c r="L121" s="77">
        <v>3423.17050447</v>
      </c>
      <c r="M121" s="77">
        <v>25238.58262500949</v>
      </c>
      <c r="N121" s="77">
        <v>230025.54602868878</v>
      </c>
      <c r="O121" s="77">
        <v>184555.77893282</v>
      </c>
      <c r="P121" s="77">
        <v>2618.42384359</v>
      </c>
      <c r="Q121" s="77">
        <v>2732.6908</v>
      </c>
      <c r="R121" s="77">
        <v>2850</v>
      </c>
      <c r="S121" s="77">
        <v>13</v>
      </c>
      <c r="T121" s="77">
        <v>20</v>
      </c>
      <c r="U121" s="77">
        <v>1</v>
      </c>
      <c r="V121" s="80">
        <v>0</v>
      </c>
      <c r="W121" s="76">
        <v>0</v>
      </c>
      <c r="X121" s="76">
        <v>0</v>
      </c>
      <c r="Y121" s="81"/>
      <c r="Z121" s="81"/>
    </row>
    <row r="122" spans="1:26" ht="19.5" customHeight="1">
      <c r="A122" s="123"/>
      <c r="B122" s="27" t="s">
        <v>23</v>
      </c>
      <c r="C122" s="30" t="s">
        <v>49</v>
      </c>
      <c r="D122" s="85">
        <v>105</v>
      </c>
      <c r="E122" s="77">
        <v>32003.530393898</v>
      </c>
      <c r="F122" s="77">
        <v>504.197</v>
      </c>
      <c r="G122" s="77">
        <v>501.227</v>
      </c>
      <c r="H122" s="77">
        <v>343.9583392</v>
      </c>
      <c r="I122" s="71">
        <v>0</v>
      </c>
      <c r="J122" s="77">
        <v>48.185000587</v>
      </c>
      <c r="K122" s="77">
        <v>0.173</v>
      </c>
      <c r="L122" s="77">
        <v>17872.6360562</v>
      </c>
      <c r="M122" s="77">
        <v>776.68401429</v>
      </c>
      <c r="N122" s="77">
        <v>49307.733097195</v>
      </c>
      <c r="O122" s="77">
        <v>38613.589300399995</v>
      </c>
      <c r="P122" s="77">
        <v>1111.7823366700002</v>
      </c>
      <c r="Q122" s="77">
        <v>0</v>
      </c>
      <c r="R122" s="77">
        <v>232</v>
      </c>
      <c r="S122" s="77">
        <v>4</v>
      </c>
      <c r="T122" s="77">
        <v>3</v>
      </c>
      <c r="U122" s="77">
        <v>0</v>
      </c>
      <c r="V122" s="80">
        <v>0</v>
      </c>
      <c r="W122" s="76">
        <v>0</v>
      </c>
      <c r="X122" s="76">
        <v>0</v>
      </c>
      <c r="Y122" s="81"/>
      <c r="Z122" s="81"/>
    </row>
    <row r="123" spans="1:26" ht="19.5" customHeight="1">
      <c r="A123" s="123"/>
      <c r="B123" s="27">
        <v>2</v>
      </c>
      <c r="C123" s="28" t="s">
        <v>60</v>
      </c>
      <c r="D123" s="85">
        <v>106</v>
      </c>
      <c r="E123" s="77">
        <v>11572.969260419999</v>
      </c>
      <c r="F123" s="71">
        <v>0</v>
      </c>
      <c r="G123" s="71">
        <v>0</v>
      </c>
      <c r="H123" s="77">
        <v>374.5962663</v>
      </c>
      <c r="I123" s="77">
        <v>0</v>
      </c>
      <c r="J123" s="77">
        <v>0</v>
      </c>
      <c r="K123" s="77">
        <v>0</v>
      </c>
      <c r="L123" s="77">
        <v>13884.84759725</v>
      </c>
      <c r="M123" s="77">
        <v>2978.40076177</v>
      </c>
      <c r="N123" s="77">
        <v>22104.819829599997</v>
      </c>
      <c r="O123" s="77">
        <v>22104.819829599997</v>
      </c>
      <c r="P123" s="77">
        <v>0</v>
      </c>
      <c r="Q123" s="77">
        <v>0</v>
      </c>
      <c r="R123" s="77">
        <v>442</v>
      </c>
      <c r="S123" s="77">
        <v>0</v>
      </c>
      <c r="T123" s="77">
        <v>0</v>
      </c>
      <c r="U123" s="77">
        <v>0</v>
      </c>
      <c r="V123" s="80">
        <v>0</v>
      </c>
      <c r="W123" s="76">
        <v>0</v>
      </c>
      <c r="X123" s="76">
        <v>0</v>
      </c>
      <c r="Y123" s="81"/>
      <c r="Z123" s="81"/>
    </row>
    <row r="124" spans="1:26" ht="19.5" customHeight="1">
      <c r="A124" s="123"/>
      <c r="B124" s="27">
        <v>3</v>
      </c>
      <c r="C124" s="28" t="s">
        <v>57</v>
      </c>
      <c r="D124" s="85">
        <v>107</v>
      </c>
      <c r="E124" s="77">
        <v>30214.744844389203</v>
      </c>
      <c r="F124" s="71">
        <v>0</v>
      </c>
      <c r="G124" s="71">
        <v>0</v>
      </c>
      <c r="H124" s="77">
        <v>6.84175757</v>
      </c>
      <c r="I124" s="77">
        <v>0</v>
      </c>
      <c r="J124" s="77">
        <v>4.3132481796</v>
      </c>
      <c r="K124" s="77">
        <v>0</v>
      </c>
      <c r="L124" s="77">
        <v>1521.43817451</v>
      </c>
      <c r="M124" s="77">
        <v>120.19754985</v>
      </c>
      <c r="N124" s="77">
        <v>31613.456959658797</v>
      </c>
      <c r="O124" s="77">
        <v>30656.629591410005</v>
      </c>
      <c r="P124" s="77">
        <v>0</v>
      </c>
      <c r="Q124" s="77">
        <v>0</v>
      </c>
      <c r="R124" s="77">
        <v>54</v>
      </c>
      <c r="S124" s="77">
        <v>1</v>
      </c>
      <c r="T124" s="77">
        <v>0</v>
      </c>
      <c r="U124" s="77">
        <v>0</v>
      </c>
      <c r="V124" s="80">
        <v>0</v>
      </c>
      <c r="W124" s="76">
        <v>0</v>
      </c>
      <c r="X124" s="76">
        <v>0</v>
      </c>
      <c r="Y124" s="81"/>
      <c r="Z124" s="81"/>
    </row>
    <row r="125" spans="1:26" ht="19.5" customHeight="1">
      <c r="A125" s="123"/>
      <c r="B125" s="27">
        <v>4</v>
      </c>
      <c r="C125" s="28" t="s">
        <v>58</v>
      </c>
      <c r="D125" s="85">
        <v>108</v>
      </c>
      <c r="E125" s="77">
        <v>7173.91634587</v>
      </c>
      <c r="F125" s="71">
        <v>0</v>
      </c>
      <c r="G125" s="71">
        <v>0</v>
      </c>
      <c r="H125" s="77">
        <v>8.86797954</v>
      </c>
      <c r="I125" s="77">
        <v>0</v>
      </c>
      <c r="J125" s="77">
        <v>0</v>
      </c>
      <c r="K125" s="77">
        <v>0</v>
      </c>
      <c r="L125" s="77">
        <v>170.71203385999993</v>
      </c>
      <c r="M125" s="77">
        <v>533.01925121</v>
      </c>
      <c r="N125" s="77">
        <v>6802.741148980001</v>
      </c>
      <c r="O125" s="77">
        <v>6802.74114898</v>
      </c>
      <c r="P125" s="77">
        <v>0</v>
      </c>
      <c r="Q125" s="77">
        <v>0</v>
      </c>
      <c r="R125" s="77">
        <v>32</v>
      </c>
      <c r="S125" s="77">
        <v>0</v>
      </c>
      <c r="T125" s="77">
        <v>0</v>
      </c>
      <c r="U125" s="77">
        <v>0</v>
      </c>
      <c r="V125" s="80">
        <v>0</v>
      </c>
      <c r="W125" s="76">
        <v>0</v>
      </c>
      <c r="X125" s="76">
        <v>0</v>
      </c>
      <c r="Y125" s="81"/>
      <c r="Z125" s="81"/>
    </row>
    <row r="126" spans="1:26" ht="19.5" customHeight="1">
      <c r="A126" s="123"/>
      <c r="B126" s="27">
        <v>5</v>
      </c>
      <c r="C126" s="28" t="s">
        <v>50</v>
      </c>
      <c r="D126" s="85">
        <v>109</v>
      </c>
      <c r="E126" s="77">
        <v>21920.8289491152</v>
      </c>
      <c r="F126" s="71">
        <v>0</v>
      </c>
      <c r="G126" s="71">
        <v>0</v>
      </c>
      <c r="H126" s="77">
        <v>31.668433110000002</v>
      </c>
      <c r="I126" s="77">
        <v>0</v>
      </c>
      <c r="J126" s="77">
        <v>65.5228179276007</v>
      </c>
      <c r="K126" s="77">
        <v>0</v>
      </c>
      <c r="L126" s="77">
        <v>489.96073989</v>
      </c>
      <c r="M126" s="77">
        <v>1.0057946899999999</v>
      </c>
      <c r="N126" s="77">
        <v>22443.6382791328</v>
      </c>
      <c r="O126" s="77">
        <v>7908.414979340001</v>
      </c>
      <c r="P126" s="77">
        <v>376.79338506</v>
      </c>
      <c r="Q126" s="77">
        <v>0</v>
      </c>
      <c r="R126" s="77">
        <v>113</v>
      </c>
      <c r="S126" s="77">
        <v>6</v>
      </c>
      <c r="T126" s="77">
        <v>2</v>
      </c>
      <c r="U126" s="77">
        <v>0</v>
      </c>
      <c r="V126" s="80">
        <v>0</v>
      </c>
      <c r="W126" s="76">
        <v>0</v>
      </c>
      <c r="X126" s="76">
        <v>0</v>
      </c>
      <c r="Y126" s="81"/>
      <c r="Z126" s="81"/>
    </row>
    <row r="127" spans="1:26" ht="19.5" customHeight="1">
      <c r="A127" s="123"/>
      <c r="B127" s="27">
        <v>6</v>
      </c>
      <c r="C127" s="28" t="s">
        <v>55</v>
      </c>
      <c r="D127" s="85">
        <v>110</v>
      </c>
      <c r="E127" s="77">
        <v>28491.834700213658</v>
      </c>
      <c r="F127" s="71">
        <v>0</v>
      </c>
      <c r="G127" s="71">
        <v>0</v>
      </c>
      <c r="H127" s="71">
        <v>0</v>
      </c>
      <c r="I127" s="79">
        <v>0</v>
      </c>
      <c r="J127" s="79">
        <v>0.5985375303185114</v>
      </c>
      <c r="K127" s="79">
        <v>0</v>
      </c>
      <c r="L127" s="79">
        <v>2059.088157942738</v>
      </c>
      <c r="M127" s="79">
        <v>225.6212610588</v>
      </c>
      <c r="N127" s="77">
        <v>30325.900134627915</v>
      </c>
      <c r="O127" s="71">
        <v>0</v>
      </c>
      <c r="P127" s="71">
        <v>0</v>
      </c>
      <c r="Q127" s="71">
        <v>0</v>
      </c>
      <c r="R127" s="71">
        <v>0</v>
      </c>
      <c r="S127" s="71">
        <v>0</v>
      </c>
      <c r="T127" s="71">
        <v>0</v>
      </c>
      <c r="U127" s="71">
        <v>0</v>
      </c>
      <c r="V127" s="80">
        <v>0</v>
      </c>
      <c r="W127" s="76">
        <v>0</v>
      </c>
      <c r="X127" s="76">
        <v>0</v>
      </c>
      <c r="Y127" s="81"/>
      <c r="Z127" s="81"/>
    </row>
    <row r="128" spans="1:26" s="4" customFormat="1" ht="47.25" customHeight="1">
      <c r="A128" s="123" t="s">
        <v>8</v>
      </c>
      <c r="B128" s="69" t="s">
        <v>25</v>
      </c>
      <c r="C128" s="31" t="s">
        <v>29</v>
      </c>
      <c r="D128" s="84">
        <v>111</v>
      </c>
      <c r="E128" s="70">
        <v>311313.5883918419</v>
      </c>
      <c r="F128" s="70">
        <v>3673.3328884400003</v>
      </c>
      <c r="G128" s="70">
        <v>3673.3328884400003</v>
      </c>
      <c r="H128" s="70">
        <v>7499.201102679</v>
      </c>
      <c r="I128" s="71">
        <v>0</v>
      </c>
      <c r="J128" s="70">
        <v>278.28424310630135</v>
      </c>
      <c r="K128" s="70">
        <v>13.483439999999463</v>
      </c>
      <c r="L128" s="70">
        <v>69453.65018273999</v>
      </c>
      <c r="M128" s="70">
        <v>68877.44711057674</v>
      </c>
      <c r="N128" s="70">
        <v>308328.7240528725</v>
      </c>
      <c r="O128" s="70">
        <v>246563.07042606</v>
      </c>
      <c r="P128" s="70">
        <v>23188.19897266</v>
      </c>
      <c r="Q128" s="70">
        <v>360</v>
      </c>
      <c r="R128" s="70">
        <v>3990</v>
      </c>
      <c r="S128" s="70">
        <v>8</v>
      </c>
      <c r="T128" s="70">
        <v>278</v>
      </c>
      <c r="U128" s="70">
        <v>0</v>
      </c>
      <c r="V128" s="72">
        <v>43.9450768222736</v>
      </c>
      <c r="W128" s="73">
        <v>20.665047027908614</v>
      </c>
      <c r="X128" s="73">
        <v>0</v>
      </c>
      <c r="Y128" s="81"/>
      <c r="Z128" s="81"/>
    </row>
    <row r="129" spans="1:26" ht="19.5" customHeight="1">
      <c r="A129" s="123"/>
      <c r="B129" s="27">
        <v>1</v>
      </c>
      <c r="C129" s="28" t="s">
        <v>20</v>
      </c>
      <c r="D129" s="85">
        <v>112</v>
      </c>
      <c r="E129" s="74">
        <v>248873.1348730009</v>
      </c>
      <c r="F129" s="74">
        <v>3673.3328884400003</v>
      </c>
      <c r="G129" s="74">
        <v>3673.3328884400003</v>
      </c>
      <c r="H129" s="74">
        <v>6660.299764009</v>
      </c>
      <c r="I129" s="71">
        <v>0</v>
      </c>
      <c r="J129" s="74">
        <v>243.04910823629962</v>
      </c>
      <c r="K129" s="74">
        <v>12.009839999997453</v>
      </c>
      <c r="L129" s="74">
        <v>59044.79988341</v>
      </c>
      <c r="M129" s="74">
        <v>59839.37404416674</v>
      </c>
      <c r="N129" s="74">
        <v>245322.6331049115</v>
      </c>
      <c r="O129" s="74">
        <v>183625.92894775</v>
      </c>
      <c r="P129" s="74">
        <v>19407.7557961</v>
      </c>
      <c r="Q129" s="74">
        <v>360</v>
      </c>
      <c r="R129" s="74">
        <v>3172</v>
      </c>
      <c r="S129" s="74">
        <v>5</v>
      </c>
      <c r="T129" s="74">
        <v>227</v>
      </c>
      <c r="U129" s="74">
        <v>0</v>
      </c>
      <c r="V129" s="80">
        <v>0</v>
      </c>
      <c r="W129" s="76">
        <v>0</v>
      </c>
      <c r="X129" s="76">
        <v>0</v>
      </c>
      <c r="Y129" s="81"/>
      <c r="Z129" s="81"/>
    </row>
    <row r="130" spans="1:26" ht="19.5" customHeight="1">
      <c r="A130" s="123"/>
      <c r="B130" s="27" t="s">
        <v>21</v>
      </c>
      <c r="C130" s="30" t="s">
        <v>47</v>
      </c>
      <c r="D130" s="85">
        <v>113</v>
      </c>
      <c r="E130" s="77">
        <v>3331.9419399418</v>
      </c>
      <c r="F130" s="77">
        <v>347.74462056</v>
      </c>
      <c r="G130" s="77">
        <v>347.74462056</v>
      </c>
      <c r="H130" s="77">
        <v>419.98668603899995</v>
      </c>
      <c r="I130" s="71">
        <v>0</v>
      </c>
      <c r="J130" s="77">
        <v>1.0169069664</v>
      </c>
      <c r="K130" s="77">
        <v>0</v>
      </c>
      <c r="L130" s="77">
        <v>56.55092029000001</v>
      </c>
      <c r="M130" s="77">
        <v>329.16898347</v>
      </c>
      <c r="N130" s="77">
        <v>2988.0987182492004</v>
      </c>
      <c r="O130" s="77">
        <v>2762.51364271</v>
      </c>
      <c r="P130" s="77">
        <v>17.46120721</v>
      </c>
      <c r="Q130" s="77">
        <v>0</v>
      </c>
      <c r="R130" s="77">
        <v>95</v>
      </c>
      <c r="S130" s="77">
        <v>1</v>
      </c>
      <c r="T130" s="77">
        <v>2</v>
      </c>
      <c r="U130" s="77">
        <v>0</v>
      </c>
      <c r="V130" s="80">
        <v>0</v>
      </c>
      <c r="W130" s="76">
        <v>0</v>
      </c>
      <c r="X130" s="76">
        <v>0</v>
      </c>
      <c r="Y130" s="81"/>
      <c r="Z130" s="81"/>
    </row>
    <row r="131" spans="1:26" ht="19.5" customHeight="1">
      <c r="A131" s="123"/>
      <c r="B131" s="27" t="s">
        <v>22</v>
      </c>
      <c r="C131" s="30" t="s">
        <v>48</v>
      </c>
      <c r="D131" s="85">
        <v>114</v>
      </c>
      <c r="E131" s="77">
        <v>179984.98535972007</v>
      </c>
      <c r="F131" s="77">
        <v>2370.08826788</v>
      </c>
      <c r="G131" s="77">
        <v>2370.08826788</v>
      </c>
      <c r="H131" s="77">
        <v>5701.34161116</v>
      </c>
      <c r="I131" s="71">
        <v>0</v>
      </c>
      <c r="J131" s="77">
        <v>229.1652799999996</v>
      </c>
      <c r="K131" s="77">
        <v>12.009839999997453</v>
      </c>
      <c r="L131" s="77">
        <v>6637.907931740001</v>
      </c>
      <c r="M131" s="77">
        <v>57455.51364515</v>
      </c>
      <c r="N131" s="77">
        <v>126053.28174303006</v>
      </c>
      <c r="O131" s="77">
        <v>111943.67414302</v>
      </c>
      <c r="P131" s="77">
        <v>6826.192140949999</v>
      </c>
      <c r="Q131" s="77">
        <v>0</v>
      </c>
      <c r="R131" s="77">
        <v>2810</v>
      </c>
      <c r="S131" s="77">
        <v>1</v>
      </c>
      <c r="T131" s="77">
        <v>151</v>
      </c>
      <c r="U131" s="77">
        <v>0</v>
      </c>
      <c r="V131" s="80">
        <v>0</v>
      </c>
      <c r="W131" s="76">
        <v>0</v>
      </c>
      <c r="X131" s="76">
        <v>0</v>
      </c>
      <c r="Y131" s="81"/>
      <c r="Z131" s="81"/>
    </row>
    <row r="132" spans="1:26" ht="19.5" customHeight="1">
      <c r="A132" s="123"/>
      <c r="B132" s="27" t="s">
        <v>23</v>
      </c>
      <c r="C132" s="30" t="s">
        <v>49</v>
      </c>
      <c r="D132" s="85">
        <v>115</v>
      </c>
      <c r="E132" s="77">
        <v>65556.20757333904</v>
      </c>
      <c r="F132" s="77">
        <v>955.5</v>
      </c>
      <c r="G132" s="77">
        <v>955.5</v>
      </c>
      <c r="H132" s="77">
        <v>538.9714668099999</v>
      </c>
      <c r="I132" s="71">
        <v>0</v>
      </c>
      <c r="J132" s="77">
        <v>12.866921269900025</v>
      </c>
      <c r="K132" s="77">
        <v>0</v>
      </c>
      <c r="L132" s="77">
        <v>52350.341031380005</v>
      </c>
      <c r="M132" s="77">
        <v>2054.691415546732</v>
      </c>
      <c r="N132" s="77">
        <v>116281.25264363221</v>
      </c>
      <c r="O132" s="77">
        <v>68919.74116202</v>
      </c>
      <c r="P132" s="77">
        <v>12564.10244794</v>
      </c>
      <c r="Q132" s="77">
        <v>360</v>
      </c>
      <c r="R132" s="77">
        <v>267</v>
      </c>
      <c r="S132" s="77">
        <v>3</v>
      </c>
      <c r="T132" s="77">
        <v>74</v>
      </c>
      <c r="U132" s="77">
        <v>0</v>
      </c>
      <c r="V132" s="80">
        <v>0</v>
      </c>
      <c r="W132" s="76">
        <v>0</v>
      </c>
      <c r="X132" s="76">
        <v>0</v>
      </c>
      <c r="Y132" s="81"/>
      <c r="Z132" s="81"/>
    </row>
    <row r="133" spans="1:26" ht="19.5" customHeight="1">
      <c r="A133" s="123"/>
      <c r="B133" s="27">
        <v>2</v>
      </c>
      <c r="C133" s="28" t="s">
        <v>24</v>
      </c>
      <c r="D133" s="85">
        <v>116</v>
      </c>
      <c r="E133" s="77">
        <v>29913.328238740003</v>
      </c>
      <c r="F133" s="71">
        <v>0</v>
      </c>
      <c r="G133" s="71">
        <v>0</v>
      </c>
      <c r="H133" s="77">
        <v>336.51745992</v>
      </c>
      <c r="I133" s="77">
        <v>0</v>
      </c>
      <c r="J133" s="77">
        <v>34.92432000000174</v>
      </c>
      <c r="K133" s="77">
        <v>1.4736000000020102</v>
      </c>
      <c r="L133" s="77">
        <v>8647.12829752</v>
      </c>
      <c r="M133" s="77">
        <v>7972.817032389999</v>
      </c>
      <c r="N133" s="77">
        <v>30284.572763950004</v>
      </c>
      <c r="O133" s="77">
        <v>30284.572763949996</v>
      </c>
      <c r="P133" s="77">
        <v>2773.54262865</v>
      </c>
      <c r="Q133" s="77">
        <v>0</v>
      </c>
      <c r="R133" s="77">
        <v>551</v>
      </c>
      <c r="S133" s="77">
        <v>0</v>
      </c>
      <c r="T133" s="77">
        <v>35</v>
      </c>
      <c r="U133" s="77">
        <v>0</v>
      </c>
      <c r="V133" s="80">
        <v>0</v>
      </c>
      <c r="W133" s="76">
        <v>0</v>
      </c>
      <c r="X133" s="76">
        <v>0</v>
      </c>
      <c r="Y133" s="81"/>
      <c r="Z133" s="81"/>
    </row>
    <row r="134" spans="1:26" ht="19.5" customHeight="1">
      <c r="A134" s="123"/>
      <c r="B134" s="27">
        <v>3</v>
      </c>
      <c r="C134" s="28" t="s">
        <v>57</v>
      </c>
      <c r="D134" s="85">
        <v>117</v>
      </c>
      <c r="E134" s="77">
        <v>12702.324289140002</v>
      </c>
      <c r="F134" s="71">
        <v>0</v>
      </c>
      <c r="G134" s="71">
        <v>0</v>
      </c>
      <c r="H134" s="77">
        <v>33.470890929999996</v>
      </c>
      <c r="I134" s="77">
        <v>0</v>
      </c>
      <c r="J134" s="77">
        <v>0</v>
      </c>
      <c r="K134" s="77">
        <v>0</v>
      </c>
      <c r="L134" s="77">
        <v>902.4143032500001</v>
      </c>
      <c r="M134" s="77">
        <v>1015.1030181799999</v>
      </c>
      <c r="N134" s="77">
        <v>12556.164683280002</v>
      </c>
      <c r="O134" s="77">
        <v>12556.164683280002</v>
      </c>
      <c r="P134" s="77">
        <v>253.9880602</v>
      </c>
      <c r="Q134" s="77">
        <v>0</v>
      </c>
      <c r="R134" s="77">
        <v>59</v>
      </c>
      <c r="S134" s="77">
        <v>0</v>
      </c>
      <c r="T134" s="77">
        <v>5</v>
      </c>
      <c r="U134" s="77">
        <v>0</v>
      </c>
      <c r="V134" s="80">
        <v>0</v>
      </c>
      <c r="W134" s="76">
        <v>0</v>
      </c>
      <c r="X134" s="76">
        <v>0</v>
      </c>
      <c r="Y134" s="81"/>
      <c r="Z134" s="81"/>
    </row>
    <row r="135" spans="1:26" ht="19.5" customHeight="1">
      <c r="A135" s="123"/>
      <c r="B135" s="27">
        <v>4</v>
      </c>
      <c r="C135" s="28" t="s">
        <v>58</v>
      </c>
      <c r="D135" s="85">
        <v>118</v>
      </c>
      <c r="E135" s="77">
        <v>1154.99579417</v>
      </c>
      <c r="F135" s="71">
        <v>0</v>
      </c>
      <c r="G135" s="71">
        <v>0</v>
      </c>
      <c r="H135" s="77">
        <v>4.30217955</v>
      </c>
      <c r="I135" s="77">
        <v>0</v>
      </c>
      <c r="J135" s="77">
        <v>0</v>
      </c>
      <c r="K135" s="77">
        <v>0</v>
      </c>
      <c r="L135" s="77">
        <v>821.7237014599999</v>
      </c>
      <c r="M135" s="77">
        <v>39.41733038</v>
      </c>
      <c r="N135" s="77">
        <v>1932.9999856999998</v>
      </c>
      <c r="O135" s="77">
        <v>1932.9999856999998</v>
      </c>
      <c r="P135" s="77">
        <v>313.30500187999996</v>
      </c>
      <c r="Q135" s="77">
        <v>0</v>
      </c>
      <c r="R135" s="77">
        <v>43</v>
      </c>
      <c r="S135" s="77">
        <v>0</v>
      </c>
      <c r="T135" s="77">
        <v>3</v>
      </c>
      <c r="U135" s="77">
        <v>0</v>
      </c>
      <c r="V135" s="80">
        <v>0</v>
      </c>
      <c r="W135" s="76">
        <v>0</v>
      </c>
      <c r="X135" s="76">
        <v>0</v>
      </c>
      <c r="Y135" s="81"/>
      <c r="Z135" s="81"/>
    </row>
    <row r="136" spans="1:26" ht="19.5" customHeight="1">
      <c r="A136" s="123"/>
      <c r="B136" s="27">
        <v>5</v>
      </c>
      <c r="C136" s="28" t="s">
        <v>59</v>
      </c>
      <c r="D136" s="85">
        <v>119</v>
      </c>
      <c r="E136" s="77">
        <v>18669.805196791</v>
      </c>
      <c r="F136" s="71">
        <v>0</v>
      </c>
      <c r="G136" s="71">
        <v>0</v>
      </c>
      <c r="H136" s="77">
        <v>464.61080827</v>
      </c>
      <c r="I136" s="77">
        <v>0</v>
      </c>
      <c r="J136" s="77">
        <v>0.3108148700000021</v>
      </c>
      <c r="K136" s="77">
        <v>0</v>
      </c>
      <c r="L136" s="77">
        <v>37.5839971</v>
      </c>
      <c r="M136" s="77">
        <v>10.735685460000001</v>
      </c>
      <c r="N136" s="77">
        <v>18232.353515030998</v>
      </c>
      <c r="O136" s="77">
        <v>18163.404045379997</v>
      </c>
      <c r="P136" s="77">
        <v>439.60748583</v>
      </c>
      <c r="Q136" s="77">
        <v>0</v>
      </c>
      <c r="R136" s="77">
        <v>165</v>
      </c>
      <c r="S136" s="77">
        <v>3</v>
      </c>
      <c r="T136" s="77">
        <v>8</v>
      </c>
      <c r="U136" s="77">
        <v>0</v>
      </c>
      <c r="V136" s="80">
        <v>0</v>
      </c>
      <c r="W136" s="76">
        <v>0</v>
      </c>
      <c r="X136" s="76">
        <v>0</v>
      </c>
      <c r="Y136" s="81"/>
      <c r="Z136" s="81"/>
    </row>
    <row r="137" spans="1:26" ht="19.5" customHeight="1">
      <c r="A137" s="123"/>
      <c r="B137" s="27">
        <v>6</v>
      </c>
      <c r="C137" s="28" t="s">
        <v>55</v>
      </c>
      <c r="D137" s="85">
        <v>120</v>
      </c>
      <c r="E137" s="77">
        <v>23736.696142805347</v>
      </c>
      <c r="F137" s="71">
        <v>0</v>
      </c>
      <c r="G137" s="71">
        <v>0</v>
      </c>
      <c r="H137" s="71">
        <v>0</v>
      </c>
      <c r="I137" s="79">
        <v>0</v>
      </c>
      <c r="J137" s="79">
        <v>0.48023056500000205</v>
      </c>
      <c r="K137" s="79">
        <v>0</v>
      </c>
      <c r="L137" s="79">
        <v>737.7047096565143</v>
      </c>
      <c r="M137" s="79">
        <v>785.150257686234</v>
      </c>
      <c r="N137" s="77">
        <v>23689.730825340626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  <c r="T137" s="71">
        <v>0</v>
      </c>
      <c r="U137" s="71">
        <v>0</v>
      </c>
      <c r="V137" s="80">
        <v>0</v>
      </c>
      <c r="W137" s="76">
        <v>0</v>
      </c>
      <c r="X137" s="76">
        <v>0</v>
      </c>
      <c r="Y137" s="81"/>
      <c r="Z137" s="81"/>
    </row>
    <row r="138" spans="1:26" s="4" customFormat="1" ht="28.5" customHeight="1">
      <c r="A138" s="123" t="s">
        <v>10</v>
      </c>
      <c r="B138" s="69"/>
      <c r="C138" s="26" t="s">
        <v>30</v>
      </c>
      <c r="D138" s="84">
        <v>121</v>
      </c>
      <c r="E138" s="70">
        <v>79525.50831970501</v>
      </c>
      <c r="F138" s="70">
        <v>8304.973</v>
      </c>
      <c r="G138" s="70">
        <v>8304.006000000001</v>
      </c>
      <c r="H138" s="70">
        <v>7935.709388939205</v>
      </c>
      <c r="I138" s="71">
        <v>0</v>
      </c>
      <c r="J138" s="70">
        <v>96.28953610220563</v>
      </c>
      <c r="K138" s="70">
        <v>2.5277240999998996</v>
      </c>
      <c r="L138" s="70">
        <v>4325.871160499999</v>
      </c>
      <c r="M138" s="70">
        <v>4298.195355409997</v>
      </c>
      <c r="N138" s="70">
        <v>80016.20954785802</v>
      </c>
      <c r="O138" s="70">
        <v>63151.97702593</v>
      </c>
      <c r="P138" s="70">
        <v>2709.65016709</v>
      </c>
      <c r="Q138" s="70">
        <v>3861.2068197300005</v>
      </c>
      <c r="R138" s="70">
        <v>220</v>
      </c>
      <c r="S138" s="70">
        <v>13</v>
      </c>
      <c r="T138" s="70">
        <v>13</v>
      </c>
      <c r="U138" s="70">
        <v>3</v>
      </c>
      <c r="V138" s="72">
        <v>21.31827718705407</v>
      </c>
      <c r="W138" s="73">
        <v>15.762238643131997</v>
      </c>
      <c r="X138" s="73">
        <v>0</v>
      </c>
      <c r="Y138" s="81"/>
      <c r="Z138" s="81"/>
    </row>
    <row r="139" spans="1:26" ht="19.5" customHeight="1">
      <c r="A139" s="123"/>
      <c r="B139" s="27">
        <v>1</v>
      </c>
      <c r="C139" s="28" t="s">
        <v>20</v>
      </c>
      <c r="D139" s="85">
        <v>122</v>
      </c>
      <c r="E139" s="74">
        <v>74575.06740161502</v>
      </c>
      <c r="F139" s="74">
        <v>8304.973</v>
      </c>
      <c r="G139" s="74">
        <v>8304.006000000001</v>
      </c>
      <c r="H139" s="74">
        <v>7881.453785149206</v>
      </c>
      <c r="I139" s="71">
        <v>0</v>
      </c>
      <c r="J139" s="74">
        <v>96.17953610220563</v>
      </c>
      <c r="K139" s="74">
        <v>2.5277240999998996</v>
      </c>
      <c r="L139" s="74">
        <v>157.7062176899999</v>
      </c>
      <c r="M139" s="74">
        <v>4070.6635800299982</v>
      </c>
      <c r="N139" s="74">
        <v>71179.28106612801</v>
      </c>
      <c r="O139" s="74">
        <v>54339.6475442</v>
      </c>
      <c r="P139" s="74">
        <v>2709.65016709</v>
      </c>
      <c r="Q139" s="74">
        <v>3861.2068197300005</v>
      </c>
      <c r="R139" s="74">
        <v>175</v>
      </c>
      <c r="S139" s="74">
        <v>10</v>
      </c>
      <c r="T139" s="74">
        <v>13</v>
      </c>
      <c r="U139" s="74">
        <v>3</v>
      </c>
      <c r="V139" s="80">
        <v>0</v>
      </c>
      <c r="W139" s="76">
        <v>0</v>
      </c>
      <c r="X139" s="76">
        <v>0</v>
      </c>
      <c r="Y139" s="81"/>
      <c r="Z139" s="81"/>
    </row>
    <row r="140" spans="1:26" ht="19.5" customHeight="1">
      <c r="A140" s="123"/>
      <c r="B140" s="27" t="s">
        <v>21</v>
      </c>
      <c r="C140" s="30" t="s">
        <v>47</v>
      </c>
      <c r="D140" s="85">
        <v>123</v>
      </c>
      <c r="E140" s="77">
        <v>12712.257992530002</v>
      </c>
      <c r="F140" s="77">
        <v>2360.0499999999997</v>
      </c>
      <c r="G140" s="77">
        <v>2360.0499999999997</v>
      </c>
      <c r="H140" s="77">
        <v>5339.776493200001</v>
      </c>
      <c r="I140" s="71">
        <v>0</v>
      </c>
      <c r="J140" s="77">
        <v>46.57493850000025</v>
      </c>
      <c r="K140" s="77">
        <v>2.5277240999998996</v>
      </c>
      <c r="L140" s="77">
        <v>2.5553494999999202</v>
      </c>
      <c r="M140" s="77">
        <v>8.14641445</v>
      </c>
      <c r="N140" s="77">
        <v>9770.987648780001</v>
      </c>
      <c r="O140" s="77">
        <v>3804.11750458</v>
      </c>
      <c r="P140" s="77">
        <v>0</v>
      </c>
      <c r="Q140" s="77">
        <v>3851.6161442000002</v>
      </c>
      <c r="R140" s="77">
        <v>20</v>
      </c>
      <c r="S140" s="77">
        <v>6</v>
      </c>
      <c r="T140" s="77">
        <v>0</v>
      </c>
      <c r="U140" s="77">
        <v>3</v>
      </c>
      <c r="V140" s="80">
        <v>0</v>
      </c>
      <c r="W140" s="76">
        <v>0</v>
      </c>
      <c r="X140" s="76">
        <v>0</v>
      </c>
      <c r="Y140" s="81"/>
      <c r="Z140" s="81"/>
    </row>
    <row r="141" spans="1:26" ht="19.5" customHeight="1">
      <c r="A141" s="123"/>
      <c r="B141" s="27" t="s">
        <v>22</v>
      </c>
      <c r="C141" s="30" t="s">
        <v>48</v>
      </c>
      <c r="D141" s="85">
        <v>124</v>
      </c>
      <c r="E141" s="77">
        <v>49980.72259663501</v>
      </c>
      <c r="F141" s="77">
        <v>5936.905</v>
      </c>
      <c r="G141" s="77">
        <v>5935.956</v>
      </c>
      <c r="H141" s="77">
        <v>2230.3458561392054</v>
      </c>
      <c r="I141" s="71">
        <v>0</v>
      </c>
      <c r="J141" s="77">
        <v>11.894597602205389</v>
      </c>
      <c r="K141" s="77">
        <v>0</v>
      </c>
      <c r="L141" s="77">
        <v>154.42592979</v>
      </c>
      <c r="M141" s="77">
        <v>4025.197558419998</v>
      </c>
      <c r="N141" s="77">
        <v>49828.40470946801</v>
      </c>
      <c r="O141" s="77">
        <v>47189.485784129996</v>
      </c>
      <c r="P141" s="77">
        <v>793.1008971</v>
      </c>
      <c r="Q141" s="77">
        <v>0</v>
      </c>
      <c r="R141" s="77">
        <v>133</v>
      </c>
      <c r="S141" s="77">
        <v>2</v>
      </c>
      <c r="T141" s="77">
        <v>8</v>
      </c>
      <c r="U141" s="77">
        <v>0</v>
      </c>
      <c r="V141" s="80">
        <v>0</v>
      </c>
      <c r="W141" s="76">
        <v>0</v>
      </c>
      <c r="X141" s="76">
        <v>0</v>
      </c>
      <c r="Y141" s="81"/>
      <c r="Z141" s="81"/>
    </row>
    <row r="142" spans="1:26" ht="19.5" customHeight="1">
      <c r="A142" s="123"/>
      <c r="B142" s="27" t="s">
        <v>23</v>
      </c>
      <c r="C142" s="30" t="s">
        <v>49</v>
      </c>
      <c r="D142" s="85">
        <v>125</v>
      </c>
      <c r="E142" s="77">
        <v>11882.08681245</v>
      </c>
      <c r="F142" s="77">
        <v>8.018</v>
      </c>
      <c r="G142" s="77">
        <v>8</v>
      </c>
      <c r="H142" s="77">
        <v>311.33143581</v>
      </c>
      <c r="I142" s="71">
        <v>0</v>
      </c>
      <c r="J142" s="77">
        <v>37.71</v>
      </c>
      <c r="K142" s="77">
        <v>0</v>
      </c>
      <c r="L142" s="77">
        <v>0.7249384</v>
      </c>
      <c r="M142" s="77">
        <v>37.319607160000004</v>
      </c>
      <c r="N142" s="77">
        <v>11579.888707879998</v>
      </c>
      <c r="O142" s="77">
        <v>3346.0442554899996</v>
      </c>
      <c r="P142" s="77">
        <v>1916.54926999</v>
      </c>
      <c r="Q142" s="77">
        <v>9.590675529999999</v>
      </c>
      <c r="R142" s="77">
        <v>22</v>
      </c>
      <c r="S142" s="77">
        <v>2</v>
      </c>
      <c r="T142" s="77">
        <v>5</v>
      </c>
      <c r="U142" s="77">
        <v>0</v>
      </c>
      <c r="V142" s="80">
        <v>0</v>
      </c>
      <c r="W142" s="76">
        <v>0</v>
      </c>
      <c r="X142" s="76">
        <v>0</v>
      </c>
      <c r="Y142" s="81"/>
      <c r="Z142" s="81"/>
    </row>
    <row r="143" spans="1:26" ht="19.5" customHeight="1">
      <c r="A143" s="123"/>
      <c r="B143" s="27">
        <v>2</v>
      </c>
      <c r="C143" s="28" t="s">
        <v>24</v>
      </c>
      <c r="D143" s="85">
        <v>126</v>
      </c>
      <c r="E143" s="77">
        <v>1043.06582973</v>
      </c>
      <c r="F143" s="71">
        <v>0</v>
      </c>
      <c r="G143" s="71">
        <v>0</v>
      </c>
      <c r="H143" s="77">
        <v>5.19248491</v>
      </c>
      <c r="I143" s="77">
        <v>0</v>
      </c>
      <c r="J143" s="77">
        <v>0</v>
      </c>
      <c r="K143" s="77">
        <v>0</v>
      </c>
      <c r="L143" s="77">
        <v>4033.4552397199996</v>
      </c>
      <c r="M143" s="77">
        <v>98.78320818</v>
      </c>
      <c r="N143" s="77">
        <v>4972.545376359999</v>
      </c>
      <c r="O143" s="77">
        <v>4972.545376359999</v>
      </c>
      <c r="P143" s="77">
        <v>0</v>
      </c>
      <c r="Q143" s="77">
        <v>0</v>
      </c>
      <c r="R143" s="77">
        <v>24</v>
      </c>
      <c r="S143" s="77">
        <v>0</v>
      </c>
      <c r="T143" s="77">
        <v>0</v>
      </c>
      <c r="U143" s="77">
        <v>0</v>
      </c>
      <c r="V143" s="80">
        <v>0</v>
      </c>
      <c r="W143" s="76">
        <v>0</v>
      </c>
      <c r="X143" s="76">
        <v>0</v>
      </c>
      <c r="Y143" s="81"/>
      <c r="Z143" s="81"/>
    </row>
    <row r="144" spans="1:26" ht="19.5" customHeight="1">
      <c r="A144" s="123"/>
      <c r="B144" s="27">
        <v>3</v>
      </c>
      <c r="C144" s="28" t="s">
        <v>57</v>
      </c>
      <c r="D144" s="85">
        <v>127</v>
      </c>
      <c r="E144" s="77">
        <v>46.80445366</v>
      </c>
      <c r="F144" s="71">
        <v>0</v>
      </c>
      <c r="G144" s="71">
        <v>0</v>
      </c>
      <c r="H144" s="77">
        <v>15</v>
      </c>
      <c r="I144" s="77">
        <v>0</v>
      </c>
      <c r="J144" s="77">
        <v>0</v>
      </c>
      <c r="K144" s="77">
        <v>0</v>
      </c>
      <c r="L144" s="77">
        <v>86.57147155000001</v>
      </c>
      <c r="M144" s="77">
        <v>22.808231539999998</v>
      </c>
      <c r="N144" s="77">
        <v>95.56769367000001</v>
      </c>
      <c r="O144" s="77">
        <v>95.56769367000001</v>
      </c>
      <c r="P144" s="77">
        <v>0</v>
      </c>
      <c r="Q144" s="77">
        <v>0</v>
      </c>
      <c r="R144" s="77">
        <v>3</v>
      </c>
      <c r="S144" s="77">
        <v>0</v>
      </c>
      <c r="T144" s="77">
        <v>0</v>
      </c>
      <c r="U144" s="77">
        <v>0</v>
      </c>
      <c r="V144" s="80">
        <v>0</v>
      </c>
      <c r="W144" s="76">
        <v>0</v>
      </c>
      <c r="X144" s="76">
        <v>0</v>
      </c>
      <c r="Y144" s="81"/>
      <c r="Z144" s="81"/>
    </row>
    <row r="145" spans="1:26" ht="19.5" customHeight="1">
      <c r="A145" s="123"/>
      <c r="B145" s="27">
        <v>4</v>
      </c>
      <c r="C145" s="28" t="s">
        <v>58</v>
      </c>
      <c r="D145" s="85">
        <v>128</v>
      </c>
      <c r="E145" s="77">
        <v>209.94927254</v>
      </c>
      <c r="F145" s="71">
        <v>0</v>
      </c>
      <c r="G145" s="71">
        <v>0</v>
      </c>
      <c r="H145" s="77">
        <v>34.06311888</v>
      </c>
      <c r="I145" s="77">
        <v>0</v>
      </c>
      <c r="J145" s="77">
        <v>0</v>
      </c>
      <c r="K145" s="77">
        <v>0</v>
      </c>
      <c r="L145" s="77">
        <v>22.808231539999998</v>
      </c>
      <c r="M145" s="77">
        <v>105.94033566</v>
      </c>
      <c r="N145" s="77">
        <v>92.75404954000003</v>
      </c>
      <c r="O145" s="77">
        <v>92.75404954</v>
      </c>
      <c r="P145" s="77">
        <v>0</v>
      </c>
      <c r="Q145" s="77">
        <v>0</v>
      </c>
      <c r="R145" s="77">
        <v>3</v>
      </c>
      <c r="S145" s="77">
        <v>0</v>
      </c>
      <c r="T145" s="77">
        <v>0</v>
      </c>
      <c r="U145" s="77">
        <v>0</v>
      </c>
      <c r="V145" s="80">
        <v>0</v>
      </c>
      <c r="W145" s="76">
        <v>0</v>
      </c>
      <c r="X145" s="76">
        <v>0</v>
      </c>
      <c r="Y145" s="81"/>
      <c r="Z145" s="81"/>
    </row>
    <row r="146" spans="1:26" ht="19.5" customHeight="1">
      <c r="A146" s="123"/>
      <c r="B146" s="27">
        <v>5</v>
      </c>
      <c r="C146" s="28" t="s">
        <v>59</v>
      </c>
      <c r="D146" s="85">
        <v>129</v>
      </c>
      <c r="E146" s="77">
        <v>3650.62136216</v>
      </c>
      <c r="F146" s="71">
        <v>0</v>
      </c>
      <c r="G146" s="71">
        <v>0</v>
      </c>
      <c r="H146" s="77">
        <v>0</v>
      </c>
      <c r="I146" s="77">
        <v>0</v>
      </c>
      <c r="J146" s="77">
        <v>0.11</v>
      </c>
      <c r="K146" s="77">
        <v>0</v>
      </c>
      <c r="L146" s="77">
        <v>25.33</v>
      </c>
      <c r="M146" s="77">
        <v>0</v>
      </c>
      <c r="N146" s="77">
        <v>3676.06136216</v>
      </c>
      <c r="O146" s="77">
        <v>3651.46236216</v>
      </c>
      <c r="P146" s="77">
        <v>0</v>
      </c>
      <c r="Q146" s="77">
        <v>0</v>
      </c>
      <c r="R146" s="77">
        <v>15</v>
      </c>
      <c r="S146" s="77">
        <v>3</v>
      </c>
      <c r="T146" s="77">
        <v>0</v>
      </c>
      <c r="U146" s="77">
        <v>0</v>
      </c>
      <c r="V146" s="80">
        <v>0</v>
      </c>
      <c r="W146" s="76">
        <v>0</v>
      </c>
      <c r="X146" s="76">
        <v>0</v>
      </c>
      <c r="Y146" s="81"/>
      <c r="Z146" s="81"/>
    </row>
    <row r="147" spans="1:26" ht="19.5" customHeight="1">
      <c r="A147" s="123"/>
      <c r="B147" s="27">
        <v>6</v>
      </c>
      <c r="C147" s="28" t="s">
        <v>55</v>
      </c>
      <c r="D147" s="85">
        <v>130</v>
      </c>
      <c r="E147" s="77">
        <v>4148.35642443565</v>
      </c>
      <c r="F147" s="71">
        <v>0</v>
      </c>
      <c r="G147" s="71">
        <v>0</v>
      </c>
      <c r="H147" s="71">
        <v>0</v>
      </c>
      <c r="I147" s="79">
        <v>0</v>
      </c>
      <c r="J147" s="79">
        <v>0.18855</v>
      </c>
      <c r="K147" s="79">
        <v>0</v>
      </c>
      <c r="L147" s="79">
        <v>147.58603413088576</v>
      </c>
      <c r="M147" s="79">
        <v>65.35255565599999</v>
      </c>
      <c r="N147" s="77">
        <v>4230.7784529105365</v>
      </c>
      <c r="O147" s="71">
        <v>0</v>
      </c>
      <c r="P147" s="71">
        <v>0</v>
      </c>
      <c r="Q147" s="71">
        <v>0</v>
      </c>
      <c r="R147" s="71">
        <v>0</v>
      </c>
      <c r="S147" s="71">
        <v>0</v>
      </c>
      <c r="T147" s="71">
        <v>0</v>
      </c>
      <c r="U147" s="71">
        <v>0</v>
      </c>
      <c r="V147" s="80">
        <v>0</v>
      </c>
      <c r="W147" s="76">
        <v>0</v>
      </c>
      <c r="X147" s="76">
        <v>0</v>
      </c>
      <c r="Y147" s="81"/>
      <c r="Z147" s="81"/>
    </row>
    <row r="148" spans="1:26" s="4" customFormat="1" ht="56.25" customHeight="1">
      <c r="A148" s="123" t="s">
        <v>14</v>
      </c>
      <c r="B148" s="69"/>
      <c r="C148" s="31" t="s">
        <v>31</v>
      </c>
      <c r="D148" s="84">
        <v>131</v>
      </c>
      <c r="E148" s="70">
        <v>427347.16080381925</v>
      </c>
      <c r="F148" s="70">
        <v>66637.4648000808</v>
      </c>
      <c r="G148" s="70">
        <v>46609.90180987</v>
      </c>
      <c r="H148" s="70">
        <v>77827.65215931226</v>
      </c>
      <c r="I148" s="71">
        <v>0</v>
      </c>
      <c r="J148" s="70">
        <v>1175.3878313498676</v>
      </c>
      <c r="K148" s="70">
        <v>0.6404945099999746</v>
      </c>
      <c r="L148" s="70">
        <v>7067.2320585399975</v>
      </c>
      <c r="M148" s="70">
        <v>6715.963265500001</v>
      </c>
      <c r="N148" s="70">
        <v>417682.98957446765</v>
      </c>
      <c r="O148" s="70">
        <v>166001.09669846998</v>
      </c>
      <c r="P148" s="70">
        <v>266.24304639</v>
      </c>
      <c r="Q148" s="70">
        <v>0</v>
      </c>
      <c r="R148" s="70">
        <v>923</v>
      </c>
      <c r="S148" s="70">
        <v>39</v>
      </c>
      <c r="T148" s="70">
        <v>15</v>
      </c>
      <c r="U148" s="70">
        <v>0</v>
      </c>
      <c r="V148" s="72">
        <v>35.52269451796223</v>
      </c>
      <c r="W148" s="73">
        <v>18.90160683164115</v>
      </c>
      <c r="X148" s="73">
        <v>12.785379382937112</v>
      </c>
      <c r="Y148" s="81"/>
      <c r="Z148" s="81"/>
    </row>
    <row r="149" spans="1:26" ht="20.25" customHeight="1">
      <c r="A149" s="123"/>
      <c r="B149" s="27">
        <v>1</v>
      </c>
      <c r="C149" s="28" t="s">
        <v>20</v>
      </c>
      <c r="D149" s="85">
        <v>132</v>
      </c>
      <c r="E149" s="74">
        <v>275494.4907339393</v>
      </c>
      <c r="F149" s="74">
        <v>66637.4648000808</v>
      </c>
      <c r="G149" s="74">
        <v>46609.90180987</v>
      </c>
      <c r="H149" s="74">
        <v>77743.38664196226</v>
      </c>
      <c r="I149" s="71">
        <v>0</v>
      </c>
      <c r="J149" s="74">
        <v>514.6323689998675</v>
      </c>
      <c r="K149" s="74">
        <v>0</v>
      </c>
      <c r="L149" s="74">
        <v>4585.719173219998</v>
      </c>
      <c r="M149" s="74">
        <v>4899.801624990001</v>
      </c>
      <c r="N149" s="74">
        <v>264589.1188092876</v>
      </c>
      <c r="O149" s="74">
        <v>159487.19956791</v>
      </c>
      <c r="P149" s="74">
        <v>138.04275607</v>
      </c>
      <c r="Q149" s="74">
        <v>0</v>
      </c>
      <c r="R149" s="74">
        <v>883</v>
      </c>
      <c r="S149" s="74">
        <v>37</v>
      </c>
      <c r="T149" s="74">
        <v>12</v>
      </c>
      <c r="U149" s="74">
        <v>0</v>
      </c>
      <c r="V149" s="80">
        <v>0</v>
      </c>
      <c r="W149" s="76">
        <v>0</v>
      </c>
      <c r="X149" s="76">
        <v>0</v>
      </c>
      <c r="Y149" s="81"/>
      <c r="Z149" s="81"/>
    </row>
    <row r="150" spans="1:26" ht="20.25" customHeight="1">
      <c r="A150" s="123"/>
      <c r="B150" s="27" t="s">
        <v>21</v>
      </c>
      <c r="C150" s="30" t="s">
        <v>47</v>
      </c>
      <c r="D150" s="85">
        <v>133</v>
      </c>
      <c r="E150" s="77">
        <v>37707.383631994984</v>
      </c>
      <c r="F150" s="77">
        <v>12345.6300517008</v>
      </c>
      <c r="G150" s="77">
        <v>11761.140061490001</v>
      </c>
      <c r="H150" s="77">
        <v>12715.573686612266</v>
      </c>
      <c r="I150" s="71">
        <v>0</v>
      </c>
      <c r="J150" s="77">
        <v>2.2565940052674596</v>
      </c>
      <c r="K150" s="77">
        <v>0</v>
      </c>
      <c r="L150" s="77">
        <v>674</v>
      </c>
      <c r="M150" s="77">
        <v>4566.39910114</v>
      </c>
      <c r="N150" s="77">
        <v>33447.297489948796</v>
      </c>
      <c r="O150" s="77">
        <v>32804.87244439</v>
      </c>
      <c r="P150" s="77">
        <v>0</v>
      </c>
      <c r="Q150" s="77">
        <v>0</v>
      </c>
      <c r="R150" s="77">
        <v>172</v>
      </c>
      <c r="S150" s="77">
        <v>25</v>
      </c>
      <c r="T150" s="77">
        <v>0</v>
      </c>
      <c r="U150" s="77">
        <v>0</v>
      </c>
      <c r="V150" s="80">
        <v>0</v>
      </c>
      <c r="W150" s="76">
        <v>0</v>
      </c>
      <c r="X150" s="76">
        <v>0</v>
      </c>
      <c r="Y150" s="81"/>
      <c r="Z150" s="81"/>
    </row>
    <row r="151" spans="1:26" ht="20.25" customHeight="1">
      <c r="A151" s="123"/>
      <c r="B151" s="27" t="s">
        <v>22</v>
      </c>
      <c r="C151" s="30" t="s">
        <v>48</v>
      </c>
      <c r="D151" s="85">
        <v>134</v>
      </c>
      <c r="E151" s="77">
        <v>218123.66556243424</v>
      </c>
      <c r="F151" s="77">
        <v>39857.42174838</v>
      </c>
      <c r="G151" s="77">
        <v>25554.10174838</v>
      </c>
      <c r="H151" s="77">
        <v>50323.326789809995</v>
      </c>
      <c r="I151" s="71">
        <v>0</v>
      </c>
      <c r="J151" s="77">
        <v>512.3347749946</v>
      </c>
      <c r="K151" s="77">
        <v>0</v>
      </c>
      <c r="L151" s="77">
        <v>3399.1191732199977</v>
      </c>
      <c r="M151" s="77">
        <v>92.60607378</v>
      </c>
      <c r="N151" s="77">
        <v>211476.60839543887</v>
      </c>
      <c r="O151" s="77">
        <v>107025.68219962</v>
      </c>
      <c r="P151" s="77">
        <v>110.99806448999999</v>
      </c>
      <c r="Q151" s="77">
        <v>0</v>
      </c>
      <c r="R151" s="77">
        <v>590</v>
      </c>
      <c r="S151" s="77">
        <v>10</v>
      </c>
      <c r="T151" s="77">
        <v>9</v>
      </c>
      <c r="U151" s="77">
        <v>0</v>
      </c>
      <c r="V151" s="80">
        <v>0</v>
      </c>
      <c r="W151" s="76">
        <v>0</v>
      </c>
      <c r="X151" s="76">
        <v>0</v>
      </c>
      <c r="Y151" s="81"/>
      <c r="Z151" s="81"/>
    </row>
    <row r="152" spans="1:26" ht="20.25" customHeight="1">
      <c r="A152" s="123"/>
      <c r="B152" s="27" t="s">
        <v>23</v>
      </c>
      <c r="C152" s="30" t="s">
        <v>49</v>
      </c>
      <c r="D152" s="85">
        <v>135</v>
      </c>
      <c r="E152" s="77">
        <v>19663.441539510004</v>
      </c>
      <c r="F152" s="77">
        <v>14434.412999999999</v>
      </c>
      <c r="G152" s="77">
        <v>9294.66</v>
      </c>
      <c r="H152" s="77">
        <v>14704.486165540002</v>
      </c>
      <c r="I152" s="71">
        <v>0</v>
      </c>
      <c r="J152" s="77">
        <v>0.041</v>
      </c>
      <c r="K152" s="77">
        <v>0</v>
      </c>
      <c r="L152" s="77">
        <v>512.6</v>
      </c>
      <c r="M152" s="77">
        <v>240.79645007000002</v>
      </c>
      <c r="N152" s="77">
        <v>19665.212923900002</v>
      </c>
      <c r="O152" s="77">
        <v>19656.6449239</v>
      </c>
      <c r="P152" s="77">
        <v>27.04469158</v>
      </c>
      <c r="Q152" s="77">
        <v>0</v>
      </c>
      <c r="R152" s="77">
        <v>121</v>
      </c>
      <c r="S152" s="77">
        <v>2</v>
      </c>
      <c r="T152" s="77">
        <v>3</v>
      </c>
      <c r="U152" s="77">
        <v>0</v>
      </c>
      <c r="V152" s="80">
        <v>0</v>
      </c>
      <c r="W152" s="76">
        <v>0</v>
      </c>
      <c r="X152" s="76">
        <v>0</v>
      </c>
      <c r="Y152" s="81"/>
      <c r="Z152" s="81"/>
    </row>
    <row r="153" spans="1:26" ht="20.25" customHeight="1">
      <c r="A153" s="123"/>
      <c r="B153" s="27">
        <v>2</v>
      </c>
      <c r="C153" s="28" t="s">
        <v>24</v>
      </c>
      <c r="D153" s="85">
        <v>136</v>
      </c>
      <c r="E153" s="77">
        <v>148251.31324083003</v>
      </c>
      <c r="F153" s="71">
        <v>0</v>
      </c>
      <c r="G153" s="71">
        <v>0</v>
      </c>
      <c r="H153" s="77">
        <v>83.48551735</v>
      </c>
      <c r="I153" s="77">
        <v>0</v>
      </c>
      <c r="J153" s="77">
        <v>657.3429916000001</v>
      </c>
      <c r="K153" s="77">
        <v>0.2659977199999173</v>
      </c>
      <c r="L153" s="77">
        <v>664.70375036</v>
      </c>
      <c r="M153" s="77">
        <v>1772.2671662100004</v>
      </c>
      <c r="N153" s="77">
        <v>147717.34130151005</v>
      </c>
      <c r="O153" s="77">
        <v>2113.32030151</v>
      </c>
      <c r="P153" s="77">
        <v>128.20029032</v>
      </c>
      <c r="Q153" s="77">
        <v>0</v>
      </c>
      <c r="R153" s="77">
        <v>14</v>
      </c>
      <c r="S153" s="77">
        <v>1</v>
      </c>
      <c r="T153" s="77">
        <v>3</v>
      </c>
      <c r="U153" s="77">
        <v>0</v>
      </c>
      <c r="V153" s="80">
        <v>0</v>
      </c>
      <c r="W153" s="76">
        <v>0</v>
      </c>
      <c r="X153" s="76">
        <v>0</v>
      </c>
      <c r="Y153" s="81"/>
      <c r="Z153" s="81"/>
    </row>
    <row r="154" spans="1:26" ht="20.25" customHeight="1">
      <c r="A154" s="123"/>
      <c r="B154" s="27">
        <v>3</v>
      </c>
      <c r="C154" s="28" t="s">
        <v>57</v>
      </c>
      <c r="D154" s="85">
        <v>137</v>
      </c>
      <c r="E154" s="77">
        <v>765.55038238</v>
      </c>
      <c r="F154" s="71">
        <v>0</v>
      </c>
      <c r="G154" s="71">
        <v>0</v>
      </c>
      <c r="H154" s="77">
        <v>0</v>
      </c>
      <c r="I154" s="77">
        <v>0</v>
      </c>
      <c r="J154" s="77">
        <v>3.4124707499999998</v>
      </c>
      <c r="K154" s="77">
        <v>0.3744967900000573</v>
      </c>
      <c r="L154" s="77">
        <v>1772.91466066</v>
      </c>
      <c r="M154" s="77">
        <v>41.13252646</v>
      </c>
      <c r="N154" s="77">
        <v>2500.37049054</v>
      </c>
      <c r="O154" s="77">
        <v>1524.41785592</v>
      </c>
      <c r="P154" s="77">
        <v>0</v>
      </c>
      <c r="Q154" s="77">
        <v>0</v>
      </c>
      <c r="R154" s="77">
        <v>6</v>
      </c>
      <c r="S154" s="77">
        <v>1</v>
      </c>
      <c r="T154" s="77">
        <v>0</v>
      </c>
      <c r="U154" s="77">
        <v>0</v>
      </c>
      <c r="V154" s="80">
        <v>0</v>
      </c>
      <c r="W154" s="76">
        <v>0</v>
      </c>
      <c r="X154" s="76">
        <v>0</v>
      </c>
      <c r="Y154" s="81"/>
      <c r="Z154" s="81"/>
    </row>
    <row r="155" spans="1:26" ht="20.25" customHeight="1">
      <c r="A155" s="123"/>
      <c r="B155" s="27">
        <v>4</v>
      </c>
      <c r="C155" s="28" t="s">
        <v>58</v>
      </c>
      <c r="D155" s="85">
        <v>138</v>
      </c>
      <c r="E155" s="77">
        <v>2.7619478400000017</v>
      </c>
      <c r="F155" s="71">
        <v>0</v>
      </c>
      <c r="G155" s="71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41.13252646</v>
      </c>
      <c r="M155" s="77">
        <v>2.7619478400000017</v>
      </c>
      <c r="N155" s="77">
        <v>41.13252646</v>
      </c>
      <c r="O155" s="77">
        <v>41.13252646</v>
      </c>
      <c r="P155" s="77">
        <v>0</v>
      </c>
      <c r="Q155" s="77">
        <v>0</v>
      </c>
      <c r="R155" s="77">
        <v>1</v>
      </c>
      <c r="S155" s="77">
        <v>0</v>
      </c>
      <c r="T155" s="77">
        <v>0</v>
      </c>
      <c r="U155" s="77">
        <v>0</v>
      </c>
      <c r="V155" s="80">
        <v>0</v>
      </c>
      <c r="W155" s="76">
        <v>0</v>
      </c>
      <c r="X155" s="76">
        <v>0</v>
      </c>
      <c r="Y155" s="81"/>
      <c r="Z155" s="81"/>
    </row>
    <row r="156" spans="1:26" ht="20.25" customHeight="1">
      <c r="A156" s="123"/>
      <c r="B156" s="27">
        <v>5</v>
      </c>
      <c r="C156" s="28" t="s">
        <v>59</v>
      </c>
      <c r="D156" s="85">
        <v>139</v>
      </c>
      <c r="E156" s="77">
        <v>2833.044498830001</v>
      </c>
      <c r="F156" s="71">
        <v>0</v>
      </c>
      <c r="G156" s="71">
        <v>0</v>
      </c>
      <c r="H156" s="77">
        <v>0.78</v>
      </c>
      <c r="I156" s="77">
        <v>0</v>
      </c>
      <c r="J156" s="77">
        <v>0</v>
      </c>
      <c r="K156" s="77">
        <v>0</v>
      </c>
      <c r="L156" s="77">
        <v>2.76194784</v>
      </c>
      <c r="M156" s="77">
        <v>0</v>
      </c>
      <c r="N156" s="77">
        <v>2835.026446670001</v>
      </c>
      <c r="O156" s="77">
        <v>2835.02644667</v>
      </c>
      <c r="P156" s="77">
        <v>0</v>
      </c>
      <c r="Q156" s="77">
        <v>0</v>
      </c>
      <c r="R156" s="77">
        <v>19</v>
      </c>
      <c r="S156" s="77">
        <v>0</v>
      </c>
      <c r="T156" s="77">
        <v>0</v>
      </c>
      <c r="U156" s="77">
        <v>0</v>
      </c>
      <c r="V156" s="80">
        <v>0</v>
      </c>
      <c r="W156" s="76">
        <v>0</v>
      </c>
      <c r="X156" s="76">
        <v>0</v>
      </c>
      <c r="Y156" s="81"/>
      <c r="Z156" s="81"/>
    </row>
    <row r="157" spans="1:26" ht="20.25" customHeight="1">
      <c r="A157" s="123"/>
      <c r="B157" s="27">
        <v>6</v>
      </c>
      <c r="C157" s="28" t="s">
        <v>55</v>
      </c>
      <c r="D157" s="85">
        <v>140</v>
      </c>
      <c r="E157" s="77">
        <v>40620.115685843106</v>
      </c>
      <c r="F157" s="71">
        <v>0</v>
      </c>
      <c r="G157" s="71">
        <v>0</v>
      </c>
      <c r="H157" s="71">
        <v>0</v>
      </c>
      <c r="I157" s="79">
        <v>0</v>
      </c>
      <c r="J157" s="79">
        <v>0.13829941380000005</v>
      </c>
      <c r="K157" s="79">
        <v>0</v>
      </c>
      <c r="L157" s="79">
        <v>402.6802589185188</v>
      </c>
      <c r="M157" s="79">
        <v>16.14933317205001</v>
      </c>
      <c r="N157" s="77">
        <v>41006.784911003364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80">
        <v>0</v>
      </c>
      <c r="W157" s="76">
        <v>0</v>
      </c>
      <c r="X157" s="76">
        <v>0</v>
      </c>
      <c r="Y157" s="81"/>
      <c r="Z157" s="81"/>
    </row>
    <row r="158" spans="1:26" s="4" customFormat="1" ht="28.5" customHeight="1">
      <c r="A158" s="123" t="s">
        <v>11</v>
      </c>
      <c r="B158" s="69"/>
      <c r="C158" s="26" t="s">
        <v>32</v>
      </c>
      <c r="D158" s="84">
        <v>141</v>
      </c>
      <c r="E158" s="70">
        <v>1962000.3649564707</v>
      </c>
      <c r="F158" s="70">
        <v>56607.18749900001</v>
      </c>
      <c r="G158" s="70">
        <v>56607.18749900001</v>
      </c>
      <c r="H158" s="70">
        <v>26207.482752519554</v>
      </c>
      <c r="I158" s="71">
        <v>0</v>
      </c>
      <c r="J158" s="70">
        <v>277.2447842985533</v>
      </c>
      <c r="K158" s="70">
        <v>2.8217788599999802</v>
      </c>
      <c r="L158" s="70">
        <v>38609.015040476566</v>
      </c>
      <c r="M158" s="70">
        <v>38286.34096108652</v>
      </c>
      <c r="N158" s="70">
        <v>1992997.16678778</v>
      </c>
      <c r="O158" s="70">
        <v>1931907.0472215365</v>
      </c>
      <c r="P158" s="70">
        <v>198632.94438689685</v>
      </c>
      <c r="Q158" s="70">
        <v>0</v>
      </c>
      <c r="R158" s="70">
        <v>33896</v>
      </c>
      <c r="S158" s="70">
        <v>69</v>
      </c>
      <c r="T158" s="70">
        <v>5508</v>
      </c>
      <c r="U158" s="70">
        <v>0</v>
      </c>
      <c r="V158" s="72">
        <v>197.65716383000844</v>
      </c>
      <c r="W158" s="73">
        <v>12.221905883492655</v>
      </c>
      <c r="X158" s="73">
        <v>0</v>
      </c>
      <c r="Y158" s="81"/>
      <c r="Z158" s="81"/>
    </row>
    <row r="159" spans="1:26" ht="20.25" customHeight="1">
      <c r="A159" s="123"/>
      <c r="B159" s="27">
        <v>1</v>
      </c>
      <c r="C159" s="28" t="s">
        <v>20</v>
      </c>
      <c r="D159" s="85">
        <v>142</v>
      </c>
      <c r="E159" s="74">
        <v>1752357.3164057366</v>
      </c>
      <c r="F159" s="74">
        <v>56607.18749900001</v>
      </c>
      <c r="G159" s="74">
        <v>56607.18749900001</v>
      </c>
      <c r="H159" s="74">
        <v>24806.73799623476</v>
      </c>
      <c r="I159" s="71">
        <v>0</v>
      </c>
      <c r="J159" s="74">
        <v>119.78915730895139</v>
      </c>
      <c r="K159" s="74">
        <v>0.17213475879999268</v>
      </c>
      <c r="L159" s="74">
        <v>16656.307257990007</v>
      </c>
      <c r="M159" s="74">
        <v>26539.844213033946</v>
      </c>
      <c r="N159" s="74">
        <v>1774393.8459760079</v>
      </c>
      <c r="O159" s="74">
        <v>1748386.2563944866</v>
      </c>
      <c r="P159" s="74">
        <v>194275.69583919685</v>
      </c>
      <c r="Q159" s="74">
        <v>0</v>
      </c>
      <c r="R159" s="74">
        <v>31971</v>
      </c>
      <c r="S159" s="74">
        <v>42</v>
      </c>
      <c r="T159" s="74">
        <v>5449</v>
      </c>
      <c r="U159" s="74">
        <v>0</v>
      </c>
      <c r="V159" s="80">
        <v>0</v>
      </c>
      <c r="W159" s="76">
        <v>0</v>
      </c>
      <c r="X159" s="76">
        <v>0</v>
      </c>
      <c r="Y159" s="81"/>
      <c r="Z159" s="81"/>
    </row>
    <row r="160" spans="1:26" ht="20.25" customHeight="1">
      <c r="A160" s="123"/>
      <c r="B160" s="27" t="s">
        <v>21</v>
      </c>
      <c r="C160" s="30" t="s">
        <v>47</v>
      </c>
      <c r="D160" s="85">
        <v>143</v>
      </c>
      <c r="E160" s="77">
        <v>12468.879522727399</v>
      </c>
      <c r="F160" s="77">
        <v>365.79999999999995</v>
      </c>
      <c r="G160" s="77">
        <v>365.79999999999995</v>
      </c>
      <c r="H160" s="77">
        <v>454.2275807082</v>
      </c>
      <c r="I160" s="71">
        <v>0</v>
      </c>
      <c r="J160" s="77">
        <v>4.433019916199896</v>
      </c>
      <c r="K160" s="77">
        <v>0</v>
      </c>
      <c r="L160" s="77">
        <v>1.81638774</v>
      </c>
      <c r="M160" s="77">
        <v>7355.48112191</v>
      </c>
      <c r="N160" s="77">
        <v>5031.220227765397</v>
      </c>
      <c r="O160" s="77">
        <v>4154.24958565</v>
      </c>
      <c r="P160" s="77">
        <v>0</v>
      </c>
      <c r="Q160" s="77">
        <v>0</v>
      </c>
      <c r="R160" s="77">
        <v>33</v>
      </c>
      <c r="S160" s="77">
        <v>2</v>
      </c>
      <c r="T160" s="77">
        <v>0</v>
      </c>
      <c r="U160" s="77">
        <v>0</v>
      </c>
      <c r="V160" s="80">
        <v>0</v>
      </c>
      <c r="W160" s="76">
        <v>0</v>
      </c>
      <c r="X160" s="76">
        <v>0</v>
      </c>
      <c r="Y160" s="81"/>
      <c r="Z160" s="81"/>
    </row>
    <row r="161" spans="1:26" ht="20.25" customHeight="1">
      <c r="A161" s="123"/>
      <c r="B161" s="27" t="s">
        <v>22</v>
      </c>
      <c r="C161" s="30" t="s">
        <v>48</v>
      </c>
      <c r="D161" s="85">
        <v>144</v>
      </c>
      <c r="E161" s="77">
        <v>168227.0210790587</v>
      </c>
      <c r="F161" s="77">
        <v>2840.077</v>
      </c>
      <c r="G161" s="77">
        <v>2840.077</v>
      </c>
      <c r="H161" s="77">
        <v>4754.150250860001</v>
      </c>
      <c r="I161" s="71">
        <v>0</v>
      </c>
      <c r="J161" s="77">
        <v>40.7763033831</v>
      </c>
      <c r="K161" s="77">
        <v>0</v>
      </c>
      <c r="L161" s="77">
        <v>11555.93021129001</v>
      </c>
      <c r="M161" s="77">
        <v>7071.064115960002</v>
      </c>
      <c r="N161" s="77">
        <v>170838.59022691182</v>
      </c>
      <c r="O161" s="77">
        <v>161793.17325471</v>
      </c>
      <c r="P161" s="77">
        <v>6447.99327592</v>
      </c>
      <c r="Q161" s="77">
        <v>0</v>
      </c>
      <c r="R161" s="77">
        <v>1712</v>
      </c>
      <c r="S161" s="77">
        <v>3</v>
      </c>
      <c r="T161" s="77">
        <v>49</v>
      </c>
      <c r="U161" s="77">
        <v>0</v>
      </c>
      <c r="V161" s="80">
        <v>0</v>
      </c>
      <c r="W161" s="76">
        <v>0</v>
      </c>
      <c r="X161" s="76">
        <v>0</v>
      </c>
      <c r="Y161" s="81"/>
      <c r="Z161" s="81"/>
    </row>
    <row r="162" spans="1:26" ht="20.25" customHeight="1">
      <c r="A162" s="123"/>
      <c r="B162" s="27" t="s">
        <v>23</v>
      </c>
      <c r="C162" s="30" t="s">
        <v>49</v>
      </c>
      <c r="D162" s="85">
        <v>145</v>
      </c>
      <c r="E162" s="77">
        <v>1571661.4158039505</v>
      </c>
      <c r="F162" s="77">
        <v>53401.31049900001</v>
      </c>
      <c r="G162" s="77">
        <v>53401.31049900001</v>
      </c>
      <c r="H162" s="77">
        <v>19598.360164666556</v>
      </c>
      <c r="I162" s="71">
        <v>0</v>
      </c>
      <c r="J162" s="77">
        <v>74.5798340096515</v>
      </c>
      <c r="K162" s="77">
        <v>0.17213475879999268</v>
      </c>
      <c r="L162" s="77">
        <v>5098.560658959999</v>
      </c>
      <c r="M162" s="77">
        <v>12113.298975163942</v>
      </c>
      <c r="N162" s="77">
        <v>1598524.0355213308</v>
      </c>
      <c r="O162" s="77">
        <v>1582438.8335541268</v>
      </c>
      <c r="P162" s="77">
        <v>187827.70256327683</v>
      </c>
      <c r="Q162" s="77">
        <v>0</v>
      </c>
      <c r="R162" s="77">
        <v>30226</v>
      </c>
      <c r="S162" s="77">
        <v>37</v>
      </c>
      <c r="T162" s="77">
        <v>5400</v>
      </c>
      <c r="U162" s="77">
        <v>0</v>
      </c>
      <c r="V162" s="80">
        <v>0</v>
      </c>
      <c r="W162" s="76">
        <v>0</v>
      </c>
      <c r="X162" s="76">
        <v>0</v>
      </c>
      <c r="Y162" s="81"/>
      <c r="Z162" s="81"/>
    </row>
    <row r="163" spans="1:26" ht="20.25" customHeight="1">
      <c r="A163" s="123"/>
      <c r="B163" s="27">
        <v>2</v>
      </c>
      <c r="C163" s="28" t="s">
        <v>24</v>
      </c>
      <c r="D163" s="85">
        <v>146</v>
      </c>
      <c r="E163" s="77">
        <v>44082.29644392499</v>
      </c>
      <c r="F163" s="71">
        <v>0</v>
      </c>
      <c r="G163" s="71">
        <v>0</v>
      </c>
      <c r="H163" s="77">
        <v>341.3996928199999</v>
      </c>
      <c r="I163" s="77">
        <v>0</v>
      </c>
      <c r="J163" s="77">
        <v>8.502336436200006</v>
      </c>
      <c r="K163" s="77">
        <v>2.6496441011999874</v>
      </c>
      <c r="L163" s="77">
        <v>14753.559766004008</v>
      </c>
      <c r="M163" s="77">
        <v>9546.36963388</v>
      </c>
      <c r="N163" s="77">
        <v>48953.93957556401</v>
      </c>
      <c r="O163" s="77">
        <v>46892.25962141</v>
      </c>
      <c r="P163" s="77">
        <v>3469.65416352</v>
      </c>
      <c r="Q163" s="77">
        <v>0</v>
      </c>
      <c r="R163" s="77">
        <v>622</v>
      </c>
      <c r="S163" s="77">
        <v>5</v>
      </c>
      <c r="T163" s="77">
        <v>41</v>
      </c>
      <c r="U163" s="77">
        <v>0</v>
      </c>
      <c r="V163" s="80">
        <v>0</v>
      </c>
      <c r="W163" s="76">
        <v>0</v>
      </c>
      <c r="X163" s="76">
        <v>0</v>
      </c>
      <c r="Y163" s="81"/>
      <c r="Z163" s="81"/>
    </row>
    <row r="164" spans="1:26" ht="20.25" customHeight="1">
      <c r="A164" s="123"/>
      <c r="B164" s="27">
        <v>3</v>
      </c>
      <c r="C164" s="28" t="s">
        <v>57</v>
      </c>
      <c r="D164" s="85">
        <v>147</v>
      </c>
      <c r="E164" s="77">
        <v>12580.4694861109</v>
      </c>
      <c r="F164" s="71">
        <v>0</v>
      </c>
      <c r="G164" s="71">
        <v>0</v>
      </c>
      <c r="H164" s="77">
        <v>282.69068179999994</v>
      </c>
      <c r="I164" s="77">
        <v>0</v>
      </c>
      <c r="J164" s="77">
        <v>5.905757690000001</v>
      </c>
      <c r="K164" s="77">
        <v>0</v>
      </c>
      <c r="L164" s="77">
        <v>4692.0192374117</v>
      </c>
      <c r="M164" s="77">
        <v>422.7414209026</v>
      </c>
      <c r="N164" s="77">
        <v>16572.962378509998</v>
      </c>
      <c r="O164" s="77">
        <v>15262.861415749998</v>
      </c>
      <c r="P164" s="77">
        <v>72.40406548</v>
      </c>
      <c r="Q164" s="77">
        <v>0</v>
      </c>
      <c r="R164" s="77">
        <v>231</v>
      </c>
      <c r="S164" s="77">
        <v>1</v>
      </c>
      <c r="T164" s="77">
        <v>3</v>
      </c>
      <c r="U164" s="77">
        <v>0</v>
      </c>
      <c r="V164" s="80">
        <v>0</v>
      </c>
      <c r="W164" s="76">
        <v>0</v>
      </c>
      <c r="X164" s="76">
        <v>0</v>
      </c>
      <c r="Y164" s="81"/>
      <c r="Z164" s="81"/>
    </row>
    <row r="165" spans="1:26" ht="20.25" customHeight="1">
      <c r="A165" s="123"/>
      <c r="B165" s="27">
        <v>4</v>
      </c>
      <c r="C165" s="28" t="s">
        <v>58</v>
      </c>
      <c r="D165" s="85">
        <v>148</v>
      </c>
      <c r="E165" s="77">
        <v>47134.203022332185</v>
      </c>
      <c r="F165" s="71">
        <v>0</v>
      </c>
      <c r="G165" s="71">
        <v>0</v>
      </c>
      <c r="H165" s="77">
        <v>232.91776828</v>
      </c>
      <c r="I165" s="77">
        <v>0</v>
      </c>
      <c r="J165" s="77">
        <v>71.8240295473</v>
      </c>
      <c r="K165" s="77">
        <v>0</v>
      </c>
      <c r="L165" s="77">
        <v>1457.819072930902</v>
      </c>
      <c r="M165" s="77">
        <v>856.6177593</v>
      </c>
      <c r="N165" s="77">
        <v>47574.31059723038</v>
      </c>
      <c r="O165" s="77">
        <v>31641.37191763</v>
      </c>
      <c r="P165" s="77">
        <v>14.95903666</v>
      </c>
      <c r="Q165" s="77">
        <v>0</v>
      </c>
      <c r="R165" s="77">
        <v>293</v>
      </c>
      <c r="S165" s="77">
        <v>4</v>
      </c>
      <c r="T165" s="77">
        <v>1</v>
      </c>
      <c r="U165" s="77">
        <v>0</v>
      </c>
      <c r="V165" s="80">
        <v>0</v>
      </c>
      <c r="W165" s="76">
        <v>0</v>
      </c>
      <c r="X165" s="76">
        <v>0</v>
      </c>
      <c r="Y165" s="81"/>
      <c r="Z165" s="81"/>
    </row>
    <row r="166" spans="1:26" ht="20.25" customHeight="1">
      <c r="A166" s="123"/>
      <c r="B166" s="27">
        <v>5</v>
      </c>
      <c r="C166" s="28" t="s">
        <v>59</v>
      </c>
      <c r="D166" s="85">
        <v>149</v>
      </c>
      <c r="E166" s="77">
        <v>105846.0795983661</v>
      </c>
      <c r="F166" s="71">
        <v>0</v>
      </c>
      <c r="G166" s="71">
        <v>0</v>
      </c>
      <c r="H166" s="77">
        <v>543.7366133847955</v>
      </c>
      <c r="I166" s="77">
        <v>0</v>
      </c>
      <c r="J166" s="77">
        <v>71.22350331610193</v>
      </c>
      <c r="K166" s="77">
        <v>0</v>
      </c>
      <c r="L166" s="77">
        <v>1049.3097061399512</v>
      </c>
      <c r="M166" s="77">
        <v>920.7679339699674</v>
      </c>
      <c r="N166" s="77">
        <v>105502.10826046739</v>
      </c>
      <c r="O166" s="77">
        <v>89724.29787226001</v>
      </c>
      <c r="P166" s="77">
        <v>800.23128204</v>
      </c>
      <c r="Q166" s="77">
        <v>0</v>
      </c>
      <c r="R166" s="77">
        <v>779</v>
      </c>
      <c r="S166" s="77">
        <v>17</v>
      </c>
      <c r="T166" s="77">
        <v>14</v>
      </c>
      <c r="U166" s="77">
        <v>0</v>
      </c>
      <c r="V166" s="80">
        <v>0</v>
      </c>
      <c r="W166" s="76">
        <v>0</v>
      </c>
      <c r="X166" s="76">
        <v>0</v>
      </c>
      <c r="Y166" s="81"/>
      <c r="Z166" s="81"/>
    </row>
    <row r="167" spans="1:26" ht="20.25" customHeight="1">
      <c r="A167" s="123"/>
      <c r="B167" s="27">
        <v>6</v>
      </c>
      <c r="C167" s="28" t="s">
        <v>55</v>
      </c>
      <c r="D167" s="85">
        <v>150</v>
      </c>
      <c r="E167" s="77">
        <v>130825.94464907606</v>
      </c>
      <c r="F167" s="71">
        <v>0</v>
      </c>
      <c r="G167" s="71">
        <v>0</v>
      </c>
      <c r="H167" s="71">
        <v>0</v>
      </c>
      <c r="I167" s="79">
        <v>0</v>
      </c>
      <c r="J167" s="79">
        <v>7.771855643560054</v>
      </c>
      <c r="K167" s="79">
        <v>0.026496441011999876</v>
      </c>
      <c r="L167" s="79">
        <v>3432.804088403948</v>
      </c>
      <c r="M167" s="79">
        <v>1664.8628503905786</v>
      </c>
      <c r="N167" s="77">
        <v>132601.631246292</v>
      </c>
      <c r="O167" s="71">
        <v>0</v>
      </c>
      <c r="P167" s="71">
        <v>0</v>
      </c>
      <c r="Q167" s="71">
        <v>0</v>
      </c>
      <c r="R167" s="71">
        <v>0</v>
      </c>
      <c r="S167" s="71">
        <v>0</v>
      </c>
      <c r="T167" s="71">
        <v>0</v>
      </c>
      <c r="U167" s="71">
        <v>0</v>
      </c>
      <c r="V167" s="80">
        <v>0</v>
      </c>
      <c r="W167" s="76">
        <v>0</v>
      </c>
      <c r="X167" s="76">
        <v>0</v>
      </c>
      <c r="Y167" s="81"/>
      <c r="Z167" s="81"/>
    </row>
    <row r="168" spans="1:26" s="4" customFormat="1" ht="45" customHeight="1">
      <c r="A168" s="123" t="s">
        <v>16</v>
      </c>
      <c r="B168" s="69"/>
      <c r="C168" s="31" t="s">
        <v>37</v>
      </c>
      <c r="D168" s="84">
        <v>151</v>
      </c>
      <c r="E168" s="70">
        <v>46674.96340594441</v>
      </c>
      <c r="F168" s="70">
        <v>944.413</v>
      </c>
      <c r="G168" s="70">
        <v>944.413</v>
      </c>
      <c r="H168" s="70">
        <v>337.06443281</v>
      </c>
      <c r="I168" s="71">
        <v>0</v>
      </c>
      <c r="J168" s="70">
        <v>98.8689480071996</v>
      </c>
      <c r="K168" s="70">
        <v>0</v>
      </c>
      <c r="L168" s="70">
        <v>784.75915341</v>
      </c>
      <c r="M168" s="70">
        <v>910.5361474</v>
      </c>
      <c r="N168" s="70">
        <v>47255.40392715161</v>
      </c>
      <c r="O168" s="70">
        <v>25323.07211091</v>
      </c>
      <c r="P168" s="70">
        <v>954.91023831</v>
      </c>
      <c r="Q168" s="70">
        <v>0</v>
      </c>
      <c r="R168" s="70">
        <v>118</v>
      </c>
      <c r="S168" s="70">
        <v>10</v>
      </c>
      <c r="T168" s="70">
        <v>6</v>
      </c>
      <c r="U168" s="70">
        <v>0</v>
      </c>
      <c r="V168" s="72">
        <v>64.40559052448452</v>
      </c>
      <c r="W168" s="73">
        <v>18.940436574888317</v>
      </c>
      <c r="X168" s="73">
        <v>0</v>
      </c>
      <c r="Y168" s="81"/>
      <c r="Z168" s="81"/>
    </row>
    <row r="169" spans="1:26" ht="20.25" customHeight="1">
      <c r="A169" s="123"/>
      <c r="B169" s="27">
        <v>1</v>
      </c>
      <c r="C169" s="28" t="s">
        <v>20</v>
      </c>
      <c r="D169" s="85">
        <v>152</v>
      </c>
      <c r="E169" s="74">
        <v>22041.845940260002</v>
      </c>
      <c r="F169" s="74">
        <v>944.413</v>
      </c>
      <c r="G169" s="74">
        <v>944.413</v>
      </c>
      <c r="H169" s="74">
        <v>336.7928934</v>
      </c>
      <c r="I169" s="71">
        <v>0</v>
      </c>
      <c r="J169" s="74">
        <v>0</v>
      </c>
      <c r="K169" s="74">
        <v>0</v>
      </c>
      <c r="L169" s="74">
        <v>243.19910473</v>
      </c>
      <c r="M169" s="74">
        <v>867.33704267</v>
      </c>
      <c r="N169" s="74">
        <v>22025.32810892</v>
      </c>
      <c r="O169" s="74">
        <v>22025.32810892</v>
      </c>
      <c r="P169" s="74">
        <v>954.91023831</v>
      </c>
      <c r="Q169" s="74">
        <v>0</v>
      </c>
      <c r="R169" s="74">
        <v>100</v>
      </c>
      <c r="S169" s="74">
        <v>0</v>
      </c>
      <c r="T169" s="74">
        <v>6</v>
      </c>
      <c r="U169" s="74">
        <v>0</v>
      </c>
      <c r="V169" s="80">
        <v>0</v>
      </c>
      <c r="W169" s="76">
        <v>0</v>
      </c>
      <c r="X169" s="76">
        <v>0</v>
      </c>
      <c r="Y169" s="81"/>
      <c r="Z169" s="81"/>
    </row>
    <row r="170" spans="1:26" ht="20.25" customHeight="1">
      <c r="A170" s="123"/>
      <c r="B170" s="27" t="s">
        <v>21</v>
      </c>
      <c r="C170" s="30" t="s">
        <v>47</v>
      </c>
      <c r="D170" s="85">
        <v>153</v>
      </c>
      <c r="E170" s="77">
        <v>873.4293106799996</v>
      </c>
      <c r="F170" s="77">
        <v>95</v>
      </c>
      <c r="G170" s="77">
        <v>95</v>
      </c>
      <c r="H170" s="77">
        <v>52.44391064</v>
      </c>
      <c r="I170" s="71">
        <v>0</v>
      </c>
      <c r="J170" s="77">
        <v>0</v>
      </c>
      <c r="K170" s="77">
        <v>0</v>
      </c>
      <c r="L170" s="77">
        <v>0</v>
      </c>
      <c r="M170" s="77">
        <v>200</v>
      </c>
      <c r="N170" s="77">
        <v>715.9854000399996</v>
      </c>
      <c r="O170" s="77">
        <v>715.9854000400001</v>
      </c>
      <c r="P170" s="77">
        <v>0</v>
      </c>
      <c r="Q170" s="77">
        <v>0</v>
      </c>
      <c r="R170" s="77">
        <v>9</v>
      </c>
      <c r="S170" s="77">
        <v>0</v>
      </c>
      <c r="T170" s="77">
        <v>0</v>
      </c>
      <c r="U170" s="77">
        <v>0</v>
      </c>
      <c r="V170" s="80">
        <v>0</v>
      </c>
      <c r="W170" s="76">
        <v>0</v>
      </c>
      <c r="X170" s="76">
        <v>0</v>
      </c>
      <c r="Y170" s="81"/>
      <c r="Z170" s="81"/>
    </row>
    <row r="171" spans="1:26" ht="20.25" customHeight="1">
      <c r="A171" s="123"/>
      <c r="B171" s="27" t="s">
        <v>22</v>
      </c>
      <c r="C171" s="30" t="s">
        <v>48</v>
      </c>
      <c r="D171" s="85">
        <v>154</v>
      </c>
      <c r="E171" s="77">
        <v>18480.87871155</v>
      </c>
      <c r="F171" s="77">
        <v>504.36799999999994</v>
      </c>
      <c r="G171" s="77">
        <v>504.36799999999994</v>
      </c>
      <c r="H171" s="77">
        <v>270.48177047</v>
      </c>
      <c r="I171" s="71">
        <v>0</v>
      </c>
      <c r="J171" s="77">
        <v>0</v>
      </c>
      <c r="K171" s="77">
        <v>0</v>
      </c>
      <c r="L171" s="77">
        <v>243.19910473</v>
      </c>
      <c r="M171" s="77">
        <v>538.49230502</v>
      </c>
      <c r="N171" s="77">
        <v>18419.471740790003</v>
      </c>
      <c r="O171" s="77">
        <v>18419.47174079</v>
      </c>
      <c r="P171" s="77">
        <v>266.91023830999995</v>
      </c>
      <c r="Q171" s="77">
        <v>0</v>
      </c>
      <c r="R171" s="77">
        <v>74</v>
      </c>
      <c r="S171" s="77">
        <v>0</v>
      </c>
      <c r="T171" s="77">
        <v>5</v>
      </c>
      <c r="U171" s="77">
        <v>0</v>
      </c>
      <c r="V171" s="80">
        <v>0</v>
      </c>
      <c r="W171" s="76">
        <v>0</v>
      </c>
      <c r="X171" s="76">
        <v>0</v>
      </c>
      <c r="Y171" s="81"/>
      <c r="Z171" s="81"/>
    </row>
    <row r="172" spans="1:26" ht="20.25" customHeight="1">
      <c r="A172" s="123"/>
      <c r="B172" s="27" t="s">
        <v>23</v>
      </c>
      <c r="C172" s="30" t="s">
        <v>49</v>
      </c>
      <c r="D172" s="85">
        <v>155</v>
      </c>
      <c r="E172" s="77">
        <v>2687.5379180300006</v>
      </c>
      <c r="F172" s="77">
        <v>345.045</v>
      </c>
      <c r="G172" s="77">
        <v>345.045</v>
      </c>
      <c r="H172" s="77">
        <v>13.867212290000001</v>
      </c>
      <c r="I172" s="71">
        <v>0</v>
      </c>
      <c r="J172" s="77">
        <v>0</v>
      </c>
      <c r="K172" s="77">
        <v>0</v>
      </c>
      <c r="L172" s="77">
        <v>0</v>
      </c>
      <c r="M172" s="77">
        <v>128.84473765</v>
      </c>
      <c r="N172" s="77">
        <v>2889.87096809</v>
      </c>
      <c r="O172" s="77">
        <v>2889.87096809</v>
      </c>
      <c r="P172" s="77">
        <v>688</v>
      </c>
      <c r="Q172" s="77">
        <v>0</v>
      </c>
      <c r="R172" s="77">
        <v>17</v>
      </c>
      <c r="S172" s="77">
        <v>0</v>
      </c>
      <c r="T172" s="77">
        <v>1</v>
      </c>
      <c r="U172" s="77">
        <v>0</v>
      </c>
      <c r="V172" s="80">
        <v>0</v>
      </c>
      <c r="W172" s="76">
        <v>0</v>
      </c>
      <c r="X172" s="76">
        <v>0</v>
      </c>
      <c r="Y172" s="81"/>
      <c r="Z172" s="81"/>
    </row>
    <row r="173" spans="1:26" ht="20.25" customHeight="1">
      <c r="A173" s="123"/>
      <c r="B173" s="27">
        <v>2</v>
      </c>
      <c r="C173" s="28" t="s">
        <v>24</v>
      </c>
      <c r="D173" s="85">
        <v>156</v>
      </c>
      <c r="E173" s="77">
        <v>486.03818620000004</v>
      </c>
      <c r="F173" s="71">
        <v>0</v>
      </c>
      <c r="G173" s="71">
        <v>0</v>
      </c>
      <c r="H173" s="77">
        <v>0.27153941</v>
      </c>
      <c r="I173" s="77">
        <v>0</v>
      </c>
      <c r="J173" s="77">
        <v>0</v>
      </c>
      <c r="K173" s="77">
        <v>0</v>
      </c>
      <c r="L173" s="77">
        <v>541.56004868</v>
      </c>
      <c r="M173" s="77">
        <v>43.19910473</v>
      </c>
      <c r="N173" s="77">
        <v>984.1275907400002</v>
      </c>
      <c r="O173" s="77">
        <v>984.12759074</v>
      </c>
      <c r="P173" s="77">
        <v>0</v>
      </c>
      <c r="Q173" s="77">
        <v>0</v>
      </c>
      <c r="R173" s="77">
        <v>8</v>
      </c>
      <c r="S173" s="77">
        <v>0</v>
      </c>
      <c r="T173" s="77">
        <v>0</v>
      </c>
      <c r="U173" s="77">
        <v>0</v>
      </c>
      <c r="V173" s="80">
        <v>0</v>
      </c>
      <c r="W173" s="76">
        <v>0</v>
      </c>
      <c r="X173" s="76">
        <v>0</v>
      </c>
      <c r="Y173" s="81"/>
      <c r="Z173" s="81"/>
    </row>
    <row r="174" spans="1:26" ht="20.25" customHeight="1">
      <c r="A174" s="123"/>
      <c r="B174" s="27">
        <v>3</v>
      </c>
      <c r="C174" s="28" t="s">
        <v>57</v>
      </c>
      <c r="D174" s="85">
        <v>157</v>
      </c>
      <c r="E174" s="77">
        <v>0</v>
      </c>
      <c r="F174" s="71">
        <v>0</v>
      </c>
      <c r="G174" s="71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77">
        <v>0</v>
      </c>
      <c r="T174" s="77">
        <v>0</v>
      </c>
      <c r="U174" s="77">
        <v>0</v>
      </c>
      <c r="V174" s="80">
        <v>0</v>
      </c>
      <c r="W174" s="76">
        <v>0</v>
      </c>
      <c r="X174" s="76">
        <v>0</v>
      </c>
      <c r="Y174" s="81"/>
      <c r="Z174" s="81"/>
    </row>
    <row r="175" spans="1:26" ht="20.25" customHeight="1">
      <c r="A175" s="123"/>
      <c r="B175" s="27">
        <v>4</v>
      </c>
      <c r="C175" s="28" t="s">
        <v>58</v>
      </c>
      <c r="D175" s="85">
        <v>158</v>
      </c>
      <c r="E175" s="77">
        <v>1940</v>
      </c>
      <c r="F175" s="71">
        <v>0</v>
      </c>
      <c r="G175" s="71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1940</v>
      </c>
      <c r="O175" s="77">
        <v>1940</v>
      </c>
      <c r="P175" s="77">
        <v>0</v>
      </c>
      <c r="Q175" s="77">
        <v>0</v>
      </c>
      <c r="R175" s="77">
        <v>1</v>
      </c>
      <c r="S175" s="77">
        <v>0</v>
      </c>
      <c r="T175" s="77">
        <v>0</v>
      </c>
      <c r="U175" s="77">
        <v>0</v>
      </c>
      <c r="V175" s="80">
        <v>0</v>
      </c>
      <c r="W175" s="76">
        <v>0</v>
      </c>
      <c r="X175" s="76">
        <v>0</v>
      </c>
      <c r="Y175" s="81"/>
      <c r="Z175" s="81"/>
    </row>
    <row r="176" spans="1:26" ht="20.25" customHeight="1">
      <c r="A176" s="123"/>
      <c r="B176" s="27">
        <v>5</v>
      </c>
      <c r="C176" s="28" t="s">
        <v>59</v>
      </c>
      <c r="D176" s="85">
        <v>159</v>
      </c>
      <c r="E176" s="77">
        <v>22207.07927948441</v>
      </c>
      <c r="F176" s="71">
        <v>0</v>
      </c>
      <c r="G176" s="71">
        <v>0</v>
      </c>
      <c r="H176" s="77">
        <v>0</v>
      </c>
      <c r="I176" s="77">
        <v>0</v>
      </c>
      <c r="J176" s="77">
        <v>98.8689480071996</v>
      </c>
      <c r="K176" s="77">
        <v>0</v>
      </c>
      <c r="L176" s="77">
        <v>0</v>
      </c>
      <c r="M176" s="77">
        <v>0</v>
      </c>
      <c r="N176" s="77">
        <v>22305.948227491608</v>
      </c>
      <c r="O176" s="77">
        <v>373.61641124999994</v>
      </c>
      <c r="P176" s="77">
        <v>0</v>
      </c>
      <c r="Q176" s="77">
        <v>0</v>
      </c>
      <c r="R176" s="77">
        <v>9</v>
      </c>
      <c r="S176" s="77">
        <v>10</v>
      </c>
      <c r="T176" s="77">
        <v>0</v>
      </c>
      <c r="U176" s="77">
        <v>0</v>
      </c>
      <c r="V176" s="80">
        <v>0</v>
      </c>
      <c r="W176" s="76">
        <v>0</v>
      </c>
      <c r="X176" s="76">
        <v>0</v>
      </c>
      <c r="Y176" s="81"/>
      <c r="Z176" s="81"/>
    </row>
    <row r="177" spans="1:26" ht="20.25" customHeight="1">
      <c r="A177" s="123"/>
      <c r="B177" s="27">
        <v>6</v>
      </c>
      <c r="C177" s="28" t="s">
        <v>55</v>
      </c>
      <c r="D177" s="85">
        <v>160</v>
      </c>
      <c r="E177" s="77">
        <v>22997.31777570222</v>
      </c>
      <c r="F177" s="71">
        <v>0</v>
      </c>
      <c r="G177" s="71">
        <v>0</v>
      </c>
      <c r="H177" s="71">
        <v>0</v>
      </c>
      <c r="I177" s="79">
        <v>0</v>
      </c>
      <c r="J177" s="79">
        <v>0</v>
      </c>
      <c r="K177" s="79">
        <v>0</v>
      </c>
      <c r="L177" s="79">
        <v>126.79925685248166</v>
      </c>
      <c r="M177" s="79">
        <v>1.4452730495499673</v>
      </c>
      <c r="N177" s="77">
        <v>23122.671759505152</v>
      </c>
      <c r="O177" s="71">
        <v>0</v>
      </c>
      <c r="P177" s="71">
        <v>0</v>
      </c>
      <c r="Q177" s="71">
        <v>0</v>
      </c>
      <c r="R177" s="71">
        <v>0</v>
      </c>
      <c r="S177" s="71">
        <v>0</v>
      </c>
      <c r="T177" s="71">
        <v>0</v>
      </c>
      <c r="U177" s="71">
        <v>0</v>
      </c>
      <c r="V177" s="80">
        <v>0</v>
      </c>
      <c r="W177" s="76">
        <v>0</v>
      </c>
      <c r="X177" s="76">
        <v>0</v>
      </c>
      <c r="Y177" s="81"/>
      <c r="Z177" s="81"/>
    </row>
    <row r="178" spans="1:26" s="4" customFormat="1" ht="46.5" customHeight="1">
      <c r="A178" s="123" t="s">
        <v>7</v>
      </c>
      <c r="B178" s="69"/>
      <c r="C178" s="31" t="s">
        <v>33</v>
      </c>
      <c r="D178" s="84">
        <v>161</v>
      </c>
      <c r="E178" s="70">
        <v>56827.325995477266</v>
      </c>
      <c r="F178" s="70">
        <v>1961.5316098600001</v>
      </c>
      <c r="G178" s="70">
        <v>1960.18260986</v>
      </c>
      <c r="H178" s="70">
        <v>1239.67836018</v>
      </c>
      <c r="I178" s="71">
        <v>0</v>
      </c>
      <c r="J178" s="70">
        <v>49.91455217726895</v>
      </c>
      <c r="K178" s="70">
        <v>0</v>
      </c>
      <c r="L178" s="70">
        <v>1903.3042012418337</v>
      </c>
      <c r="M178" s="70">
        <v>1955.0137911800002</v>
      </c>
      <c r="N178" s="70">
        <v>57547.38420739637</v>
      </c>
      <c r="O178" s="70">
        <v>47114.57051557</v>
      </c>
      <c r="P178" s="70">
        <v>4230.92114001</v>
      </c>
      <c r="Q178" s="70">
        <v>0</v>
      </c>
      <c r="R178" s="70">
        <v>431</v>
      </c>
      <c r="S178" s="70">
        <v>7</v>
      </c>
      <c r="T178" s="70">
        <v>35</v>
      </c>
      <c r="U178" s="70">
        <v>0</v>
      </c>
      <c r="V178" s="72">
        <v>70.0086046116514</v>
      </c>
      <c r="W178" s="73">
        <v>14.860207563244543</v>
      </c>
      <c r="X178" s="73">
        <v>0</v>
      </c>
      <c r="Y178" s="81"/>
      <c r="Z178" s="81"/>
    </row>
    <row r="179" spans="1:26" ht="20.25" customHeight="1">
      <c r="A179" s="123"/>
      <c r="B179" s="27">
        <v>1</v>
      </c>
      <c r="C179" s="28" t="s">
        <v>20</v>
      </c>
      <c r="D179" s="85">
        <v>162</v>
      </c>
      <c r="E179" s="74">
        <v>45245.30558010726</v>
      </c>
      <c r="F179" s="74">
        <v>1961.5316098600001</v>
      </c>
      <c r="G179" s="74">
        <v>1960.18260986</v>
      </c>
      <c r="H179" s="74">
        <v>1238.00179857</v>
      </c>
      <c r="I179" s="71">
        <v>0</v>
      </c>
      <c r="J179" s="74">
        <v>41.920032177268986</v>
      </c>
      <c r="K179" s="74">
        <v>0</v>
      </c>
      <c r="L179" s="74">
        <v>36.136472781833604</v>
      </c>
      <c r="M179" s="74">
        <v>1453.1134434800001</v>
      </c>
      <c r="N179" s="74">
        <v>44593.77845287637</v>
      </c>
      <c r="O179" s="74">
        <v>35934.42532105</v>
      </c>
      <c r="P179" s="74">
        <v>1825.4979851700002</v>
      </c>
      <c r="Q179" s="74">
        <v>0</v>
      </c>
      <c r="R179" s="74">
        <v>386</v>
      </c>
      <c r="S179" s="74">
        <v>6</v>
      </c>
      <c r="T179" s="74">
        <v>23</v>
      </c>
      <c r="U179" s="74">
        <v>0</v>
      </c>
      <c r="V179" s="80">
        <v>0</v>
      </c>
      <c r="W179" s="76">
        <v>0</v>
      </c>
      <c r="X179" s="76">
        <v>0</v>
      </c>
      <c r="Y179" s="81"/>
      <c r="Z179" s="81"/>
    </row>
    <row r="180" spans="1:26" ht="20.25" customHeight="1">
      <c r="A180" s="123"/>
      <c r="B180" s="27" t="s">
        <v>21</v>
      </c>
      <c r="C180" s="30" t="s">
        <v>47</v>
      </c>
      <c r="D180" s="85">
        <v>163</v>
      </c>
      <c r="E180" s="77">
        <v>793.87694459</v>
      </c>
      <c r="F180" s="77">
        <v>103</v>
      </c>
      <c r="G180" s="77">
        <v>103</v>
      </c>
      <c r="H180" s="77">
        <v>62.922703389999995</v>
      </c>
      <c r="I180" s="71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833.9542412000001</v>
      </c>
      <c r="O180" s="77">
        <v>833.9542412</v>
      </c>
      <c r="P180" s="77">
        <v>0</v>
      </c>
      <c r="Q180" s="77">
        <v>0</v>
      </c>
      <c r="R180" s="77">
        <v>9</v>
      </c>
      <c r="S180" s="77">
        <v>0</v>
      </c>
      <c r="T180" s="77">
        <v>0</v>
      </c>
      <c r="U180" s="77">
        <v>0</v>
      </c>
      <c r="V180" s="80">
        <v>0</v>
      </c>
      <c r="W180" s="76">
        <v>0</v>
      </c>
      <c r="X180" s="76">
        <v>0</v>
      </c>
      <c r="Y180" s="81"/>
      <c r="Z180" s="81"/>
    </row>
    <row r="181" spans="1:26" ht="20.25" customHeight="1">
      <c r="A181" s="123"/>
      <c r="B181" s="27" t="s">
        <v>22</v>
      </c>
      <c r="C181" s="30" t="s">
        <v>48</v>
      </c>
      <c r="D181" s="85">
        <v>164</v>
      </c>
      <c r="E181" s="77">
        <v>25895.723653257293</v>
      </c>
      <c r="F181" s="77">
        <v>608.53160986</v>
      </c>
      <c r="G181" s="77">
        <v>607.18260986</v>
      </c>
      <c r="H181" s="77">
        <v>1137.8556893999998</v>
      </c>
      <c r="I181" s="71">
        <v>0</v>
      </c>
      <c r="J181" s="77">
        <v>41.920032177268986</v>
      </c>
      <c r="K181" s="77">
        <v>0</v>
      </c>
      <c r="L181" s="77">
        <v>36.136472781833604</v>
      </c>
      <c r="M181" s="77">
        <v>601.27938971</v>
      </c>
      <c r="N181" s="77">
        <v>24843.1766889664</v>
      </c>
      <c r="O181" s="77">
        <v>16183.82355714</v>
      </c>
      <c r="P181" s="77">
        <v>296.18908265</v>
      </c>
      <c r="Q181" s="77">
        <v>0</v>
      </c>
      <c r="R181" s="77">
        <v>282</v>
      </c>
      <c r="S181" s="77">
        <v>6</v>
      </c>
      <c r="T181" s="77">
        <v>17</v>
      </c>
      <c r="U181" s="77">
        <v>0</v>
      </c>
      <c r="V181" s="80">
        <v>0</v>
      </c>
      <c r="W181" s="76">
        <v>0</v>
      </c>
      <c r="X181" s="76">
        <v>0</v>
      </c>
      <c r="Y181" s="81"/>
      <c r="Z181" s="81"/>
    </row>
    <row r="182" spans="1:26" ht="20.25" customHeight="1">
      <c r="A182" s="123"/>
      <c r="B182" s="27" t="s">
        <v>23</v>
      </c>
      <c r="C182" s="30" t="s">
        <v>49</v>
      </c>
      <c r="D182" s="85">
        <v>165</v>
      </c>
      <c r="E182" s="77">
        <v>18555.704982259973</v>
      </c>
      <c r="F182" s="77">
        <v>1250</v>
      </c>
      <c r="G182" s="77">
        <v>1250</v>
      </c>
      <c r="H182" s="77">
        <v>37.22340577999999</v>
      </c>
      <c r="I182" s="71">
        <v>0</v>
      </c>
      <c r="J182" s="77">
        <v>0</v>
      </c>
      <c r="K182" s="77">
        <v>0</v>
      </c>
      <c r="L182" s="77">
        <v>0</v>
      </c>
      <c r="M182" s="77">
        <v>851.8340537700001</v>
      </c>
      <c r="N182" s="77">
        <v>18916.647522709973</v>
      </c>
      <c r="O182" s="77">
        <v>18916.647522709998</v>
      </c>
      <c r="P182" s="77">
        <v>1529.3089025200002</v>
      </c>
      <c r="Q182" s="77">
        <v>0</v>
      </c>
      <c r="R182" s="77">
        <v>95</v>
      </c>
      <c r="S182" s="77">
        <v>0</v>
      </c>
      <c r="T182" s="77">
        <v>6</v>
      </c>
      <c r="U182" s="77">
        <v>0</v>
      </c>
      <c r="V182" s="80">
        <v>0</v>
      </c>
      <c r="W182" s="76">
        <v>0</v>
      </c>
      <c r="X182" s="76">
        <v>0</v>
      </c>
      <c r="Y182" s="81"/>
      <c r="Z182" s="81"/>
    </row>
    <row r="183" spans="1:26" ht="20.25" customHeight="1">
      <c r="A183" s="123"/>
      <c r="B183" s="27">
        <v>2</v>
      </c>
      <c r="C183" s="28" t="s">
        <v>24</v>
      </c>
      <c r="D183" s="85">
        <v>166</v>
      </c>
      <c r="E183" s="77">
        <v>1247.69258154</v>
      </c>
      <c r="F183" s="71">
        <v>0</v>
      </c>
      <c r="G183" s="71">
        <v>0</v>
      </c>
      <c r="H183" s="77">
        <v>1.02456161</v>
      </c>
      <c r="I183" s="77">
        <v>0</v>
      </c>
      <c r="J183" s="77">
        <v>0</v>
      </c>
      <c r="K183" s="77">
        <v>0</v>
      </c>
      <c r="L183" s="77">
        <v>1381.0717768700001</v>
      </c>
      <c r="M183" s="77">
        <v>175.27777782</v>
      </c>
      <c r="N183" s="77">
        <v>2452.4620189800003</v>
      </c>
      <c r="O183" s="77">
        <v>2452.46201898</v>
      </c>
      <c r="P183" s="77">
        <v>1514.93200452</v>
      </c>
      <c r="Q183" s="77">
        <v>0</v>
      </c>
      <c r="R183" s="77">
        <v>24</v>
      </c>
      <c r="S183" s="77">
        <v>0</v>
      </c>
      <c r="T183" s="77">
        <v>8</v>
      </c>
      <c r="U183" s="77">
        <v>0</v>
      </c>
      <c r="V183" s="80">
        <v>0</v>
      </c>
      <c r="W183" s="76">
        <v>0</v>
      </c>
      <c r="X183" s="76">
        <v>0</v>
      </c>
      <c r="Y183" s="81"/>
      <c r="Z183" s="81"/>
    </row>
    <row r="184" spans="1:26" ht="20.25" customHeight="1">
      <c r="A184" s="123"/>
      <c r="B184" s="27">
        <v>3</v>
      </c>
      <c r="C184" s="28" t="s">
        <v>57</v>
      </c>
      <c r="D184" s="85">
        <v>167</v>
      </c>
      <c r="E184" s="77">
        <v>6989.05655507</v>
      </c>
      <c r="F184" s="71">
        <v>0</v>
      </c>
      <c r="G184" s="71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301.85995159</v>
      </c>
      <c r="M184" s="77">
        <v>142.38656988</v>
      </c>
      <c r="N184" s="77">
        <v>7148.52993678</v>
      </c>
      <c r="O184" s="77">
        <v>7148.52993678</v>
      </c>
      <c r="P184" s="77">
        <v>66.66666665</v>
      </c>
      <c r="Q184" s="77">
        <v>0</v>
      </c>
      <c r="R184" s="77">
        <v>4</v>
      </c>
      <c r="S184" s="77">
        <v>0</v>
      </c>
      <c r="T184" s="77">
        <v>1</v>
      </c>
      <c r="U184" s="77">
        <v>0</v>
      </c>
      <c r="V184" s="80">
        <v>0</v>
      </c>
      <c r="W184" s="76">
        <v>0</v>
      </c>
      <c r="X184" s="76">
        <v>0</v>
      </c>
      <c r="Y184" s="81"/>
      <c r="Z184" s="81"/>
    </row>
    <row r="185" spans="1:26" ht="20.25" customHeight="1">
      <c r="A185" s="123"/>
      <c r="B185" s="27">
        <v>4</v>
      </c>
      <c r="C185" s="28" t="s">
        <v>58</v>
      </c>
      <c r="D185" s="85">
        <v>168</v>
      </c>
      <c r="E185" s="77">
        <v>586.25428506</v>
      </c>
      <c r="F185" s="71">
        <v>0</v>
      </c>
      <c r="G185" s="71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184.236</v>
      </c>
      <c r="N185" s="77">
        <v>402.01828506000004</v>
      </c>
      <c r="O185" s="77">
        <v>402.0182850599999</v>
      </c>
      <c r="P185" s="77">
        <v>0</v>
      </c>
      <c r="Q185" s="77">
        <v>0</v>
      </c>
      <c r="R185" s="77">
        <v>3</v>
      </c>
      <c r="S185" s="77">
        <v>0</v>
      </c>
      <c r="T185" s="77">
        <v>0</v>
      </c>
      <c r="U185" s="77">
        <v>0</v>
      </c>
      <c r="V185" s="80">
        <v>0</v>
      </c>
      <c r="W185" s="76">
        <v>0</v>
      </c>
      <c r="X185" s="76">
        <v>0</v>
      </c>
      <c r="Y185" s="81"/>
      <c r="Z185" s="81"/>
    </row>
    <row r="186" spans="1:26" ht="20.25" customHeight="1">
      <c r="A186" s="123"/>
      <c r="B186" s="27">
        <v>5</v>
      </c>
      <c r="C186" s="28" t="s">
        <v>59</v>
      </c>
      <c r="D186" s="85">
        <v>169</v>
      </c>
      <c r="E186" s="77">
        <v>2759.0169937</v>
      </c>
      <c r="F186" s="71">
        <v>0</v>
      </c>
      <c r="G186" s="71">
        <v>0</v>
      </c>
      <c r="H186" s="77">
        <v>0.652</v>
      </c>
      <c r="I186" s="77">
        <v>0</v>
      </c>
      <c r="J186" s="77">
        <v>7.994519999999966</v>
      </c>
      <c r="K186" s="77">
        <v>0</v>
      </c>
      <c r="L186" s="77">
        <v>184.236</v>
      </c>
      <c r="M186" s="77">
        <v>0</v>
      </c>
      <c r="N186" s="77">
        <v>2950.5955137</v>
      </c>
      <c r="O186" s="77">
        <v>1177.1349537</v>
      </c>
      <c r="P186" s="77">
        <v>823.82448367</v>
      </c>
      <c r="Q186" s="77">
        <v>0</v>
      </c>
      <c r="R186" s="77">
        <v>14</v>
      </c>
      <c r="S186" s="77">
        <v>1</v>
      </c>
      <c r="T186" s="77">
        <v>3</v>
      </c>
      <c r="U186" s="77">
        <v>0</v>
      </c>
      <c r="V186" s="80">
        <v>0</v>
      </c>
      <c r="W186" s="76">
        <v>0</v>
      </c>
      <c r="X186" s="76">
        <v>0</v>
      </c>
      <c r="Y186" s="81"/>
      <c r="Z186" s="81"/>
    </row>
    <row r="187" spans="1:26" ht="20.25" customHeight="1">
      <c r="A187" s="123"/>
      <c r="B187" s="27">
        <v>6</v>
      </c>
      <c r="C187" s="28" t="s">
        <v>55</v>
      </c>
      <c r="D187" s="85">
        <v>170</v>
      </c>
      <c r="E187" s="77">
        <v>3671.7526036783365</v>
      </c>
      <c r="F187" s="71">
        <v>0</v>
      </c>
      <c r="G187" s="71">
        <v>0</v>
      </c>
      <c r="H187" s="71">
        <v>0</v>
      </c>
      <c r="I187" s="79">
        <v>0</v>
      </c>
      <c r="J187" s="79">
        <v>8.18800319519548</v>
      </c>
      <c r="K187" s="79">
        <v>0</v>
      </c>
      <c r="L187" s="79">
        <v>195.68136613305003</v>
      </c>
      <c r="M187" s="79">
        <v>22.42466632684999</v>
      </c>
      <c r="N187" s="77">
        <v>3853.197306679732</v>
      </c>
      <c r="O187" s="71">
        <v>0</v>
      </c>
      <c r="P187" s="71">
        <v>0</v>
      </c>
      <c r="Q187" s="71">
        <v>0</v>
      </c>
      <c r="R187" s="71">
        <v>0</v>
      </c>
      <c r="S187" s="71">
        <v>0</v>
      </c>
      <c r="T187" s="71">
        <v>0</v>
      </c>
      <c r="U187" s="71">
        <v>0</v>
      </c>
      <c r="V187" s="80">
        <v>0</v>
      </c>
      <c r="W187" s="76">
        <v>0</v>
      </c>
      <c r="X187" s="76">
        <v>0</v>
      </c>
      <c r="Y187" s="81"/>
      <c r="Z187" s="81"/>
    </row>
    <row r="188" spans="1:26" s="4" customFormat="1" ht="72.75" customHeight="1">
      <c r="A188" s="123" t="s">
        <v>15</v>
      </c>
      <c r="B188" s="69"/>
      <c r="C188" s="31" t="s">
        <v>38</v>
      </c>
      <c r="D188" s="84">
        <v>171</v>
      </c>
      <c r="E188" s="70">
        <v>2179.58265223</v>
      </c>
      <c r="F188" s="70">
        <v>178.0367586</v>
      </c>
      <c r="G188" s="70">
        <v>178.0367586</v>
      </c>
      <c r="H188" s="70">
        <v>197.98102909999997</v>
      </c>
      <c r="I188" s="71">
        <v>0</v>
      </c>
      <c r="J188" s="70">
        <v>0</v>
      </c>
      <c r="K188" s="70">
        <v>0</v>
      </c>
      <c r="L188" s="70">
        <v>25.780221960000027</v>
      </c>
      <c r="M188" s="70">
        <v>17.00171692</v>
      </c>
      <c r="N188" s="70">
        <v>2168.41688677</v>
      </c>
      <c r="O188" s="70">
        <v>2168.41688677</v>
      </c>
      <c r="P188" s="70">
        <v>44.30320073</v>
      </c>
      <c r="Q188" s="70">
        <v>0</v>
      </c>
      <c r="R188" s="70">
        <v>95</v>
      </c>
      <c r="S188" s="70">
        <v>0</v>
      </c>
      <c r="T188" s="70">
        <v>1</v>
      </c>
      <c r="U188" s="70">
        <v>0</v>
      </c>
      <c r="V188" s="72">
        <v>7.788838321391456</v>
      </c>
      <c r="W188" s="73">
        <v>4.053071431283629</v>
      </c>
      <c r="X188" s="73">
        <v>0</v>
      </c>
      <c r="Y188" s="81"/>
      <c r="Z188" s="81"/>
    </row>
    <row r="189" spans="1:26" ht="17.25" customHeight="1">
      <c r="A189" s="123"/>
      <c r="B189" s="27">
        <v>1</v>
      </c>
      <c r="C189" s="28" t="s">
        <v>20</v>
      </c>
      <c r="D189" s="85">
        <v>172</v>
      </c>
      <c r="E189" s="74">
        <v>1057.14333326</v>
      </c>
      <c r="F189" s="74">
        <v>178.0367586</v>
      </c>
      <c r="G189" s="74">
        <v>178.0367586</v>
      </c>
      <c r="H189" s="74">
        <v>197.38102634999998</v>
      </c>
      <c r="I189" s="71">
        <v>0</v>
      </c>
      <c r="J189" s="74">
        <v>0</v>
      </c>
      <c r="K189" s="74">
        <v>0</v>
      </c>
      <c r="L189" s="74">
        <v>25.780221960000027</v>
      </c>
      <c r="M189" s="74">
        <v>17.00171692</v>
      </c>
      <c r="N189" s="74">
        <v>1046.5775705499998</v>
      </c>
      <c r="O189" s="74">
        <v>1046.57757055</v>
      </c>
      <c r="P189" s="74">
        <v>44.30320073</v>
      </c>
      <c r="Q189" s="74">
        <v>0</v>
      </c>
      <c r="R189" s="74">
        <v>83</v>
      </c>
      <c r="S189" s="74">
        <v>0</v>
      </c>
      <c r="T189" s="74">
        <v>1</v>
      </c>
      <c r="U189" s="74">
        <v>0</v>
      </c>
      <c r="V189" s="80">
        <v>0</v>
      </c>
      <c r="W189" s="76">
        <v>0</v>
      </c>
      <c r="X189" s="76">
        <v>0</v>
      </c>
      <c r="Y189" s="81"/>
      <c r="Z189" s="81"/>
    </row>
    <row r="190" spans="1:26" ht="17.25" customHeight="1">
      <c r="A190" s="123"/>
      <c r="B190" s="27" t="s">
        <v>21</v>
      </c>
      <c r="C190" s="30" t="s">
        <v>47</v>
      </c>
      <c r="D190" s="85">
        <v>173</v>
      </c>
      <c r="E190" s="77">
        <v>13.400910639999964</v>
      </c>
      <c r="F190" s="77">
        <v>139.5877586</v>
      </c>
      <c r="G190" s="77">
        <v>139.5877586</v>
      </c>
      <c r="H190" s="77">
        <v>140.89571601999998</v>
      </c>
      <c r="I190" s="71">
        <v>0</v>
      </c>
      <c r="J190" s="77">
        <v>0</v>
      </c>
      <c r="K190" s="77">
        <v>0</v>
      </c>
      <c r="L190" s="77">
        <v>2.842170943040401E-14</v>
      </c>
      <c r="M190" s="77">
        <v>4</v>
      </c>
      <c r="N190" s="77">
        <v>8.092953219999998</v>
      </c>
      <c r="O190" s="77">
        <v>8.09295322</v>
      </c>
      <c r="P190" s="77">
        <v>0</v>
      </c>
      <c r="Q190" s="77">
        <v>0</v>
      </c>
      <c r="R190" s="77">
        <v>7</v>
      </c>
      <c r="S190" s="77">
        <v>0</v>
      </c>
      <c r="T190" s="77">
        <v>0</v>
      </c>
      <c r="U190" s="77">
        <v>0</v>
      </c>
      <c r="V190" s="80">
        <v>0</v>
      </c>
      <c r="W190" s="76">
        <v>0</v>
      </c>
      <c r="X190" s="76">
        <v>0</v>
      </c>
      <c r="Y190" s="81"/>
      <c r="Z190" s="81"/>
    </row>
    <row r="191" spans="1:26" ht="17.25" customHeight="1">
      <c r="A191" s="123"/>
      <c r="B191" s="27" t="s">
        <v>22</v>
      </c>
      <c r="C191" s="30" t="s">
        <v>48</v>
      </c>
      <c r="D191" s="85">
        <v>174</v>
      </c>
      <c r="E191" s="77">
        <v>730.83590973</v>
      </c>
      <c r="F191" s="77">
        <v>38.449</v>
      </c>
      <c r="G191" s="77">
        <v>38.449</v>
      </c>
      <c r="H191" s="77">
        <v>51.44657237</v>
      </c>
      <c r="I191" s="71">
        <v>0</v>
      </c>
      <c r="J191" s="77">
        <v>0</v>
      </c>
      <c r="K191" s="77">
        <v>0</v>
      </c>
      <c r="L191" s="77">
        <v>25.78022196</v>
      </c>
      <c r="M191" s="77">
        <v>13.00171692</v>
      </c>
      <c r="N191" s="77">
        <v>730.6168423999999</v>
      </c>
      <c r="O191" s="77">
        <v>730.6168424000001</v>
      </c>
      <c r="P191" s="77">
        <v>44.30320073</v>
      </c>
      <c r="Q191" s="77">
        <v>0</v>
      </c>
      <c r="R191" s="77">
        <v>57</v>
      </c>
      <c r="S191" s="77">
        <v>0</v>
      </c>
      <c r="T191" s="77">
        <v>1</v>
      </c>
      <c r="U191" s="77">
        <v>0</v>
      </c>
      <c r="V191" s="80">
        <v>0</v>
      </c>
      <c r="W191" s="76">
        <v>0</v>
      </c>
      <c r="X191" s="76">
        <v>0</v>
      </c>
      <c r="Y191" s="81"/>
      <c r="Z191" s="81"/>
    </row>
    <row r="192" spans="1:26" ht="17.25" customHeight="1">
      <c r="A192" s="123"/>
      <c r="B192" s="27" t="s">
        <v>23</v>
      </c>
      <c r="C192" s="30" t="s">
        <v>49</v>
      </c>
      <c r="D192" s="85">
        <v>175</v>
      </c>
      <c r="E192" s="77">
        <v>312.90651289000004</v>
      </c>
      <c r="F192" s="77">
        <v>0</v>
      </c>
      <c r="G192" s="77">
        <v>0</v>
      </c>
      <c r="H192" s="77">
        <v>5.038737960000001</v>
      </c>
      <c r="I192" s="71">
        <v>0</v>
      </c>
      <c r="J192" s="77">
        <v>0</v>
      </c>
      <c r="K192" s="77">
        <v>0</v>
      </c>
      <c r="L192" s="77">
        <v>0</v>
      </c>
      <c r="M192" s="77">
        <v>0</v>
      </c>
      <c r="N192" s="77">
        <v>307.86777493000005</v>
      </c>
      <c r="O192" s="77">
        <v>307.86777493</v>
      </c>
      <c r="P192" s="77">
        <v>0</v>
      </c>
      <c r="Q192" s="77">
        <v>0</v>
      </c>
      <c r="R192" s="77">
        <v>19</v>
      </c>
      <c r="S192" s="77">
        <v>0</v>
      </c>
      <c r="T192" s="77">
        <v>0</v>
      </c>
      <c r="U192" s="77">
        <v>0</v>
      </c>
      <c r="V192" s="80">
        <v>0</v>
      </c>
      <c r="W192" s="76">
        <v>0</v>
      </c>
      <c r="X192" s="76">
        <v>0</v>
      </c>
      <c r="Y192" s="81"/>
      <c r="Z192" s="81"/>
    </row>
    <row r="193" spans="1:26" ht="17.25" customHeight="1">
      <c r="A193" s="123"/>
      <c r="B193" s="27">
        <v>2</v>
      </c>
      <c r="C193" s="28" t="s">
        <v>24</v>
      </c>
      <c r="D193" s="85">
        <v>176</v>
      </c>
      <c r="E193" s="77">
        <v>6.95177198</v>
      </c>
      <c r="F193" s="71">
        <v>0</v>
      </c>
      <c r="G193" s="71">
        <v>0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6.95177198</v>
      </c>
      <c r="O193" s="77">
        <v>6.95177198</v>
      </c>
      <c r="P193" s="77">
        <v>0</v>
      </c>
      <c r="Q193" s="77">
        <v>0</v>
      </c>
      <c r="R193" s="77">
        <v>1</v>
      </c>
      <c r="S193" s="77">
        <v>0</v>
      </c>
      <c r="T193" s="77">
        <v>0</v>
      </c>
      <c r="U193" s="77">
        <v>0</v>
      </c>
      <c r="V193" s="80">
        <v>0</v>
      </c>
      <c r="W193" s="76">
        <v>0</v>
      </c>
      <c r="X193" s="76">
        <v>0</v>
      </c>
      <c r="Y193" s="81"/>
      <c r="Z193" s="81"/>
    </row>
    <row r="194" spans="1:26" ht="17.25" customHeight="1">
      <c r="A194" s="123"/>
      <c r="B194" s="27">
        <v>3</v>
      </c>
      <c r="C194" s="28" t="s">
        <v>57</v>
      </c>
      <c r="D194" s="85">
        <v>177</v>
      </c>
      <c r="E194" s="77">
        <v>0</v>
      </c>
      <c r="F194" s="71">
        <v>0</v>
      </c>
      <c r="G194" s="71"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0</v>
      </c>
      <c r="S194" s="77">
        <v>0</v>
      </c>
      <c r="T194" s="77">
        <v>0</v>
      </c>
      <c r="U194" s="77">
        <v>0</v>
      </c>
      <c r="V194" s="80">
        <v>0</v>
      </c>
      <c r="W194" s="76">
        <v>0</v>
      </c>
      <c r="X194" s="76">
        <v>0</v>
      </c>
      <c r="Y194" s="81"/>
      <c r="Z194" s="81"/>
    </row>
    <row r="195" spans="1:26" ht="17.25" customHeight="1">
      <c r="A195" s="123"/>
      <c r="B195" s="27">
        <v>4</v>
      </c>
      <c r="C195" s="28" t="s">
        <v>58</v>
      </c>
      <c r="D195" s="85">
        <v>178</v>
      </c>
      <c r="E195" s="77">
        <v>4.889640149999999</v>
      </c>
      <c r="F195" s="71">
        <v>0</v>
      </c>
      <c r="G195" s="71">
        <v>0</v>
      </c>
      <c r="H195" s="77">
        <v>2.75E-06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4.889637399999999</v>
      </c>
      <c r="O195" s="77">
        <v>4.889637400000001</v>
      </c>
      <c r="P195" s="77">
        <v>0</v>
      </c>
      <c r="Q195" s="77">
        <v>0</v>
      </c>
      <c r="R195" s="77">
        <v>1</v>
      </c>
      <c r="S195" s="77">
        <v>0</v>
      </c>
      <c r="T195" s="77">
        <v>0</v>
      </c>
      <c r="U195" s="77">
        <v>0</v>
      </c>
      <c r="V195" s="80">
        <v>0</v>
      </c>
      <c r="W195" s="76">
        <v>0</v>
      </c>
      <c r="X195" s="76">
        <v>0</v>
      </c>
      <c r="Y195" s="81"/>
      <c r="Z195" s="81"/>
    </row>
    <row r="196" spans="1:26" ht="17.25" customHeight="1">
      <c r="A196" s="123"/>
      <c r="B196" s="27">
        <v>5</v>
      </c>
      <c r="C196" s="28" t="s">
        <v>59</v>
      </c>
      <c r="D196" s="85">
        <v>179</v>
      </c>
      <c r="E196" s="77">
        <v>1110.59790684</v>
      </c>
      <c r="F196" s="71">
        <v>0</v>
      </c>
      <c r="G196" s="71">
        <v>0</v>
      </c>
      <c r="H196" s="77">
        <v>0.6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1109.99790684</v>
      </c>
      <c r="O196" s="77">
        <v>1109.99790684</v>
      </c>
      <c r="P196" s="77">
        <v>0</v>
      </c>
      <c r="Q196" s="77">
        <v>0</v>
      </c>
      <c r="R196" s="77">
        <v>10</v>
      </c>
      <c r="S196" s="77">
        <v>0</v>
      </c>
      <c r="T196" s="77">
        <v>0</v>
      </c>
      <c r="U196" s="77">
        <v>0</v>
      </c>
      <c r="V196" s="80">
        <v>0</v>
      </c>
      <c r="W196" s="76">
        <v>0</v>
      </c>
      <c r="X196" s="76">
        <v>0</v>
      </c>
      <c r="Y196" s="81"/>
      <c r="Z196" s="81"/>
    </row>
    <row r="197" spans="1:26" ht="17.25" customHeight="1">
      <c r="A197" s="123"/>
      <c r="B197" s="27">
        <v>6</v>
      </c>
      <c r="C197" s="28" t="s">
        <v>55</v>
      </c>
      <c r="D197" s="85">
        <v>180</v>
      </c>
      <c r="E197" s="77">
        <v>1118.6760344644</v>
      </c>
      <c r="F197" s="71">
        <v>0</v>
      </c>
      <c r="G197" s="71">
        <v>0</v>
      </c>
      <c r="H197" s="71">
        <v>0</v>
      </c>
      <c r="I197" s="79">
        <v>0</v>
      </c>
      <c r="J197" s="79">
        <v>0</v>
      </c>
      <c r="K197" s="79">
        <v>0</v>
      </c>
      <c r="L197" s="79">
        <v>0.27003330880000087</v>
      </c>
      <c r="M197" s="79">
        <v>0.9228635039</v>
      </c>
      <c r="N197" s="77">
        <v>1118.0232042693</v>
      </c>
      <c r="O197" s="71">
        <v>0</v>
      </c>
      <c r="P197" s="71">
        <v>0</v>
      </c>
      <c r="Q197" s="71">
        <v>0</v>
      </c>
      <c r="R197" s="71">
        <v>0</v>
      </c>
      <c r="S197" s="71">
        <v>0</v>
      </c>
      <c r="T197" s="71">
        <v>0</v>
      </c>
      <c r="U197" s="71">
        <v>0</v>
      </c>
      <c r="V197" s="80">
        <v>0</v>
      </c>
      <c r="W197" s="76">
        <v>0</v>
      </c>
      <c r="X197" s="76">
        <v>0</v>
      </c>
      <c r="Y197" s="81"/>
      <c r="Z197" s="81"/>
    </row>
    <row r="198" spans="1:26" s="4" customFormat="1" ht="28.5" customHeight="1">
      <c r="A198" s="123" t="s">
        <v>13</v>
      </c>
      <c r="B198" s="69"/>
      <c r="C198" s="26" t="s">
        <v>34</v>
      </c>
      <c r="D198" s="84">
        <v>181</v>
      </c>
      <c r="E198" s="70">
        <v>124500.41254832594</v>
      </c>
      <c r="F198" s="70">
        <v>4737.07588343</v>
      </c>
      <c r="G198" s="70">
        <v>4737.07588343</v>
      </c>
      <c r="H198" s="70">
        <v>2009.67670469</v>
      </c>
      <c r="I198" s="71">
        <v>0</v>
      </c>
      <c r="J198" s="70">
        <v>136.61767974050002</v>
      </c>
      <c r="K198" s="70">
        <v>0.019338177299999232</v>
      </c>
      <c r="L198" s="70">
        <v>19784.7845946217</v>
      </c>
      <c r="M198" s="70">
        <v>19813.8381967582</v>
      </c>
      <c r="N198" s="70">
        <v>127335.35646649261</v>
      </c>
      <c r="O198" s="70">
        <v>97028.79126525001</v>
      </c>
      <c r="P198" s="70">
        <v>11216.616366049999</v>
      </c>
      <c r="Q198" s="70">
        <v>775.58878166</v>
      </c>
      <c r="R198" s="70">
        <v>552</v>
      </c>
      <c r="S198" s="70">
        <v>3</v>
      </c>
      <c r="T198" s="70">
        <v>74</v>
      </c>
      <c r="U198" s="70">
        <v>0</v>
      </c>
      <c r="V198" s="72">
        <v>37.76895148098672</v>
      </c>
      <c r="W198" s="73">
        <v>17.0020403524351</v>
      </c>
      <c r="X198" s="73">
        <v>0</v>
      </c>
      <c r="Y198" s="81"/>
      <c r="Z198" s="81"/>
    </row>
    <row r="199" spans="1:26" ht="17.25" customHeight="1">
      <c r="A199" s="123"/>
      <c r="B199" s="27">
        <v>1</v>
      </c>
      <c r="C199" s="28" t="s">
        <v>20</v>
      </c>
      <c r="D199" s="85">
        <v>182</v>
      </c>
      <c r="E199" s="74">
        <v>112251.39093183001</v>
      </c>
      <c r="F199" s="74">
        <v>4737.07588343</v>
      </c>
      <c r="G199" s="74">
        <v>4737.07588343</v>
      </c>
      <c r="H199" s="74">
        <v>1875.1555308099998</v>
      </c>
      <c r="I199" s="71">
        <v>0</v>
      </c>
      <c r="J199" s="74">
        <v>136.5880912725</v>
      </c>
      <c r="K199" s="74">
        <v>0.011307021700001729</v>
      </c>
      <c r="L199" s="74">
        <v>3554.8368845599994</v>
      </c>
      <c r="M199" s="74">
        <v>13892.6016099582</v>
      </c>
      <c r="N199" s="74">
        <v>104912.1233433026</v>
      </c>
      <c r="O199" s="74">
        <v>74605.55814206</v>
      </c>
      <c r="P199" s="74">
        <v>9296.82927977</v>
      </c>
      <c r="Q199" s="74">
        <v>775.58878166</v>
      </c>
      <c r="R199" s="74">
        <v>478</v>
      </c>
      <c r="S199" s="74">
        <v>3</v>
      </c>
      <c r="T199" s="74">
        <v>67</v>
      </c>
      <c r="U199" s="74">
        <v>0</v>
      </c>
      <c r="V199" s="80">
        <v>0</v>
      </c>
      <c r="W199" s="76">
        <v>0</v>
      </c>
      <c r="X199" s="76">
        <v>0</v>
      </c>
      <c r="Y199" s="81"/>
      <c r="Z199" s="81"/>
    </row>
    <row r="200" spans="1:26" ht="17.25" customHeight="1">
      <c r="A200" s="123"/>
      <c r="B200" s="27" t="s">
        <v>21</v>
      </c>
      <c r="C200" s="30" t="s">
        <v>47</v>
      </c>
      <c r="D200" s="85">
        <v>183</v>
      </c>
      <c r="E200" s="77">
        <v>2748.12800055</v>
      </c>
      <c r="F200" s="77">
        <v>1465.974465</v>
      </c>
      <c r="G200" s="77">
        <v>1465.974465</v>
      </c>
      <c r="H200" s="77">
        <v>927.90825348</v>
      </c>
      <c r="I200" s="71">
        <v>0</v>
      </c>
      <c r="J200" s="77">
        <v>0</v>
      </c>
      <c r="K200" s="77">
        <v>0</v>
      </c>
      <c r="L200" s="77">
        <v>3.4964278</v>
      </c>
      <c r="M200" s="77">
        <v>0.582</v>
      </c>
      <c r="N200" s="77">
        <v>3289.10863987</v>
      </c>
      <c r="O200" s="77">
        <v>3289.1086398700004</v>
      </c>
      <c r="P200" s="77">
        <v>0</v>
      </c>
      <c r="Q200" s="77">
        <v>0</v>
      </c>
      <c r="R200" s="77">
        <v>40</v>
      </c>
      <c r="S200" s="77">
        <v>0</v>
      </c>
      <c r="T200" s="77">
        <v>0</v>
      </c>
      <c r="U200" s="77">
        <v>0</v>
      </c>
      <c r="V200" s="80">
        <v>0</v>
      </c>
      <c r="W200" s="76">
        <v>0</v>
      </c>
      <c r="X200" s="76">
        <v>0</v>
      </c>
      <c r="Y200" s="81"/>
      <c r="Z200" s="81"/>
    </row>
    <row r="201" spans="1:26" ht="17.25" customHeight="1">
      <c r="A201" s="123"/>
      <c r="B201" s="27" t="s">
        <v>22</v>
      </c>
      <c r="C201" s="30" t="s">
        <v>48</v>
      </c>
      <c r="D201" s="85">
        <v>184</v>
      </c>
      <c r="E201" s="77">
        <v>18083.168367920003</v>
      </c>
      <c r="F201" s="77">
        <v>2490.70141843</v>
      </c>
      <c r="G201" s="77">
        <v>2490.70141843</v>
      </c>
      <c r="H201" s="77">
        <v>236.85195559</v>
      </c>
      <c r="I201" s="71">
        <v>0</v>
      </c>
      <c r="J201" s="77">
        <v>0.1030312725</v>
      </c>
      <c r="K201" s="77">
        <v>0.011307021700001729</v>
      </c>
      <c r="L201" s="77">
        <v>3067.3099408599996</v>
      </c>
      <c r="M201" s="77">
        <v>2335.580479198201</v>
      </c>
      <c r="N201" s="77">
        <v>21068.8390166726</v>
      </c>
      <c r="O201" s="77">
        <v>21039.37249543</v>
      </c>
      <c r="P201" s="77">
        <v>4435.6474490499995</v>
      </c>
      <c r="Q201" s="77">
        <v>1.433775</v>
      </c>
      <c r="R201" s="77">
        <v>308</v>
      </c>
      <c r="S201" s="77">
        <v>2</v>
      </c>
      <c r="T201" s="77">
        <v>27</v>
      </c>
      <c r="U201" s="77">
        <v>0</v>
      </c>
      <c r="V201" s="80">
        <v>0</v>
      </c>
      <c r="W201" s="76">
        <v>0</v>
      </c>
      <c r="X201" s="76">
        <v>0</v>
      </c>
      <c r="Y201" s="81"/>
      <c r="Z201" s="81"/>
    </row>
    <row r="202" spans="1:26" ht="17.25" customHeight="1">
      <c r="A202" s="123"/>
      <c r="B202" s="27" t="s">
        <v>23</v>
      </c>
      <c r="C202" s="30" t="s">
        <v>49</v>
      </c>
      <c r="D202" s="85">
        <v>185</v>
      </c>
      <c r="E202" s="77">
        <v>91420.09456336</v>
      </c>
      <c r="F202" s="77">
        <v>780.4</v>
      </c>
      <c r="G202" s="77">
        <v>780.4</v>
      </c>
      <c r="H202" s="77">
        <v>710.3953217400001</v>
      </c>
      <c r="I202" s="71">
        <v>0</v>
      </c>
      <c r="J202" s="77">
        <v>136.48506</v>
      </c>
      <c r="K202" s="77">
        <v>0</v>
      </c>
      <c r="L202" s="77">
        <v>484.0305158999998</v>
      </c>
      <c r="M202" s="77">
        <v>11556.43913076</v>
      </c>
      <c r="N202" s="77">
        <v>80554.17568676</v>
      </c>
      <c r="O202" s="77">
        <v>50277.07700676</v>
      </c>
      <c r="P202" s="77">
        <v>4861.18183072</v>
      </c>
      <c r="Q202" s="77">
        <v>774.15500666</v>
      </c>
      <c r="R202" s="77">
        <v>130</v>
      </c>
      <c r="S202" s="77">
        <v>1</v>
      </c>
      <c r="T202" s="77">
        <v>40</v>
      </c>
      <c r="U202" s="77">
        <v>0</v>
      </c>
      <c r="V202" s="80">
        <v>0</v>
      </c>
      <c r="W202" s="76">
        <v>0</v>
      </c>
      <c r="X202" s="76">
        <v>0</v>
      </c>
      <c r="Y202" s="81"/>
      <c r="Z202" s="81"/>
    </row>
    <row r="203" spans="1:26" ht="17.25" customHeight="1">
      <c r="A203" s="123"/>
      <c r="B203" s="27">
        <v>2</v>
      </c>
      <c r="C203" s="28" t="s">
        <v>24</v>
      </c>
      <c r="D203" s="85">
        <v>186</v>
      </c>
      <c r="E203" s="77">
        <v>4145.5738712159</v>
      </c>
      <c r="F203" s="71">
        <v>0</v>
      </c>
      <c r="G203" s="71">
        <v>0</v>
      </c>
      <c r="H203" s="77">
        <v>131.57273936</v>
      </c>
      <c r="I203" s="77">
        <v>0</v>
      </c>
      <c r="J203" s="77">
        <v>0.029588468000001922</v>
      </c>
      <c r="K203" s="77">
        <v>0.008031155599997501</v>
      </c>
      <c r="L203" s="77">
        <v>16183.1388145917</v>
      </c>
      <c r="M203" s="77">
        <v>2082.05442936</v>
      </c>
      <c r="N203" s="77">
        <v>18115.1070744</v>
      </c>
      <c r="O203" s="77">
        <v>18115.1070744</v>
      </c>
      <c r="P203" s="77">
        <v>1919.7870862799998</v>
      </c>
      <c r="Q203" s="77">
        <v>0</v>
      </c>
      <c r="R203" s="77">
        <v>46</v>
      </c>
      <c r="S203" s="77">
        <v>0</v>
      </c>
      <c r="T203" s="77">
        <v>7</v>
      </c>
      <c r="U203" s="77">
        <v>0</v>
      </c>
      <c r="V203" s="80">
        <v>0</v>
      </c>
      <c r="W203" s="76">
        <v>0</v>
      </c>
      <c r="X203" s="76">
        <v>0</v>
      </c>
      <c r="Y203" s="81"/>
      <c r="Z203" s="81"/>
    </row>
    <row r="204" spans="1:26" ht="17.25" customHeight="1">
      <c r="A204" s="123"/>
      <c r="B204" s="27">
        <v>3</v>
      </c>
      <c r="C204" s="28" t="s">
        <v>57</v>
      </c>
      <c r="D204" s="85">
        <v>187</v>
      </c>
      <c r="E204" s="77">
        <v>4990.09689605</v>
      </c>
      <c r="F204" s="71">
        <v>0</v>
      </c>
      <c r="G204" s="71">
        <v>0</v>
      </c>
      <c r="H204" s="77">
        <v>2.94843452</v>
      </c>
      <c r="I204" s="77">
        <v>0</v>
      </c>
      <c r="J204" s="77">
        <v>0</v>
      </c>
      <c r="K204" s="77">
        <v>0</v>
      </c>
      <c r="L204" s="77">
        <v>13.53515923</v>
      </c>
      <c r="M204" s="77">
        <v>3788.7271655100003</v>
      </c>
      <c r="N204" s="77">
        <v>1211.95645525</v>
      </c>
      <c r="O204" s="77">
        <v>1211.95645525</v>
      </c>
      <c r="P204" s="77">
        <v>0</v>
      </c>
      <c r="Q204" s="77">
        <v>0</v>
      </c>
      <c r="R204" s="77">
        <v>5</v>
      </c>
      <c r="S204" s="77">
        <v>0</v>
      </c>
      <c r="T204" s="77">
        <v>0</v>
      </c>
      <c r="U204" s="77">
        <v>0</v>
      </c>
      <c r="V204" s="80">
        <v>0</v>
      </c>
      <c r="W204" s="76">
        <v>0</v>
      </c>
      <c r="X204" s="76">
        <v>0</v>
      </c>
      <c r="Y204" s="81"/>
      <c r="Z204" s="81"/>
    </row>
    <row r="205" spans="1:26" ht="17.25" customHeight="1">
      <c r="A205" s="123"/>
      <c r="B205" s="27">
        <v>4</v>
      </c>
      <c r="C205" s="28" t="s">
        <v>58</v>
      </c>
      <c r="D205" s="85">
        <v>188</v>
      </c>
      <c r="E205" s="77">
        <v>337.90527231</v>
      </c>
      <c r="F205" s="71">
        <v>0</v>
      </c>
      <c r="G205" s="71">
        <v>0</v>
      </c>
      <c r="H205" s="77">
        <v>0</v>
      </c>
      <c r="I205" s="77">
        <v>0</v>
      </c>
      <c r="J205" s="77">
        <v>0</v>
      </c>
      <c r="K205" s="77">
        <v>0</v>
      </c>
      <c r="L205" s="77">
        <v>8.67122615</v>
      </c>
      <c r="M205" s="77">
        <v>50.45499193</v>
      </c>
      <c r="N205" s="77">
        <v>296.12150653</v>
      </c>
      <c r="O205" s="77">
        <v>296.12150653000003</v>
      </c>
      <c r="P205" s="77">
        <v>0</v>
      </c>
      <c r="Q205" s="77">
        <v>0</v>
      </c>
      <c r="R205" s="77">
        <v>5</v>
      </c>
      <c r="S205" s="77">
        <v>0</v>
      </c>
      <c r="T205" s="77">
        <v>0</v>
      </c>
      <c r="U205" s="77">
        <v>0</v>
      </c>
      <c r="V205" s="80">
        <v>0</v>
      </c>
      <c r="W205" s="76">
        <v>0</v>
      </c>
      <c r="X205" s="76">
        <v>0</v>
      </c>
      <c r="Y205" s="81"/>
      <c r="Z205" s="81"/>
    </row>
    <row r="206" spans="1:26" ht="17.25" customHeight="1">
      <c r="A206" s="123"/>
      <c r="B206" s="27">
        <v>5</v>
      </c>
      <c r="C206" s="28" t="s">
        <v>59</v>
      </c>
      <c r="D206" s="85">
        <v>189</v>
      </c>
      <c r="E206" s="77">
        <v>2775.44557692</v>
      </c>
      <c r="F206" s="71">
        <v>0</v>
      </c>
      <c r="G206" s="71">
        <v>0</v>
      </c>
      <c r="H206" s="77">
        <v>0</v>
      </c>
      <c r="I206" s="77">
        <v>0</v>
      </c>
      <c r="J206" s="77">
        <v>0</v>
      </c>
      <c r="K206" s="77">
        <v>0</v>
      </c>
      <c r="L206" s="77">
        <v>24.60251009</v>
      </c>
      <c r="M206" s="77">
        <v>0</v>
      </c>
      <c r="N206" s="77">
        <v>2800.04808701</v>
      </c>
      <c r="O206" s="77">
        <v>2800.04808701</v>
      </c>
      <c r="P206" s="77">
        <v>0</v>
      </c>
      <c r="Q206" s="77">
        <v>0</v>
      </c>
      <c r="R206" s="77">
        <v>18</v>
      </c>
      <c r="S206" s="77">
        <v>0</v>
      </c>
      <c r="T206" s="77">
        <v>0</v>
      </c>
      <c r="U206" s="77">
        <v>0</v>
      </c>
      <c r="V206" s="80">
        <v>0</v>
      </c>
      <c r="W206" s="76">
        <v>0</v>
      </c>
      <c r="X206" s="76">
        <v>0</v>
      </c>
      <c r="Y206" s="81"/>
      <c r="Z206" s="81"/>
    </row>
    <row r="207" spans="1:26" ht="17.25" customHeight="1">
      <c r="A207" s="123"/>
      <c r="B207" s="27">
        <v>6</v>
      </c>
      <c r="C207" s="28" t="s">
        <v>55</v>
      </c>
      <c r="D207" s="85">
        <v>190</v>
      </c>
      <c r="E207" s="77">
        <v>4049.4044077437675</v>
      </c>
      <c r="F207" s="71">
        <v>0</v>
      </c>
      <c r="G207" s="71">
        <v>0</v>
      </c>
      <c r="H207" s="71">
        <v>0</v>
      </c>
      <c r="I207" s="79">
        <v>0</v>
      </c>
      <c r="J207" s="79">
        <v>0.6824253</v>
      </c>
      <c r="K207" s="79">
        <v>0</v>
      </c>
      <c r="L207" s="79">
        <v>163.21861250288305</v>
      </c>
      <c r="M207" s="79">
        <v>421.64521218224604</v>
      </c>
      <c r="N207" s="77">
        <v>3791.6602333644046</v>
      </c>
      <c r="O207" s="71">
        <v>0</v>
      </c>
      <c r="P207" s="71">
        <v>0</v>
      </c>
      <c r="Q207" s="71">
        <v>0</v>
      </c>
      <c r="R207" s="71">
        <v>0</v>
      </c>
      <c r="S207" s="71">
        <v>0</v>
      </c>
      <c r="T207" s="71">
        <v>0</v>
      </c>
      <c r="U207" s="71">
        <v>0</v>
      </c>
      <c r="V207" s="80">
        <v>0</v>
      </c>
      <c r="W207" s="76">
        <v>0</v>
      </c>
      <c r="X207" s="76">
        <v>0</v>
      </c>
      <c r="Y207" s="81"/>
      <c r="Z207" s="81"/>
    </row>
    <row r="208" spans="1:26" s="4" customFormat="1" ht="48.75" customHeight="1">
      <c r="A208" s="123" t="s">
        <v>12</v>
      </c>
      <c r="B208" s="69"/>
      <c r="C208" s="31" t="s">
        <v>35</v>
      </c>
      <c r="D208" s="84">
        <v>191</v>
      </c>
      <c r="E208" s="70">
        <v>142045.3872079597</v>
      </c>
      <c r="F208" s="70">
        <v>3701.50319976</v>
      </c>
      <c r="G208" s="70">
        <v>3701.50319976</v>
      </c>
      <c r="H208" s="70">
        <v>2609.5456482348</v>
      </c>
      <c r="I208" s="71">
        <v>0</v>
      </c>
      <c r="J208" s="70">
        <v>27.30672338790037</v>
      </c>
      <c r="K208" s="70">
        <v>3.793864842299838</v>
      </c>
      <c r="L208" s="70">
        <v>5492.253143130496</v>
      </c>
      <c r="M208" s="70">
        <v>5496.1023288900005</v>
      </c>
      <c r="N208" s="70">
        <v>143157.008432271</v>
      </c>
      <c r="O208" s="70">
        <v>137151.88719602002</v>
      </c>
      <c r="P208" s="70">
        <v>30562.854157060003</v>
      </c>
      <c r="Q208" s="70">
        <v>8373.399009581</v>
      </c>
      <c r="R208" s="70">
        <v>977</v>
      </c>
      <c r="S208" s="70">
        <v>3</v>
      </c>
      <c r="T208" s="70">
        <v>132</v>
      </c>
      <c r="U208" s="70">
        <v>3</v>
      </c>
      <c r="V208" s="72">
        <v>86.75524163775424</v>
      </c>
      <c r="W208" s="73">
        <v>16.787556874652715</v>
      </c>
      <c r="X208" s="73">
        <v>0</v>
      </c>
      <c r="Y208" s="81"/>
      <c r="Z208" s="81"/>
    </row>
    <row r="209" spans="1:26" ht="17.25" customHeight="1">
      <c r="A209" s="123"/>
      <c r="B209" s="27">
        <v>1</v>
      </c>
      <c r="C209" s="28" t="s">
        <v>20</v>
      </c>
      <c r="D209" s="85">
        <v>192</v>
      </c>
      <c r="E209" s="74">
        <v>119855.4482764897</v>
      </c>
      <c r="F209" s="74">
        <v>3701.50319976</v>
      </c>
      <c r="G209" s="74">
        <v>3701.50319976</v>
      </c>
      <c r="H209" s="74">
        <v>2473.5721891148</v>
      </c>
      <c r="I209" s="71">
        <v>0</v>
      </c>
      <c r="J209" s="74">
        <v>27.30672338790037</v>
      </c>
      <c r="K209" s="74">
        <v>3.793864842299838</v>
      </c>
      <c r="L209" s="74">
        <v>3540.4244011304963</v>
      </c>
      <c r="M209" s="74">
        <v>4283.603425210001</v>
      </c>
      <c r="N209" s="74">
        <v>120363.71312160099</v>
      </c>
      <c r="O209" s="74">
        <v>114358.59188535</v>
      </c>
      <c r="P209" s="74">
        <v>24644.09187377</v>
      </c>
      <c r="Q209" s="74">
        <v>7898.528437371</v>
      </c>
      <c r="R209" s="74">
        <v>879</v>
      </c>
      <c r="S209" s="74">
        <v>3</v>
      </c>
      <c r="T209" s="74">
        <v>114</v>
      </c>
      <c r="U209" s="74">
        <v>3</v>
      </c>
      <c r="V209" s="80">
        <v>0</v>
      </c>
      <c r="W209" s="76">
        <v>0</v>
      </c>
      <c r="X209" s="76">
        <v>0</v>
      </c>
      <c r="Y209" s="81"/>
      <c r="Z209" s="81"/>
    </row>
    <row r="210" spans="1:26" ht="17.25" customHeight="1">
      <c r="A210" s="123"/>
      <c r="B210" s="27" t="s">
        <v>21</v>
      </c>
      <c r="C210" s="30" t="s">
        <v>47</v>
      </c>
      <c r="D210" s="85">
        <v>193</v>
      </c>
      <c r="E210" s="77">
        <v>2901.0742228600006</v>
      </c>
      <c r="F210" s="77">
        <v>233.655632</v>
      </c>
      <c r="G210" s="77">
        <v>233.655632</v>
      </c>
      <c r="H210" s="77">
        <v>630.62752868</v>
      </c>
      <c r="I210" s="71">
        <v>0</v>
      </c>
      <c r="J210" s="77">
        <v>0</v>
      </c>
      <c r="K210" s="77">
        <v>0</v>
      </c>
      <c r="L210" s="77">
        <v>0</v>
      </c>
      <c r="M210" s="77">
        <v>476.87057221</v>
      </c>
      <c r="N210" s="77">
        <v>2027.2317539700005</v>
      </c>
      <c r="O210" s="77">
        <v>2027.2317539699998</v>
      </c>
      <c r="P210" s="77">
        <v>836.66666669</v>
      </c>
      <c r="Q210" s="77">
        <v>830</v>
      </c>
      <c r="R210" s="77">
        <v>50</v>
      </c>
      <c r="S210" s="77">
        <v>0</v>
      </c>
      <c r="T210" s="77">
        <v>2</v>
      </c>
      <c r="U210" s="77">
        <v>0</v>
      </c>
      <c r="V210" s="80">
        <v>0</v>
      </c>
      <c r="W210" s="76">
        <v>0</v>
      </c>
      <c r="X210" s="76">
        <v>0</v>
      </c>
      <c r="Y210" s="81"/>
      <c r="Z210" s="81"/>
    </row>
    <row r="211" spans="1:26" ht="17.25" customHeight="1">
      <c r="A211" s="123"/>
      <c r="B211" s="27" t="s">
        <v>22</v>
      </c>
      <c r="C211" s="30" t="s">
        <v>48</v>
      </c>
      <c r="D211" s="85">
        <v>194</v>
      </c>
      <c r="E211" s="77">
        <v>57888.6724088912</v>
      </c>
      <c r="F211" s="77">
        <v>1111.84756776</v>
      </c>
      <c r="G211" s="77">
        <v>1111.84756776</v>
      </c>
      <c r="H211" s="77">
        <v>1330.4510902647999</v>
      </c>
      <c r="I211" s="71">
        <v>0</v>
      </c>
      <c r="J211" s="77">
        <v>12.916167730400183</v>
      </c>
      <c r="K211" s="77">
        <v>1.8935001527999138</v>
      </c>
      <c r="L211" s="77">
        <v>1070.9660420179982</v>
      </c>
      <c r="M211" s="77">
        <v>2476.5648241900003</v>
      </c>
      <c r="N211" s="77">
        <v>56275.49277179201</v>
      </c>
      <c r="O211" s="77">
        <v>53456.049635040006</v>
      </c>
      <c r="P211" s="77">
        <v>6422.45557085</v>
      </c>
      <c r="Q211" s="77">
        <v>2819.4431367519996</v>
      </c>
      <c r="R211" s="77">
        <v>642</v>
      </c>
      <c r="S211" s="77">
        <v>1</v>
      </c>
      <c r="T211" s="77">
        <v>59</v>
      </c>
      <c r="U211" s="77">
        <v>1</v>
      </c>
      <c r="V211" s="80">
        <v>0</v>
      </c>
      <c r="W211" s="76">
        <v>0</v>
      </c>
      <c r="X211" s="76">
        <v>0</v>
      </c>
      <c r="Y211" s="81"/>
      <c r="Z211" s="81"/>
    </row>
    <row r="212" spans="1:26" ht="17.25" customHeight="1">
      <c r="A212" s="123"/>
      <c r="B212" s="27" t="s">
        <v>23</v>
      </c>
      <c r="C212" s="30" t="s">
        <v>49</v>
      </c>
      <c r="D212" s="85">
        <v>195</v>
      </c>
      <c r="E212" s="77">
        <v>59065.701644738496</v>
      </c>
      <c r="F212" s="77">
        <v>2356</v>
      </c>
      <c r="G212" s="77">
        <v>2356</v>
      </c>
      <c r="H212" s="77">
        <v>512.49357017</v>
      </c>
      <c r="I212" s="71">
        <v>0</v>
      </c>
      <c r="J212" s="77">
        <v>14.390555657500189</v>
      </c>
      <c r="K212" s="77">
        <v>1.9003646894999244</v>
      </c>
      <c r="L212" s="77">
        <v>2469.458359112498</v>
      </c>
      <c r="M212" s="77">
        <v>1330.1680288100001</v>
      </c>
      <c r="N212" s="77">
        <v>62060.98859583899</v>
      </c>
      <c r="O212" s="77">
        <v>58875.31049634001</v>
      </c>
      <c r="P212" s="77">
        <v>17384.96963623</v>
      </c>
      <c r="Q212" s="77">
        <v>4249.085300619</v>
      </c>
      <c r="R212" s="77">
        <v>187</v>
      </c>
      <c r="S212" s="77">
        <v>2</v>
      </c>
      <c r="T212" s="77">
        <v>53</v>
      </c>
      <c r="U212" s="77">
        <v>2</v>
      </c>
      <c r="V212" s="80">
        <v>0</v>
      </c>
      <c r="W212" s="76">
        <v>0</v>
      </c>
      <c r="X212" s="76">
        <v>0</v>
      </c>
      <c r="Y212" s="81"/>
      <c r="Z212" s="81"/>
    </row>
    <row r="213" spans="1:26" ht="17.25" customHeight="1">
      <c r="A213" s="123"/>
      <c r="B213" s="27">
        <v>2</v>
      </c>
      <c r="C213" s="28" t="s">
        <v>24</v>
      </c>
      <c r="D213" s="85">
        <v>196</v>
      </c>
      <c r="E213" s="77">
        <v>2197.8197155999997</v>
      </c>
      <c r="F213" s="71">
        <v>0</v>
      </c>
      <c r="G213" s="71">
        <v>0</v>
      </c>
      <c r="H213" s="77">
        <v>73.29765741000001</v>
      </c>
      <c r="I213" s="77">
        <v>0</v>
      </c>
      <c r="J213" s="77">
        <v>0</v>
      </c>
      <c r="K213" s="77">
        <v>0</v>
      </c>
      <c r="L213" s="77">
        <v>958.94931591</v>
      </c>
      <c r="M213" s="77">
        <v>1033.02459643</v>
      </c>
      <c r="N213" s="77">
        <v>2050.4467776700003</v>
      </c>
      <c r="O213" s="77">
        <v>2050.44677767</v>
      </c>
      <c r="P213" s="77">
        <v>769.35513872</v>
      </c>
      <c r="Q213" s="77">
        <v>474.87057221</v>
      </c>
      <c r="R213" s="77">
        <v>45</v>
      </c>
      <c r="S213" s="77">
        <v>0</v>
      </c>
      <c r="T213" s="77">
        <v>6</v>
      </c>
      <c r="U213" s="77">
        <v>0</v>
      </c>
      <c r="V213" s="80">
        <v>0</v>
      </c>
      <c r="W213" s="76">
        <v>0</v>
      </c>
      <c r="X213" s="76">
        <v>0</v>
      </c>
      <c r="Y213" s="81"/>
      <c r="Z213" s="81"/>
    </row>
    <row r="214" spans="1:26" ht="17.25" customHeight="1">
      <c r="A214" s="123"/>
      <c r="B214" s="27">
        <v>3</v>
      </c>
      <c r="C214" s="28" t="s">
        <v>57</v>
      </c>
      <c r="D214" s="85">
        <v>197</v>
      </c>
      <c r="E214" s="77">
        <v>5417.52158564</v>
      </c>
      <c r="F214" s="71">
        <v>0</v>
      </c>
      <c r="G214" s="71">
        <v>0</v>
      </c>
      <c r="H214" s="77">
        <v>20.66427126</v>
      </c>
      <c r="I214" s="77">
        <v>0</v>
      </c>
      <c r="J214" s="77">
        <v>0</v>
      </c>
      <c r="K214" s="77">
        <v>0</v>
      </c>
      <c r="L214" s="77">
        <v>865.4051188399999</v>
      </c>
      <c r="M214" s="77">
        <v>0</v>
      </c>
      <c r="N214" s="77">
        <v>6262.262433220001</v>
      </c>
      <c r="O214" s="77">
        <v>6262.26243322</v>
      </c>
      <c r="P214" s="77">
        <v>749.3399999999999</v>
      </c>
      <c r="Q214" s="77">
        <v>0</v>
      </c>
      <c r="R214" s="77">
        <v>9</v>
      </c>
      <c r="S214" s="77">
        <v>0</v>
      </c>
      <c r="T214" s="77">
        <v>2</v>
      </c>
      <c r="U214" s="77">
        <v>0</v>
      </c>
      <c r="V214" s="80">
        <v>0</v>
      </c>
      <c r="W214" s="76">
        <v>0</v>
      </c>
      <c r="X214" s="76">
        <v>0</v>
      </c>
      <c r="Y214" s="81"/>
      <c r="Z214" s="81"/>
    </row>
    <row r="215" spans="1:26" ht="17.25" customHeight="1">
      <c r="A215" s="123"/>
      <c r="B215" s="27">
        <v>4</v>
      </c>
      <c r="C215" s="28" t="s">
        <v>58</v>
      </c>
      <c r="D215" s="85">
        <v>198</v>
      </c>
      <c r="E215" s="77">
        <v>3016.3107711000002</v>
      </c>
      <c r="F215" s="71">
        <v>0</v>
      </c>
      <c r="G215" s="71">
        <v>0</v>
      </c>
      <c r="H215" s="77">
        <v>10.056005379999998</v>
      </c>
      <c r="I215" s="77">
        <v>0</v>
      </c>
      <c r="J215" s="77">
        <v>0</v>
      </c>
      <c r="K215" s="77">
        <v>0</v>
      </c>
      <c r="L215" s="77">
        <v>0</v>
      </c>
      <c r="M215" s="77">
        <v>179.47430725</v>
      </c>
      <c r="N215" s="77">
        <v>2826.7804584699998</v>
      </c>
      <c r="O215" s="77">
        <v>2826.7804584699998</v>
      </c>
      <c r="P215" s="77">
        <v>531.49708716</v>
      </c>
      <c r="Q215" s="77">
        <v>0</v>
      </c>
      <c r="R215" s="77">
        <v>9</v>
      </c>
      <c r="S215" s="77">
        <v>0</v>
      </c>
      <c r="T215" s="77">
        <v>1</v>
      </c>
      <c r="U215" s="77">
        <v>0</v>
      </c>
      <c r="V215" s="80">
        <v>0</v>
      </c>
      <c r="W215" s="76">
        <v>0</v>
      </c>
      <c r="X215" s="76">
        <v>0</v>
      </c>
      <c r="Y215" s="81"/>
      <c r="Z215" s="81"/>
    </row>
    <row r="216" spans="1:26" ht="17.25" customHeight="1">
      <c r="A216" s="123"/>
      <c r="B216" s="27">
        <v>5</v>
      </c>
      <c r="C216" s="28" t="s">
        <v>59</v>
      </c>
      <c r="D216" s="85">
        <v>199</v>
      </c>
      <c r="E216" s="77">
        <v>11558.28685913</v>
      </c>
      <c r="F216" s="71">
        <v>0</v>
      </c>
      <c r="G216" s="71">
        <v>0</v>
      </c>
      <c r="H216" s="77">
        <v>31.95552507</v>
      </c>
      <c r="I216" s="77">
        <v>0</v>
      </c>
      <c r="J216" s="77">
        <v>0</v>
      </c>
      <c r="K216" s="77">
        <v>0</v>
      </c>
      <c r="L216" s="77">
        <v>127.47430725</v>
      </c>
      <c r="M216" s="77">
        <v>0</v>
      </c>
      <c r="N216" s="77">
        <v>11653.80564131</v>
      </c>
      <c r="O216" s="77">
        <v>11653.805641309998</v>
      </c>
      <c r="P216" s="77">
        <v>3868.5700574099997</v>
      </c>
      <c r="Q216" s="77">
        <v>0</v>
      </c>
      <c r="R216" s="77">
        <v>35</v>
      </c>
      <c r="S216" s="77">
        <v>0</v>
      </c>
      <c r="T216" s="77">
        <v>9</v>
      </c>
      <c r="U216" s="77">
        <v>0</v>
      </c>
      <c r="V216" s="80">
        <v>0</v>
      </c>
      <c r="W216" s="76">
        <v>0</v>
      </c>
      <c r="X216" s="76">
        <v>0</v>
      </c>
      <c r="Y216" s="81"/>
      <c r="Z216" s="81"/>
    </row>
    <row r="217" spans="1:26" ht="17.25" customHeight="1">
      <c r="A217" s="123"/>
      <c r="B217" s="27">
        <v>6</v>
      </c>
      <c r="C217" s="28" t="s">
        <v>55</v>
      </c>
      <c r="D217" s="85">
        <v>200</v>
      </c>
      <c r="E217" s="77">
        <v>12741.15046374995</v>
      </c>
      <c r="F217" s="71">
        <v>0</v>
      </c>
      <c r="G217" s="71">
        <v>0</v>
      </c>
      <c r="H217" s="71">
        <v>0</v>
      </c>
      <c r="I217" s="79">
        <v>0</v>
      </c>
      <c r="J217" s="79">
        <v>0</v>
      </c>
      <c r="K217" s="79">
        <v>0</v>
      </c>
      <c r="L217" s="79">
        <v>1763.40036715035</v>
      </c>
      <c r="M217" s="79">
        <v>76.71933404814371</v>
      </c>
      <c r="N217" s="77">
        <v>14427.831496852155</v>
      </c>
      <c r="O217" s="71">
        <v>0</v>
      </c>
      <c r="P217" s="71">
        <v>0</v>
      </c>
      <c r="Q217" s="71">
        <v>0</v>
      </c>
      <c r="R217" s="71">
        <v>0</v>
      </c>
      <c r="S217" s="71">
        <v>0</v>
      </c>
      <c r="T217" s="71">
        <v>0</v>
      </c>
      <c r="U217" s="71">
        <v>0</v>
      </c>
      <c r="V217" s="80">
        <v>0</v>
      </c>
      <c r="W217" s="76">
        <v>0</v>
      </c>
      <c r="X217" s="76">
        <v>0</v>
      </c>
      <c r="Y217" s="81"/>
      <c r="Z217" s="81"/>
    </row>
    <row r="218" spans="1:26" s="4" customFormat="1" ht="28.5" customHeight="1">
      <c r="A218" s="135" t="s">
        <v>56</v>
      </c>
      <c r="B218" s="69"/>
      <c r="C218" s="26" t="s">
        <v>36</v>
      </c>
      <c r="D218" s="84">
        <v>201</v>
      </c>
      <c r="E218" s="70">
        <v>5602400.1051337635</v>
      </c>
      <c r="F218" s="70">
        <v>583558.1172565658</v>
      </c>
      <c r="G218" s="70">
        <v>560920.4294727125</v>
      </c>
      <c r="H218" s="70">
        <v>566797.8790295001</v>
      </c>
      <c r="I218" s="71">
        <v>0</v>
      </c>
      <c r="J218" s="70">
        <v>590.208458710304</v>
      </c>
      <c r="K218" s="70">
        <v>294.55332393909885</v>
      </c>
      <c r="L218" s="87">
        <v>136810.90650483815</v>
      </c>
      <c r="M218" s="87">
        <v>136577.42646758418</v>
      </c>
      <c r="N218" s="70">
        <v>5619689.478532856</v>
      </c>
      <c r="O218" s="70">
        <v>5520961.541404572</v>
      </c>
      <c r="P218" s="70">
        <v>65022.36579165999</v>
      </c>
      <c r="Q218" s="70">
        <v>7612.6183581748</v>
      </c>
      <c r="R218" s="70">
        <v>1246270</v>
      </c>
      <c r="S218" s="70">
        <v>8952</v>
      </c>
      <c r="T218" s="70">
        <v>4025</v>
      </c>
      <c r="U218" s="70">
        <v>3</v>
      </c>
      <c r="V218" s="72">
        <v>15.053418377061458</v>
      </c>
      <c r="W218" s="73">
        <v>16.686375645896543</v>
      </c>
      <c r="X218" s="73">
        <v>7.731153485559154</v>
      </c>
      <c r="Y218" s="81"/>
      <c r="Z218" s="81"/>
    </row>
    <row r="219" spans="1:26" ht="15.75" customHeight="1">
      <c r="A219" s="135"/>
      <c r="B219" s="27">
        <v>1</v>
      </c>
      <c r="C219" s="28" t="s">
        <v>20</v>
      </c>
      <c r="D219" s="85">
        <v>202</v>
      </c>
      <c r="E219" s="74">
        <v>5193895.133083625</v>
      </c>
      <c r="F219" s="74">
        <v>583558.1172565658</v>
      </c>
      <c r="G219" s="74">
        <v>560920.4294727125</v>
      </c>
      <c r="H219" s="74">
        <v>560818.1073402292</v>
      </c>
      <c r="I219" s="71">
        <v>0</v>
      </c>
      <c r="J219" s="74">
        <v>351.00080579814977</v>
      </c>
      <c r="K219" s="74">
        <v>114.7873385245994</v>
      </c>
      <c r="L219" s="88">
        <v>72456.34871816036</v>
      </c>
      <c r="M219" s="88">
        <v>109982.77882607422</v>
      </c>
      <c r="N219" s="74">
        <v>5179344.926359322</v>
      </c>
      <c r="O219" s="74">
        <v>5103753.585182292</v>
      </c>
      <c r="P219" s="74">
        <v>42211.92996986999</v>
      </c>
      <c r="Q219" s="74">
        <v>1752.2325218174</v>
      </c>
      <c r="R219" s="74">
        <v>1188367</v>
      </c>
      <c r="S219" s="74">
        <v>8496</v>
      </c>
      <c r="T219" s="74">
        <v>3811</v>
      </c>
      <c r="U219" s="74">
        <v>2</v>
      </c>
      <c r="V219" s="80">
        <v>0</v>
      </c>
      <c r="W219" s="76">
        <v>0</v>
      </c>
      <c r="X219" s="76">
        <v>0</v>
      </c>
      <c r="Y219" s="81"/>
      <c r="Z219" s="81"/>
    </row>
    <row r="220" spans="1:26" ht="15.75" customHeight="1">
      <c r="A220" s="135"/>
      <c r="B220" s="27" t="s">
        <v>21</v>
      </c>
      <c r="C220" s="30" t="s">
        <v>47</v>
      </c>
      <c r="D220" s="85">
        <v>203</v>
      </c>
      <c r="E220" s="77">
        <v>882035.4145289981</v>
      </c>
      <c r="F220" s="77">
        <v>350557.44791534013</v>
      </c>
      <c r="G220" s="77">
        <v>329455.1483141069</v>
      </c>
      <c r="H220" s="77">
        <v>326674.15391256753</v>
      </c>
      <c r="I220" s="71">
        <v>0</v>
      </c>
      <c r="J220" s="77">
        <v>260.16625038524023</v>
      </c>
      <c r="K220" s="77">
        <v>12.938773503099622</v>
      </c>
      <c r="L220" s="77">
        <v>2138.097776285456</v>
      </c>
      <c r="M220" s="77">
        <v>14458.608086796226</v>
      </c>
      <c r="N220" s="77">
        <v>893845.425698142</v>
      </c>
      <c r="O220" s="77">
        <v>835627.2501553089</v>
      </c>
      <c r="P220" s="77">
        <v>6411.53764883</v>
      </c>
      <c r="Q220" s="77">
        <v>719.99984098</v>
      </c>
      <c r="R220" s="77">
        <v>597760</v>
      </c>
      <c r="S220" s="77">
        <v>7693</v>
      </c>
      <c r="T220" s="77">
        <v>562</v>
      </c>
      <c r="U220" s="77">
        <v>0</v>
      </c>
      <c r="V220" s="80">
        <v>0</v>
      </c>
      <c r="W220" s="76">
        <v>0</v>
      </c>
      <c r="X220" s="76">
        <v>0</v>
      </c>
      <c r="Y220" s="81"/>
      <c r="Z220" s="81"/>
    </row>
    <row r="221" spans="1:26" ht="15.75" customHeight="1">
      <c r="A221" s="135"/>
      <c r="B221" s="27" t="s">
        <v>22</v>
      </c>
      <c r="C221" s="30" t="s">
        <v>48</v>
      </c>
      <c r="D221" s="85">
        <v>204</v>
      </c>
      <c r="E221" s="77">
        <v>3593691.933174591</v>
      </c>
      <c r="F221" s="77">
        <v>227040.2461600657</v>
      </c>
      <c r="G221" s="77">
        <v>225945.12697744553</v>
      </c>
      <c r="H221" s="77">
        <v>219643.74693524538</v>
      </c>
      <c r="I221" s="71">
        <v>0</v>
      </c>
      <c r="J221" s="77">
        <v>65.05535837282095</v>
      </c>
      <c r="K221" s="77">
        <v>4.720995232899949</v>
      </c>
      <c r="L221" s="77">
        <v>32981.773353184966</v>
      </c>
      <c r="M221" s="77">
        <v>77535.75469753444</v>
      </c>
      <c r="N221" s="77">
        <v>3556594.785418202</v>
      </c>
      <c r="O221" s="77">
        <v>3542151.259959212</v>
      </c>
      <c r="P221" s="77">
        <v>20838.912674829997</v>
      </c>
      <c r="Q221" s="77">
        <v>975.1177072774001</v>
      </c>
      <c r="R221" s="77">
        <v>550794</v>
      </c>
      <c r="S221" s="77">
        <v>696</v>
      </c>
      <c r="T221" s="77">
        <v>2682</v>
      </c>
      <c r="U221" s="77">
        <v>2</v>
      </c>
      <c r="V221" s="80">
        <v>0</v>
      </c>
      <c r="W221" s="76">
        <v>0</v>
      </c>
      <c r="X221" s="76">
        <v>0</v>
      </c>
      <c r="Y221" s="81"/>
      <c r="Z221" s="81"/>
    </row>
    <row r="222" spans="1:26" ht="15.75" customHeight="1">
      <c r="A222" s="135"/>
      <c r="B222" s="27" t="s">
        <v>23</v>
      </c>
      <c r="C222" s="30" t="s">
        <v>49</v>
      </c>
      <c r="D222" s="85">
        <v>205</v>
      </c>
      <c r="E222" s="77">
        <v>718167.785380036</v>
      </c>
      <c r="F222" s="77">
        <v>5960.42318116</v>
      </c>
      <c r="G222" s="77">
        <v>5520.15418116</v>
      </c>
      <c r="H222" s="77">
        <v>14500.206492416213</v>
      </c>
      <c r="I222" s="71">
        <v>0</v>
      </c>
      <c r="J222" s="77">
        <v>25.779197040088633</v>
      </c>
      <c r="K222" s="77">
        <v>97.12756978859983</v>
      </c>
      <c r="L222" s="77">
        <v>37336.477588689944</v>
      </c>
      <c r="M222" s="77">
        <v>17988.416041743534</v>
      </c>
      <c r="N222" s="77">
        <v>728904.7152429776</v>
      </c>
      <c r="O222" s="77">
        <v>725975.0750677703</v>
      </c>
      <c r="P222" s="77">
        <v>14961.479646209998</v>
      </c>
      <c r="Q222" s="77">
        <v>57.11497356</v>
      </c>
      <c r="R222" s="77">
        <v>39813</v>
      </c>
      <c r="S222" s="77">
        <v>107</v>
      </c>
      <c r="T222" s="77">
        <v>567</v>
      </c>
      <c r="U222" s="77">
        <v>0</v>
      </c>
      <c r="V222" s="80">
        <v>0</v>
      </c>
      <c r="W222" s="76">
        <v>0</v>
      </c>
      <c r="X222" s="76">
        <v>0</v>
      </c>
      <c r="Y222" s="81"/>
      <c r="Z222" s="81"/>
    </row>
    <row r="223" spans="1:26" ht="15.75" customHeight="1">
      <c r="A223" s="135"/>
      <c r="B223" s="27">
        <v>2</v>
      </c>
      <c r="C223" s="28" t="s">
        <v>24</v>
      </c>
      <c r="D223" s="85">
        <v>206</v>
      </c>
      <c r="E223" s="77">
        <v>144943.47312940756</v>
      </c>
      <c r="F223" s="71">
        <v>0</v>
      </c>
      <c r="G223" s="71">
        <v>0</v>
      </c>
      <c r="H223" s="77">
        <v>3232.8703920663943</v>
      </c>
      <c r="I223" s="77">
        <v>0</v>
      </c>
      <c r="J223" s="77">
        <v>208.07414404359992</v>
      </c>
      <c r="K223" s="77">
        <v>134.3887940219997</v>
      </c>
      <c r="L223" s="77">
        <v>45559.40675940868</v>
      </c>
      <c r="M223" s="77">
        <v>15988.054762260002</v>
      </c>
      <c r="N223" s="77">
        <v>171355.64008451145</v>
      </c>
      <c r="O223" s="77">
        <v>158055.90804052982</v>
      </c>
      <c r="P223" s="77">
        <v>6761.39632953</v>
      </c>
      <c r="Q223" s="77">
        <v>5859.2665804974</v>
      </c>
      <c r="R223" s="77">
        <v>22955</v>
      </c>
      <c r="S223" s="77">
        <v>149</v>
      </c>
      <c r="T223" s="77">
        <v>111</v>
      </c>
      <c r="U223" s="77">
        <v>1</v>
      </c>
      <c r="V223" s="80">
        <v>0</v>
      </c>
      <c r="W223" s="76">
        <v>0</v>
      </c>
      <c r="X223" s="76">
        <v>0</v>
      </c>
      <c r="Y223" s="81"/>
      <c r="Z223" s="81"/>
    </row>
    <row r="224" spans="1:26" ht="15.75" customHeight="1">
      <c r="A224" s="135"/>
      <c r="B224" s="27">
        <v>3</v>
      </c>
      <c r="C224" s="28" t="s">
        <v>57</v>
      </c>
      <c r="D224" s="85">
        <v>207</v>
      </c>
      <c r="E224" s="77">
        <v>52338.385353322396</v>
      </c>
      <c r="F224" s="71">
        <v>0</v>
      </c>
      <c r="G224" s="71">
        <v>0</v>
      </c>
      <c r="H224" s="77">
        <v>796.1399169248502</v>
      </c>
      <c r="I224" s="77">
        <v>0</v>
      </c>
      <c r="J224" s="77">
        <v>5.5461390968503075</v>
      </c>
      <c r="K224" s="77">
        <v>0.29183277179998846</v>
      </c>
      <c r="L224" s="77">
        <v>7790.252645918588</v>
      </c>
      <c r="M224" s="77">
        <v>6123.790392489998</v>
      </c>
      <c r="N224" s="77">
        <v>53213.96199615118</v>
      </c>
      <c r="O224" s="77">
        <v>51950.84769021997</v>
      </c>
      <c r="P224" s="77">
        <v>8453.9635517</v>
      </c>
      <c r="Q224" s="77">
        <v>0</v>
      </c>
      <c r="R224" s="77">
        <v>7558</v>
      </c>
      <c r="S224" s="77">
        <v>129</v>
      </c>
      <c r="T224" s="77">
        <v>20</v>
      </c>
      <c r="U224" s="77">
        <v>0</v>
      </c>
      <c r="V224" s="80">
        <v>0</v>
      </c>
      <c r="W224" s="76">
        <v>0</v>
      </c>
      <c r="X224" s="76">
        <v>0</v>
      </c>
      <c r="Y224" s="81"/>
      <c r="Z224" s="81"/>
    </row>
    <row r="225" spans="1:26" ht="15.75" customHeight="1">
      <c r="A225" s="135"/>
      <c r="B225" s="27">
        <v>4</v>
      </c>
      <c r="C225" s="28" t="s">
        <v>58</v>
      </c>
      <c r="D225" s="85">
        <v>208</v>
      </c>
      <c r="E225" s="77">
        <v>63161.48004855318</v>
      </c>
      <c r="F225" s="71">
        <v>0</v>
      </c>
      <c r="G225" s="71">
        <v>0</v>
      </c>
      <c r="H225" s="77">
        <v>667.8054033600001</v>
      </c>
      <c r="I225" s="77">
        <v>0</v>
      </c>
      <c r="J225" s="77">
        <v>3.061854705800017</v>
      </c>
      <c r="K225" s="77">
        <v>0.2568217241999898</v>
      </c>
      <c r="L225" s="77">
        <v>5289.025008945808</v>
      </c>
      <c r="M225" s="77">
        <v>4331.73708613</v>
      </c>
      <c r="N225" s="77">
        <v>63453.76760099058</v>
      </c>
      <c r="O225" s="77">
        <v>62807.30278447007</v>
      </c>
      <c r="P225" s="77">
        <v>321.75535363999995</v>
      </c>
      <c r="Q225" s="77">
        <v>1.1192558600000002</v>
      </c>
      <c r="R225" s="77">
        <v>9215</v>
      </c>
      <c r="S225" s="77">
        <v>82</v>
      </c>
      <c r="T225" s="77">
        <v>29</v>
      </c>
      <c r="U225" s="77">
        <v>0</v>
      </c>
      <c r="V225" s="80">
        <v>0</v>
      </c>
      <c r="W225" s="76">
        <v>0</v>
      </c>
      <c r="X225" s="76">
        <v>0</v>
      </c>
      <c r="Y225" s="81"/>
      <c r="Z225" s="81"/>
    </row>
    <row r="226" spans="1:26" ht="15.75" customHeight="1">
      <c r="A226" s="135"/>
      <c r="B226" s="27">
        <v>5</v>
      </c>
      <c r="C226" s="28" t="s">
        <v>59</v>
      </c>
      <c r="D226" s="85">
        <v>209</v>
      </c>
      <c r="E226" s="77">
        <v>148061.63351885584</v>
      </c>
      <c r="F226" s="71">
        <v>0</v>
      </c>
      <c r="G226" s="71">
        <v>0</v>
      </c>
      <c r="H226" s="77">
        <v>1282.9559769195098</v>
      </c>
      <c r="I226" s="77">
        <v>0</v>
      </c>
      <c r="J226" s="77">
        <v>22.52551506590394</v>
      </c>
      <c r="K226" s="77">
        <v>44.828536896499756</v>
      </c>
      <c r="L226" s="77">
        <v>5715.873372404716</v>
      </c>
      <c r="M226" s="77">
        <v>151.06540062996288</v>
      </c>
      <c r="N226" s="77">
        <v>152321.1824918805</v>
      </c>
      <c r="O226" s="77">
        <v>144393.89770706</v>
      </c>
      <c r="P226" s="77">
        <v>7273.32058692</v>
      </c>
      <c r="Q226" s="77">
        <v>0</v>
      </c>
      <c r="R226" s="77">
        <v>18175</v>
      </c>
      <c r="S226" s="77">
        <v>96</v>
      </c>
      <c r="T226" s="77">
        <v>54</v>
      </c>
      <c r="U226" s="77">
        <v>0</v>
      </c>
      <c r="V226" s="80">
        <v>0</v>
      </c>
      <c r="W226" s="76">
        <v>0</v>
      </c>
      <c r="X226" s="76">
        <v>0</v>
      </c>
      <c r="Y226" s="81"/>
      <c r="Z226" s="81"/>
    </row>
    <row r="227" spans="1:26" ht="15.75" customHeight="1">
      <c r="A227" s="135"/>
      <c r="B227" s="27">
        <v>6</v>
      </c>
      <c r="C227" s="28" t="s">
        <v>55</v>
      </c>
      <c r="D227" s="85">
        <v>210</v>
      </c>
      <c r="E227" s="77">
        <v>202941.5518986812</v>
      </c>
      <c r="F227" s="71">
        <v>0</v>
      </c>
      <c r="G227" s="71">
        <v>0</v>
      </c>
      <c r="H227" s="71">
        <v>0</v>
      </c>
      <c r="I227" s="79">
        <v>0</v>
      </c>
      <c r="J227" s="79">
        <v>4.165887271552312</v>
      </c>
      <c r="K227" s="79">
        <v>1.5000000000000002E-10</v>
      </c>
      <c r="L227" s="79">
        <v>9069.402735560561</v>
      </c>
      <c r="M227" s="79">
        <v>4771.207603876844</v>
      </c>
      <c r="N227" s="77">
        <v>207243.91291763636</v>
      </c>
      <c r="O227" s="71">
        <v>0</v>
      </c>
      <c r="P227" s="71">
        <v>0</v>
      </c>
      <c r="Q227" s="71">
        <v>0</v>
      </c>
      <c r="R227" s="71">
        <v>0</v>
      </c>
      <c r="S227" s="71">
        <v>0</v>
      </c>
      <c r="T227" s="71">
        <v>0</v>
      </c>
      <c r="U227" s="71">
        <v>0</v>
      </c>
      <c r="V227" s="80">
        <v>0</v>
      </c>
      <c r="W227" s="76">
        <v>0</v>
      </c>
      <c r="X227" s="76">
        <v>0</v>
      </c>
      <c r="Y227" s="81"/>
      <c r="Z227" s="81"/>
    </row>
    <row r="228" spans="1:26" ht="28.5" customHeight="1">
      <c r="A228" s="135"/>
      <c r="B228" s="27"/>
      <c r="C228" s="35" t="s">
        <v>82</v>
      </c>
      <c r="D228" s="84">
        <v>211</v>
      </c>
      <c r="E228" s="70">
        <v>3155981.199305766</v>
      </c>
      <c r="F228" s="70">
        <v>145456.9085239356</v>
      </c>
      <c r="G228" s="70">
        <v>145455.8795239356</v>
      </c>
      <c r="H228" s="70">
        <v>154896.91724503922</v>
      </c>
      <c r="I228" s="71">
        <v>0</v>
      </c>
      <c r="J228" s="70">
        <v>1.7950955623000242</v>
      </c>
      <c r="K228" s="70">
        <v>0.24253359959998977</v>
      </c>
      <c r="L228" s="70">
        <v>61674.96405399581</v>
      </c>
      <c r="M228" s="70">
        <v>61291.284573259545</v>
      </c>
      <c r="N228" s="70">
        <v>3146926.422627362</v>
      </c>
      <c r="O228" s="70">
        <v>3146531.684206133</v>
      </c>
      <c r="P228" s="70">
        <v>1765.0057258200002</v>
      </c>
      <c r="Q228" s="70">
        <v>0</v>
      </c>
      <c r="R228" s="70">
        <v>513213</v>
      </c>
      <c r="S228" s="70">
        <v>24</v>
      </c>
      <c r="T228" s="70">
        <v>610</v>
      </c>
      <c r="U228" s="70">
        <v>0</v>
      </c>
      <c r="V228" s="72">
        <v>21.32947299827382</v>
      </c>
      <c r="W228" s="73">
        <v>17.41583718767731</v>
      </c>
      <c r="X228" s="73">
        <v>16.800000000326676</v>
      </c>
      <c r="Y228" s="81"/>
      <c r="Z228" s="81"/>
    </row>
    <row r="229" spans="1:26" ht="15.75" customHeight="1">
      <c r="A229" s="135"/>
      <c r="B229" s="27">
        <v>1</v>
      </c>
      <c r="C229" s="28" t="s">
        <v>62</v>
      </c>
      <c r="D229" s="85">
        <v>212</v>
      </c>
      <c r="E229" s="74">
        <v>2975103.244655356</v>
      </c>
      <c r="F229" s="74">
        <v>145456.9085239356</v>
      </c>
      <c r="G229" s="74">
        <v>145455.8795239356</v>
      </c>
      <c r="H229" s="74">
        <v>151721.83205169922</v>
      </c>
      <c r="I229" s="71">
        <v>0</v>
      </c>
      <c r="J229" s="74">
        <v>1.7571774943000236</v>
      </c>
      <c r="K229" s="74">
        <v>0.23700451079999</v>
      </c>
      <c r="L229" s="74">
        <v>47999.331790459815</v>
      </c>
      <c r="M229" s="74">
        <v>52592.70714525955</v>
      </c>
      <c r="N229" s="74">
        <v>2964246.4659457766</v>
      </c>
      <c r="O229" s="74">
        <v>2963860.1530658426</v>
      </c>
      <c r="P229" s="74">
        <v>1765.0057258200002</v>
      </c>
      <c r="Q229" s="74">
        <v>0</v>
      </c>
      <c r="R229" s="74">
        <v>487293</v>
      </c>
      <c r="S229" s="74">
        <v>23</v>
      </c>
      <c r="T229" s="74">
        <v>610</v>
      </c>
      <c r="U229" s="74">
        <v>0</v>
      </c>
      <c r="V229" s="80">
        <v>0</v>
      </c>
      <c r="W229" s="76">
        <v>0</v>
      </c>
      <c r="X229" s="76">
        <v>0</v>
      </c>
      <c r="Y229" s="81"/>
      <c r="Z229" s="81"/>
    </row>
    <row r="230" spans="1:26" ht="15.75" customHeight="1">
      <c r="A230" s="135"/>
      <c r="B230" s="27" t="s">
        <v>21</v>
      </c>
      <c r="C230" s="30" t="s">
        <v>66</v>
      </c>
      <c r="D230" s="85">
        <v>213</v>
      </c>
      <c r="E230" s="77">
        <v>126800.15113878726</v>
      </c>
      <c r="F230" s="77">
        <v>52106.61267388999</v>
      </c>
      <c r="G230" s="77">
        <v>52105.583673889996</v>
      </c>
      <c r="H230" s="77">
        <v>25920.938956949976</v>
      </c>
      <c r="I230" s="71">
        <v>0</v>
      </c>
      <c r="J230" s="77">
        <v>0.006</v>
      </c>
      <c r="K230" s="77">
        <v>0</v>
      </c>
      <c r="L230" s="77">
        <v>549.0868433300005</v>
      </c>
      <c r="M230" s="77">
        <v>1365.0462456300068</v>
      </c>
      <c r="N230" s="77">
        <v>152169.87145342727</v>
      </c>
      <c r="O230" s="77">
        <v>152167.78666685018</v>
      </c>
      <c r="P230" s="77">
        <v>21.60886365</v>
      </c>
      <c r="Q230" s="77">
        <v>0</v>
      </c>
      <c r="R230" s="77">
        <v>133915</v>
      </c>
      <c r="S230" s="77">
        <v>2</v>
      </c>
      <c r="T230" s="77">
        <v>21</v>
      </c>
      <c r="U230" s="77">
        <v>0</v>
      </c>
      <c r="V230" s="80">
        <v>0</v>
      </c>
      <c r="W230" s="76">
        <v>0</v>
      </c>
      <c r="X230" s="76">
        <v>0</v>
      </c>
      <c r="Y230" s="81"/>
      <c r="Z230" s="81"/>
    </row>
    <row r="231" spans="1:26" ht="15.75" customHeight="1">
      <c r="A231" s="135"/>
      <c r="B231" s="27" t="s">
        <v>22</v>
      </c>
      <c r="C231" s="30" t="s">
        <v>63</v>
      </c>
      <c r="D231" s="85">
        <v>214</v>
      </c>
      <c r="E231" s="77">
        <v>2400138.064442376</v>
      </c>
      <c r="F231" s="77">
        <v>92542.03753805559</v>
      </c>
      <c r="G231" s="77">
        <v>92542.03753805559</v>
      </c>
      <c r="H231" s="77">
        <v>116042.77961084186</v>
      </c>
      <c r="I231" s="71">
        <v>0</v>
      </c>
      <c r="J231" s="77">
        <v>1.5134025422000201</v>
      </c>
      <c r="K231" s="77">
        <v>0.20216557769999147</v>
      </c>
      <c r="L231" s="77">
        <v>15147.618615984416</v>
      </c>
      <c r="M231" s="77">
        <v>48937.05077169956</v>
      </c>
      <c r="N231" s="77">
        <v>2342849.2014508396</v>
      </c>
      <c r="O231" s="77">
        <v>2342517.3647006922</v>
      </c>
      <c r="P231" s="77">
        <v>1743.39686217</v>
      </c>
      <c r="Q231" s="77">
        <v>0</v>
      </c>
      <c r="R231" s="77">
        <v>316960</v>
      </c>
      <c r="S231" s="77">
        <v>18</v>
      </c>
      <c r="T231" s="77">
        <v>589</v>
      </c>
      <c r="U231" s="77">
        <v>0</v>
      </c>
      <c r="V231" s="80">
        <v>0</v>
      </c>
      <c r="W231" s="76">
        <v>0</v>
      </c>
      <c r="X231" s="76">
        <v>0</v>
      </c>
      <c r="Y231" s="81"/>
      <c r="Z231" s="81"/>
    </row>
    <row r="232" spans="1:26" ht="15.75" customHeight="1">
      <c r="A232" s="135"/>
      <c r="B232" s="27" t="s">
        <v>23</v>
      </c>
      <c r="C232" s="30" t="s">
        <v>64</v>
      </c>
      <c r="D232" s="85">
        <v>215</v>
      </c>
      <c r="E232" s="77">
        <v>448165.02907419263</v>
      </c>
      <c r="F232" s="77">
        <v>808.25831199</v>
      </c>
      <c r="G232" s="77">
        <v>808.25831199</v>
      </c>
      <c r="H232" s="77">
        <v>9758.113483907402</v>
      </c>
      <c r="I232" s="71">
        <v>0</v>
      </c>
      <c r="J232" s="77">
        <v>0.23777495210000343</v>
      </c>
      <c r="K232" s="77">
        <v>0.034838933099998526</v>
      </c>
      <c r="L232" s="77">
        <v>32302.6263311454</v>
      </c>
      <c r="M232" s="77">
        <v>2290.6101279299746</v>
      </c>
      <c r="N232" s="77">
        <v>469227.39304150967</v>
      </c>
      <c r="O232" s="77">
        <v>469175.0016983001</v>
      </c>
      <c r="P232" s="77">
        <v>0</v>
      </c>
      <c r="Q232" s="77">
        <v>0</v>
      </c>
      <c r="R232" s="77">
        <v>36418</v>
      </c>
      <c r="S232" s="77">
        <v>3</v>
      </c>
      <c r="T232" s="77">
        <v>0</v>
      </c>
      <c r="U232" s="77">
        <v>0</v>
      </c>
      <c r="V232" s="80">
        <v>0</v>
      </c>
      <c r="W232" s="76">
        <v>0</v>
      </c>
      <c r="X232" s="76">
        <v>0</v>
      </c>
      <c r="Y232" s="81"/>
      <c r="Z232" s="81"/>
    </row>
    <row r="233" spans="1:26" ht="15.75" customHeight="1">
      <c r="A233" s="135"/>
      <c r="B233" s="27">
        <v>2</v>
      </c>
      <c r="C233" s="28" t="s">
        <v>65</v>
      </c>
      <c r="D233" s="85">
        <v>216</v>
      </c>
      <c r="E233" s="77">
        <v>68278.89778429989</v>
      </c>
      <c r="F233" s="71">
        <v>0</v>
      </c>
      <c r="G233" s="71">
        <v>0</v>
      </c>
      <c r="H233" s="77">
        <v>1662.0541029200003</v>
      </c>
      <c r="I233" s="77">
        <v>0</v>
      </c>
      <c r="J233" s="77">
        <v>0</v>
      </c>
      <c r="K233" s="77">
        <v>0</v>
      </c>
      <c r="L233" s="77">
        <v>4222.075788259997</v>
      </c>
      <c r="M233" s="77">
        <v>3411.5690729</v>
      </c>
      <c r="N233" s="77">
        <v>67427.35039673989</v>
      </c>
      <c r="O233" s="77">
        <v>67427.35039782991</v>
      </c>
      <c r="P233" s="77">
        <v>0</v>
      </c>
      <c r="Q233" s="77">
        <v>0</v>
      </c>
      <c r="R233" s="77">
        <v>8906</v>
      </c>
      <c r="S233" s="77">
        <v>0</v>
      </c>
      <c r="T233" s="77">
        <v>0</v>
      </c>
      <c r="U233" s="77">
        <v>0</v>
      </c>
      <c r="V233" s="80">
        <v>0</v>
      </c>
      <c r="W233" s="76">
        <v>0</v>
      </c>
      <c r="X233" s="76">
        <v>0</v>
      </c>
      <c r="Y233" s="81"/>
      <c r="Z233" s="81"/>
    </row>
    <row r="234" spans="1:26" ht="15.75" customHeight="1">
      <c r="A234" s="135"/>
      <c r="B234" s="27">
        <v>3</v>
      </c>
      <c r="C234" s="28" t="s">
        <v>67</v>
      </c>
      <c r="D234" s="85">
        <v>217</v>
      </c>
      <c r="E234" s="77">
        <v>25837.87382813041</v>
      </c>
      <c r="F234" s="71">
        <v>0</v>
      </c>
      <c r="G234" s="71">
        <v>0</v>
      </c>
      <c r="H234" s="77">
        <v>433.2057975599998</v>
      </c>
      <c r="I234" s="77">
        <v>0</v>
      </c>
      <c r="J234" s="77">
        <v>0.03791806800000055</v>
      </c>
      <c r="K234" s="77">
        <v>0.00552908879999978</v>
      </c>
      <c r="L234" s="77">
        <v>2980.8029744359997</v>
      </c>
      <c r="M234" s="77">
        <v>3208.44763108</v>
      </c>
      <c r="N234" s="77">
        <v>25177.055762905606</v>
      </c>
      <c r="O234" s="77">
        <v>25168.63043879002</v>
      </c>
      <c r="P234" s="77">
        <v>0</v>
      </c>
      <c r="Q234" s="77">
        <v>0</v>
      </c>
      <c r="R234" s="77">
        <v>3413</v>
      </c>
      <c r="S234" s="77">
        <v>1</v>
      </c>
      <c r="T234" s="77">
        <v>0</v>
      </c>
      <c r="U234" s="77">
        <v>0</v>
      </c>
      <c r="V234" s="80">
        <v>0</v>
      </c>
      <c r="W234" s="76">
        <v>0</v>
      </c>
      <c r="X234" s="76">
        <v>0</v>
      </c>
      <c r="Y234" s="81"/>
      <c r="Z234" s="81"/>
    </row>
    <row r="235" spans="1:26" ht="15.75" customHeight="1">
      <c r="A235" s="135"/>
      <c r="B235" s="27">
        <v>4</v>
      </c>
      <c r="C235" s="28" t="s">
        <v>68</v>
      </c>
      <c r="D235" s="85">
        <v>218</v>
      </c>
      <c r="E235" s="77">
        <v>32454.245698510003</v>
      </c>
      <c r="F235" s="71">
        <v>0</v>
      </c>
      <c r="G235" s="71">
        <v>0</v>
      </c>
      <c r="H235" s="77">
        <v>383.35381587000006</v>
      </c>
      <c r="I235" s="77">
        <v>0</v>
      </c>
      <c r="J235" s="77">
        <v>0</v>
      </c>
      <c r="K235" s="77">
        <v>0</v>
      </c>
      <c r="L235" s="77">
        <v>3883.3867549900015</v>
      </c>
      <c r="M235" s="77">
        <v>2039.3573048499995</v>
      </c>
      <c r="N235" s="77">
        <v>33914.92133278001</v>
      </c>
      <c r="O235" s="77">
        <v>33914.9210178</v>
      </c>
      <c r="P235" s="77">
        <v>0</v>
      </c>
      <c r="Q235" s="77">
        <v>0</v>
      </c>
      <c r="R235" s="77">
        <v>4363</v>
      </c>
      <c r="S235" s="77">
        <v>0</v>
      </c>
      <c r="T235" s="77">
        <v>0</v>
      </c>
      <c r="U235" s="77">
        <v>0</v>
      </c>
      <c r="V235" s="80">
        <v>0</v>
      </c>
      <c r="W235" s="76">
        <v>0</v>
      </c>
      <c r="X235" s="76">
        <v>0</v>
      </c>
      <c r="Y235" s="81"/>
      <c r="Z235" s="81"/>
    </row>
    <row r="236" spans="1:26" ht="15.75" customHeight="1">
      <c r="A236" s="135"/>
      <c r="B236" s="27">
        <v>5</v>
      </c>
      <c r="C236" s="28" t="s">
        <v>69</v>
      </c>
      <c r="D236" s="85">
        <v>219</v>
      </c>
      <c r="E236" s="77">
        <v>54306.93733946997</v>
      </c>
      <c r="F236" s="71">
        <v>0</v>
      </c>
      <c r="G236" s="71">
        <v>0</v>
      </c>
      <c r="H236" s="77">
        <v>696.4714769900002</v>
      </c>
      <c r="I236" s="77">
        <v>0</v>
      </c>
      <c r="J236" s="77">
        <v>0</v>
      </c>
      <c r="K236" s="77">
        <v>0</v>
      </c>
      <c r="L236" s="77">
        <v>2589.3667458500004</v>
      </c>
      <c r="M236" s="77">
        <v>39.203419170000224</v>
      </c>
      <c r="N236" s="77">
        <v>56160.62918915997</v>
      </c>
      <c r="O236" s="77">
        <v>56160.62928587</v>
      </c>
      <c r="P236" s="77">
        <v>0</v>
      </c>
      <c r="Q236" s="77">
        <v>0</v>
      </c>
      <c r="R236" s="77">
        <v>9238</v>
      </c>
      <c r="S236" s="77">
        <v>0</v>
      </c>
      <c r="T236" s="77">
        <v>0</v>
      </c>
      <c r="U236" s="77">
        <v>0</v>
      </c>
      <c r="V236" s="80">
        <v>0</v>
      </c>
      <c r="W236" s="76">
        <v>0</v>
      </c>
      <c r="X236" s="76">
        <v>0</v>
      </c>
      <c r="Y236" s="81"/>
      <c r="Z236" s="81"/>
    </row>
    <row r="237" spans="1:26" ht="15.75" customHeight="1">
      <c r="A237" s="135"/>
      <c r="B237" s="27">
        <v>6</v>
      </c>
      <c r="C237" s="28" t="s">
        <v>70</v>
      </c>
      <c r="D237" s="85">
        <v>220</v>
      </c>
      <c r="E237" s="77">
        <v>86138.40184788764</v>
      </c>
      <c r="F237" s="71">
        <v>0</v>
      </c>
      <c r="G237" s="71">
        <v>0</v>
      </c>
      <c r="H237" s="71">
        <v>0</v>
      </c>
      <c r="I237" s="79">
        <v>0</v>
      </c>
      <c r="J237" s="79">
        <v>0</v>
      </c>
      <c r="K237" s="79">
        <v>1.5000000000000002E-10</v>
      </c>
      <c r="L237" s="79">
        <v>4012.9761073809364</v>
      </c>
      <c r="M237" s="79">
        <v>2269.5213997915935</v>
      </c>
      <c r="N237" s="77">
        <v>87881.85655547683</v>
      </c>
      <c r="O237" s="71">
        <v>0</v>
      </c>
      <c r="P237" s="71">
        <v>0</v>
      </c>
      <c r="Q237" s="71">
        <v>0</v>
      </c>
      <c r="R237" s="71">
        <v>0</v>
      </c>
      <c r="S237" s="71">
        <v>0</v>
      </c>
      <c r="T237" s="71">
        <v>0</v>
      </c>
      <c r="U237" s="71">
        <v>0</v>
      </c>
      <c r="V237" s="80">
        <v>0</v>
      </c>
      <c r="W237" s="76">
        <v>0</v>
      </c>
      <c r="X237" s="76">
        <v>0</v>
      </c>
      <c r="Y237" s="81"/>
      <c r="Z237" s="81"/>
    </row>
    <row r="238" spans="1:26" ht="28.5" customHeight="1">
      <c r="A238" s="33"/>
      <c r="B238" s="27"/>
      <c r="C238" s="35" t="s">
        <v>83</v>
      </c>
      <c r="D238" s="84">
        <v>221</v>
      </c>
      <c r="E238" s="70">
        <v>592135.6165064889</v>
      </c>
      <c r="F238" s="70">
        <v>213478.200779332</v>
      </c>
      <c r="G238" s="70">
        <v>197312.34104665002</v>
      </c>
      <c r="H238" s="70">
        <v>215162.18308067237</v>
      </c>
      <c r="I238" s="71">
        <v>0</v>
      </c>
      <c r="J238" s="70">
        <v>218.00382959698447</v>
      </c>
      <c r="K238" s="70">
        <v>13.214696544299745</v>
      </c>
      <c r="L238" s="87">
        <v>1300.28122308101</v>
      </c>
      <c r="M238" s="87">
        <v>1344.4996871246744</v>
      </c>
      <c r="N238" s="70">
        <v>590612.2048741577</v>
      </c>
      <c r="O238" s="70">
        <v>541074.5813167503</v>
      </c>
      <c r="P238" s="70">
        <v>0</v>
      </c>
      <c r="Q238" s="70">
        <v>0</v>
      </c>
      <c r="R238" s="70">
        <v>328071</v>
      </c>
      <c r="S238" s="70">
        <v>3662</v>
      </c>
      <c r="T238" s="70">
        <v>0</v>
      </c>
      <c r="U238" s="70">
        <v>0</v>
      </c>
      <c r="V238" s="72">
        <v>6.7293211259915795</v>
      </c>
      <c r="W238" s="73">
        <v>18.50939845366042</v>
      </c>
      <c r="X238" s="73">
        <v>8.290983714768512</v>
      </c>
      <c r="Y238" s="81"/>
      <c r="Z238" s="81"/>
    </row>
    <row r="239" spans="1:26" ht="15.75" customHeight="1">
      <c r="A239" s="33"/>
      <c r="B239" s="27">
        <v>1</v>
      </c>
      <c r="C239" s="28" t="s">
        <v>62</v>
      </c>
      <c r="D239" s="85">
        <v>222</v>
      </c>
      <c r="E239" s="74">
        <v>591887.700273489</v>
      </c>
      <c r="F239" s="74">
        <v>213478.200779332</v>
      </c>
      <c r="G239" s="74">
        <v>197312.34104665002</v>
      </c>
      <c r="H239" s="74">
        <v>215158.24706944238</v>
      </c>
      <c r="I239" s="71">
        <v>0</v>
      </c>
      <c r="J239" s="74">
        <v>218.00382959698447</v>
      </c>
      <c r="K239" s="74">
        <v>13.214696544299745</v>
      </c>
      <c r="L239" s="74">
        <v>1283.73500759101</v>
      </c>
      <c r="M239" s="74">
        <v>1274.2194584546744</v>
      </c>
      <c r="N239" s="74">
        <v>590421.9586655677</v>
      </c>
      <c r="O239" s="74">
        <v>540884.3351081603</v>
      </c>
      <c r="P239" s="74">
        <v>0</v>
      </c>
      <c r="Q239" s="74">
        <v>0</v>
      </c>
      <c r="R239" s="74">
        <v>327999</v>
      </c>
      <c r="S239" s="74">
        <v>3662</v>
      </c>
      <c r="T239" s="74">
        <v>0</v>
      </c>
      <c r="U239" s="74">
        <v>0</v>
      </c>
      <c r="V239" s="80">
        <v>0</v>
      </c>
      <c r="W239" s="76">
        <v>0</v>
      </c>
      <c r="X239" s="76">
        <v>0</v>
      </c>
      <c r="Y239" s="81"/>
      <c r="Z239" s="81"/>
    </row>
    <row r="240" spans="1:26" ht="15.75" customHeight="1">
      <c r="A240" s="33"/>
      <c r="B240" s="27" t="s">
        <v>21</v>
      </c>
      <c r="C240" s="30" t="s">
        <v>66</v>
      </c>
      <c r="D240" s="85">
        <v>223</v>
      </c>
      <c r="E240" s="77">
        <v>435474.4395630736</v>
      </c>
      <c r="F240" s="77">
        <v>189276.3538558282</v>
      </c>
      <c r="G240" s="77">
        <v>173326.50205162002</v>
      </c>
      <c r="H240" s="77">
        <v>194350.20880799094</v>
      </c>
      <c r="I240" s="71">
        <v>0</v>
      </c>
      <c r="J240" s="77">
        <v>191.3110544644577</v>
      </c>
      <c r="K240" s="77">
        <v>10.545466931799762</v>
      </c>
      <c r="L240" s="77">
        <v>258.9482041400007</v>
      </c>
      <c r="M240" s="77">
        <v>1163.8342093546744</v>
      </c>
      <c r="N240" s="77">
        <v>429676.4641932288</v>
      </c>
      <c r="O240" s="77">
        <v>386297.9355954103</v>
      </c>
      <c r="P240" s="77">
        <v>0</v>
      </c>
      <c r="Q240" s="77">
        <v>0</v>
      </c>
      <c r="R240" s="77">
        <v>245923</v>
      </c>
      <c r="S240" s="77">
        <v>3179</v>
      </c>
      <c r="T240" s="77">
        <v>0</v>
      </c>
      <c r="U240" s="77">
        <v>0</v>
      </c>
      <c r="V240" s="80">
        <v>0</v>
      </c>
      <c r="W240" s="76">
        <v>0</v>
      </c>
      <c r="X240" s="76">
        <v>0</v>
      </c>
      <c r="Y240" s="81"/>
      <c r="Z240" s="81"/>
    </row>
    <row r="241" spans="1:26" ht="15.75" customHeight="1">
      <c r="A241" s="33"/>
      <c r="B241" s="27" t="s">
        <v>22</v>
      </c>
      <c r="C241" s="30" t="s">
        <v>63</v>
      </c>
      <c r="D241" s="85">
        <v>224</v>
      </c>
      <c r="E241" s="77">
        <v>155715.12684554543</v>
      </c>
      <c r="F241" s="77">
        <v>24201.8469235038</v>
      </c>
      <c r="G241" s="77">
        <v>23985.83899503</v>
      </c>
      <c r="H241" s="77">
        <v>20804.193035121425</v>
      </c>
      <c r="I241" s="71">
        <v>0</v>
      </c>
      <c r="J241" s="77">
        <v>25.743775132526782</v>
      </c>
      <c r="K241" s="77">
        <v>2.6692296124999837</v>
      </c>
      <c r="L241" s="77">
        <v>1024.786803451009</v>
      </c>
      <c r="M241" s="77">
        <v>110.38524909999992</v>
      </c>
      <c r="N241" s="77">
        <v>160050.2568337988</v>
      </c>
      <c r="O241" s="77">
        <v>154101.53487421005</v>
      </c>
      <c r="P241" s="77">
        <v>0</v>
      </c>
      <c r="Q241" s="77">
        <v>0</v>
      </c>
      <c r="R241" s="77">
        <v>82055</v>
      </c>
      <c r="S241" s="77">
        <v>482</v>
      </c>
      <c r="T241" s="77">
        <v>0</v>
      </c>
      <c r="U241" s="77">
        <v>0</v>
      </c>
      <c r="V241" s="80">
        <v>0</v>
      </c>
      <c r="W241" s="76">
        <v>0</v>
      </c>
      <c r="X241" s="76">
        <v>0</v>
      </c>
      <c r="Y241" s="81"/>
      <c r="Z241" s="81"/>
    </row>
    <row r="242" spans="1:26" ht="15.75" customHeight="1">
      <c r="A242" s="33"/>
      <c r="B242" s="27" t="s">
        <v>23</v>
      </c>
      <c r="C242" s="30" t="s">
        <v>64</v>
      </c>
      <c r="D242" s="85">
        <v>225</v>
      </c>
      <c r="E242" s="77">
        <v>698.13386487</v>
      </c>
      <c r="F242" s="77">
        <v>0</v>
      </c>
      <c r="G242" s="77">
        <v>0</v>
      </c>
      <c r="H242" s="77">
        <v>3.84522633</v>
      </c>
      <c r="I242" s="71">
        <v>0</v>
      </c>
      <c r="J242" s="77">
        <v>0.949</v>
      </c>
      <c r="K242" s="77">
        <v>0</v>
      </c>
      <c r="L242" s="77">
        <v>0</v>
      </c>
      <c r="M242" s="77">
        <v>0</v>
      </c>
      <c r="N242" s="77">
        <v>695.23763854</v>
      </c>
      <c r="O242" s="77">
        <v>484.86463854</v>
      </c>
      <c r="P242" s="77">
        <v>0</v>
      </c>
      <c r="Q242" s="77">
        <v>0</v>
      </c>
      <c r="R242" s="77">
        <v>21</v>
      </c>
      <c r="S242" s="77">
        <v>1</v>
      </c>
      <c r="T242" s="77">
        <v>0</v>
      </c>
      <c r="U242" s="77">
        <v>0</v>
      </c>
      <c r="V242" s="80">
        <v>0</v>
      </c>
      <c r="W242" s="76">
        <v>0</v>
      </c>
      <c r="X242" s="76">
        <v>0</v>
      </c>
      <c r="Y242" s="81"/>
      <c r="Z242" s="81"/>
    </row>
    <row r="243" spans="1:26" ht="15.75" customHeight="1">
      <c r="A243" s="33"/>
      <c r="B243" s="27">
        <v>2</v>
      </c>
      <c r="C243" s="28" t="s">
        <v>65</v>
      </c>
      <c r="D243" s="85">
        <v>226</v>
      </c>
      <c r="E243" s="77">
        <v>72.64389724999998</v>
      </c>
      <c r="F243" s="71">
        <v>0</v>
      </c>
      <c r="G243" s="71">
        <v>0</v>
      </c>
      <c r="H243" s="77">
        <v>0.31696599000000003</v>
      </c>
      <c r="I243" s="77">
        <v>0</v>
      </c>
      <c r="J243" s="77">
        <v>0</v>
      </c>
      <c r="K243" s="77">
        <v>0</v>
      </c>
      <c r="L243" s="77">
        <v>4.708751310000002</v>
      </c>
      <c r="M243" s="77">
        <v>68.50776449</v>
      </c>
      <c r="N243" s="77">
        <v>8.527918079999978</v>
      </c>
      <c r="O243" s="77">
        <v>8.52791808</v>
      </c>
      <c r="P243" s="77">
        <v>0</v>
      </c>
      <c r="Q243" s="77">
        <v>0</v>
      </c>
      <c r="R243" s="77">
        <v>21</v>
      </c>
      <c r="S243" s="77">
        <v>0</v>
      </c>
      <c r="T243" s="77">
        <v>0</v>
      </c>
      <c r="U243" s="77">
        <v>0</v>
      </c>
      <c r="V243" s="80">
        <v>0</v>
      </c>
      <c r="W243" s="76">
        <v>0</v>
      </c>
      <c r="X243" s="76">
        <v>0</v>
      </c>
      <c r="Y243" s="81"/>
      <c r="Z243" s="81"/>
    </row>
    <row r="244" spans="1:26" ht="15.75" customHeight="1">
      <c r="A244" s="33"/>
      <c r="B244" s="27">
        <v>3</v>
      </c>
      <c r="C244" s="28" t="s">
        <v>67</v>
      </c>
      <c r="D244" s="85">
        <v>227</v>
      </c>
      <c r="E244" s="77">
        <v>4.173898749999999</v>
      </c>
      <c r="F244" s="71">
        <v>0</v>
      </c>
      <c r="G244" s="71">
        <v>0</v>
      </c>
      <c r="H244" s="77">
        <v>1.434128</v>
      </c>
      <c r="I244" s="77">
        <v>0</v>
      </c>
      <c r="J244" s="77">
        <v>0</v>
      </c>
      <c r="K244" s="77">
        <v>0</v>
      </c>
      <c r="L244" s="77">
        <v>9.01</v>
      </c>
      <c r="M244" s="77">
        <v>0.10619999999999999</v>
      </c>
      <c r="N244" s="77">
        <v>11.64357075</v>
      </c>
      <c r="O244" s="77">
        <v>11.64357075</v>
      </c>
      <c r="P244" s="77">
        <v>0</v>
      </c>
      <c r="Q244" s="77">
        <v>0</v>
      </c>
      <c r="R244" s="77">
        <v>23</v>
      </c>
      <c r="S244" s="77">
        <v>0</v>
      </c>
      <c r="T244" s="77">
        <v>0</v>
      </c>
      <c r="U244" s="77">
        <v>0</v>
      </c>
      <c r="V244" s="80">
        <v>0</v>
      </c>
      <c r="W244" s="76">
        <v>0</v>
      </c>
      <c r="X244" s="76">
        <v>0</v>
      </c>
      <c r="Y244" s="81"/>
      <c r="Z244" s="81"/>
    </row>
    <row r="245" spans="1:26" ht="15.75" customHeight="1">
      <c r="A245" s="33"/>
      <c r="B245" s="27">
        <v>4</v>
      </c>
      <c r="C245" s="28" t="s">
        <v>68</v>
      </c>
      <c r="D245" s="85">
        <v>228</v>
      </c>
      <c r="E245" s="77">
        <v>13.07754862</v>
      </c>
      <c r="F245" s="71">
        <v>0</v>
      </c>
      <c r="G245" s="71">
        <v>0</v>
      </c>
      <c r="H245" s="77">
        <v>0.1</v>
      </c>
      <c r="I245" s="77">
        <v>0</v>
      </c>
      <c r="J245" s="77">
        <v>0</v>
      </c>
      <c r="K245" s="77">
        <v>0</v>
      </c>
      <c r="L245" s="77">
        <v>1.1612000000000002</v>
      </c>
      <c r="M245" s="77">
        <v>1.66626418</v>
      </c>
      <c r="N245" s="77">
        <v>12.47248444</v>
      </c>
      <c r="O245" s="77">
        <v>5.29308764</v>
      </c>
      <c r="P245" s="77">
        <v>0</v>
      </c>
      <c r="Q245" s="77">
        <v>0</v>
      </c>
      <c r="R245" s="77">
        <v>11</v>
      </c>
      <c r="S245" s="77">
        <v>0</v>
      </c>
      <c r="T245" s="77">
        <v>0</v>
      </c>
      <c r="U245" s="77">
        <v>0</v>
      </c>
      <c r="V245" s="80">
        <v>0</v>
      </c>
      <c r="W245" s="76">
        <v>0</v>
      </c>
      <c r="X245" s="76">
        <v>0</v>
      </c>
      <c r="Y245" s="81"/>
      <c r="Z245" s="81"/>
    </row>
    <row r="246" spans="1:26" ht="15.75" customHeight="1">
      <c r="A246" s="33"/>
      <c r="B246" s="27">
        <v>5</v>
      </c>
      <c r="C246" s="28" t="s">
        <v>69</v>
      </c>
      <c r="D246" s="85">
        <v>229</v>
      </c>
      <c r="E246" s="77">
        <v>158.02088838</v>
      </c>
      <c r="F246" s="71">
        <v>0</v>
      </c>
      <c r="G246" s="71">
        <v>0</v>
      </c>
      <c r="H246" s="77">
        <v>2.08491724</v>
      </c>
      <c r="I246" s="77">
        <v>0</v>
      </c>
      <c r="J246" s="77">
        <v>0</v>
      </c>
      <c r="K246" s="77">
        <v>0</v>
      </c>
      <c r="L246" s="77">
        <v>1.66626418</v>
      </c>
      <c r="M246" s="77">
        <v>0</v>
      </c>
      <c r="N246" s="77">
        <v>157.60223532</v>
      </c>
      <c r="O246" s="77">
        <v>164.78163211999998</v>
      </c>
      <c r="P246" s="77">
        <v>0</v>
      </c>
      <c r="Q246" s="77">
        <v>0</v>
      </c>
      <c r="R246" s="77">
        <v>17</v>
      </c>
      <c r="S246" s="77">
        <v>0</v>
      </c>
      <c r="T246" s="77">
        <v>0</v>
      </c>
      <c r="U246" s="77">
        <v>0</v>
      </c>
      <c r="V246" s="80">
        <v>0</v>
      </c>
      <c r="W246" s="76">
        <v>0</v>
      </c>
      <c r="X246" s="76">
        <v>0</v>
      </c>
      <c r="Y246" s="81"/>
      <c r="Z246" s="81"/>
    </row>
    <row r="247" spans="1:26" ht="15.75" customHeight="1">
      <c r="A247" s="33"/>
      <c r="B247" s="27">
        <v>6</v>
      </c>
      <c r="C247" s="28" t="s">
        <v>70</v>
      </c>
      <c r="D247" s="85">
        <v>230</v>
      </c>
      <c r="E247" s="77">
        <v>1443.695998139063</v>
      </c>
      <c r="F247" s="71">
        <v>0</v>
      </c>
      <c r="G247" s="71">
        <v>0</v>
      </c>
      <c r="H247" s="71">
        <v>0</v>
      </c>
      <c r="I247" s="79">
        <v>0</v>
      </c>
      <c r="J247" s="79">
        <v>0.20861579021700272</v>
      </c>
      <c r="K247" s="79">
        <v>0</v>
      </c>
      <c r="L247" s="79">
        <v>247.82686247840184</v>
      </c>
      <c r="M247" s="79">
        <v>238.6275763015116</v>
      </c>
      <c r="N247" s="77">
        <v>1453.1039001061704</v>
      </c>
      <c r="O247" s="71">
        <v>0</v>
      </c>
      <c r="P247" s="71">
        <v>0</v>
      </c>
      <c r="Q247" s="71">
        <v>0</v>
      </c>
      <c r="R247" s="71">
        <v>0</v>
      </c>
      <c r="S247" s="71">
        <v>0</v>
      </c>
      <c r="T247" s="71">
        <v>0</v>
      </c>
      <c r="U247" s="71">
        <v>0</v>
      </c>
      <c r="V247" s="80">
        <v>0</v>
      </c>
      <c r="W247" s="76">
        <v>0</v>
      </c>
      <c r="X247" s="76">
        <v>0</v>
      </c>
      <c r="Y247" s="81"/>
      <c r="Z247" s="81"/>
    </row>
    <row r="248" spans="1:26" ht="28.5" customHeight="1">
      <c r="A248" s="33"/>
      <c r="B248" s="27"/>
      <c r="C248" s="35" t="s">
        <v>84</v>
      </c>
      <c r="D248" s="84">
        <v>231</v>
      </c>
      <c r="E248" s="70">
        <v>262259.49937700055</v>
      </c>
      <c r="F248" s="70">
        <v>102580.83279443918</v>
      </c>
      <c r="G248" s="70">
        <v>95659.58214097693</v>
      </c>
      <c r="H248" s="70">
        <v>105448.83642306662</v>
      </c>
      <c r="I248" s="71">
        <v>0</v>
      </c>
      <c r="J248" s="70">
        <v>27.839342022233705</v>
      </c>
      <c r="K248" s="70">
        <v>0</v>
      </c>
      <c r="L248" s="70">
        <v>10556.02095642656</v>
      </c>
      <c r="M248" s="70">
        <v>9744.764582561216</v>
      </c>
      <c r="N248" s="70">
        <v>260230.59146426068</v>
      </c>
      <c r="O248" s="70">
        <v>247928.7393637204</v>
      </c>
      <c r="P248" s="70">
        <v>0</v>
      </c>
      <c r="Q248" s="70">
        <v>0</v>
      </c>
      <c r="R248" s="70">
        <v>218652</v>
      </c>
      <c r="S248" s="70">
        <v>5226</v>
      </c>
      <c r="T248" s="70">
        <v>0</v>
      </c>
      <c r="U248" s="70">
        <v>0</v>
      </c>
      <c r="V248" s="72">
        <v>11.696463911038363</v>
      </c>
      <c r="W248" s="73">
        <v>8.941816274272712</v>
      </c>
      <c r="X248" s="73">
        <v>6.115777283014107</v>
      </c>
      <c r="Y248" s="81"/>
      <c r="Z248" s="81"/>
    </row>
    <row r="249" spans="1:26" ht="15.75" customHeight="1">
      <c r="A249" s="33"/>
      <c r="B249" s="27">
        <v>1</v>
      </c>
      <c r="C249" s="28" t="s">
        <v>62</v>
      </c>
      <c r="D249" s="85">
        <v>232</v>
      </c>
      <c r="E249" s="74">
        <v>229550.07752629256</v>
      </c>
      <c r="F249" s="74">
        <v>102580.83279443918</v>
      </c>
      <c r="G249" s="74">
        <v>95659.58214097693</v>
      </c>
      <c r="H249" s="74">
        <v>104691.91796598192</v>
      </c>
      <c r="I249" s="71">
        <v>0</v>
      </c>
      <c r="J249" s="74">
        <v>24.501487812933675</v>
      </c>
      <c r="K249" s="74">
        <v>0</v>
      </c>
      <c r="L249" s="74">
        <v>1453.301620290159</v>
      </c>
      <c r="M249" s="74">
        <v>7637.720763988815</v>
      </c>
      <c r="N249" s="74">
        <v>221279.07469886407</v>
      </c>
      <c r="O249" s="74">
        <v>212328.0050073604</v>
      </c>
      <c r="P249" s="74">
        <v>0</v>
      </c>
      <c r="Q249" s="74">
        <v>0</v>
      </c>
      <c r="R249" s="74">
        <v>198177</v>
      </c>
      <c r="S249" s="74">
        <v>4800</v>
      </c>
      <c r="T249" s="74">
        <v>0</v>
      </c>
      <c r="U249" s="74">
        <v>0</v>
      </c>
      <c r="V249" s="80">
        <v>0</v>
      </c>
      <c r="W249" s="76">
        <v>0</v>
      </c>
      <c r="X249" s="76">
        <v>0</v>
      </c>
      <c r="Y249" s="81"/>
      <c r="Z249" s="81"/>
    </row>
    <row r="250" spans="1:26" ht="15.75" customHeight="1">
      <c r="A250" s="33"/>
      <c r="B250" s="27" t="s">
        <v>21</v>
      </c>
      <c r="C250" s="30" t="s">
        <v>66</v>
      </c>
      <c r="D250" s="85">
        <v>233</v>
      </c>
      <c r="E250" s="77">
        <v>171489.94282721294</v>
      </c>
      <c r="F250" s="77">
        <v>82082.88936116279</v>
      </c>
      <c r="G250" s="77">
        <v>76410.10396184692</v>
      </c>
      <c r="H250" s="77">
        <v>83168.53449212927</v>
      </c>
      <c r="I250" s="71">
        <v>0</v>
      </c>
      <c r="J250" s="77">
        <v>5.11899310245108</v>
      </c>
      <c r="K250" s="77">
        <v>0</v>
      </c>
      <c r="L250" s="77">
        <v>175.26441241999999</v>
      </c>
      <c r="M250" s="77">
        <v>5375.346630768813</v>
      </c>
      <c r="N250" s="77">
        <v>165209.3344710001</v>
      </c>
      <c r="O250" s="77">
        <v>160469.1880462904</v>
      </c>
      <c r="P250" s="77">
        <v>0</v>
      </c>
      <c r="Q250" s="77">
        <v>0</v>
      </c>
      <c r="R250" s="77">
        <v>179962</v>
      </c>
      <c r="S250" s="77">
        <v>4529</v>
      </c>
      <c r="T250" s="77">
        <v>0</v>
      </c>
      <c r="U250" s="77">
        <v>0</v>
      </c>
      <c r="V250" s="80">
        <v>0</v>
      </c>
      <c r="W250" s="76">
        <v>0</v>
      </c>
      <c r="X250" s="76">
        <v>0</v>
      </c>
      <c r="Y250" s="81"/>
      <c r="Z250" s="81"/>
    </row>
    <row r="251" spans="1:26" ht="15.75" customHeight="1">
      <c r="A251" s="33"/>
      <c r="B251" s="27" t="s">
        <v>22</v>
      </c>
      <c r="C251" s="30" t="s">
        <v>63</v>
      </c>
      <c r="D251" s="85">
        <v>234</v>
      </c>
      <c r="E251" s="77">
        <v>52683.76350319829</v>
      </c>
      <c r="F251" s="77">
        <v>20009.899474106398</v>
      </c>
      <c r="G251" s="77">
        <v>19178.906219959998</v>
      </c>
      <c r="H251" s="77">
        <v>20503.19415958683</v>
      </c>
      <c r="I251" s="71">
        <v>0</v>
      </c>
      <c r="J251" s="77">
        <v>9.621494195294115</v>
      </c>
      <c r="K251" s="77">
        <v>0</v>
      </c>
      <c r="L251" s="77">
        <v>965.270741239539</v>
      </c>
      <c r="M251" s="77">
        <v>2178.936815460001</v>
      </c>
      <c r="N251" s="77">
        <v>50986.42423769269</v>
      </c>
      <c r="O251" s="77">
        <v>48782.34268491999</v>
      </c>
      <c r="P251" s="77">
        <v>0</v>
      </c>
      <c r="Q251" s="77">
        <v>0</v>
      </c>
      <c r="R251" s="77">
        <v>17417</v>
      </c>
      <c r="S251" s="77">
        <v>174</v>
      </c>
      <c r="T251" s="77">
        <v>0</v>
      </c>
      <c r="U251" s="77">
        <v>0</v>
      </c>
      <c r="V251" s="80">
        <v>0</v>
      </c>
      <c r="W251" s="76">
        <v>0</v>
      </c>
      <c r="X251" s="76">
        <v>0</v>
      </c>
      <c r="Y251" s="81"/>
      <c r="Z251" s="81"/>
    </row>
    <row r="252" spans="1:26" ht="15.75" customHeight="1">
      <c r="A252" s="33"/>
      <c r="B252" s="27" t="s">
        <v>23</v>
      </c>
      <c r="C252" s="30" t="s">
        <v>64</v>
      </c>
      <c r="D252" s="85">
        <v>235</v>
      </c>
      <c r="E252" s="77">
        <v>5376.371195881302</v>
      </c>
      <c r="F252" s="77">
        <v>488.04395917000005</v>
      </c>
      <c r="G252" s="77">
        <v>70.57195917</v>
      </c>
      <c r="H252" s="77">
        <v>1020.1893142658083</v>
      </c>
      <c r="I252" s="71">
        <v>0</v>
      </c>
      <c r="J252" s="77">
        <v>9.761000515188483</v>
      </c>
      <c r="K252" s="77">
        <v>0</v>
      </c>
      <c r="L252" s="77">
        <v>312.7664666306199</v>
      </c>
      <c r="M252" s="77">
        <v>83.43731776</v>
      </c>
      <c r="N252" s="77">
        <v>5083.315990171301</v>
      </c>
      <c r="O252" s="77">
        <v>3076.47427615</v>
      </c>
      <c r="P252" s="77">
        <v>0</v>
      </c>
      <c r="Q252" s="77">
        <v>0</v>
      </c>
      <c r="R252" s="77">
        <v>798</v>
      </c>
      <c r="S252" s="77">
        <v>97</v>
      </c>
      <c r="T252" s="77">
        <v>0</v>
      </c>
      <c r="U252" s="77">
        <v>0</v>
      </c>
      <c r="V252" s="80">
        <v>0</v>
      </c>
      <c r="W252" s="76">
        <v>0</v>
      </c>
      <c r="X252" s="76">
        <v>0</v>
      </c>
      <c r="Y252" s="81"/>
      <c r="Z252" s="81"/>
    </row>
    <row r="253" spans="1:26" ht="15.75" customHeight="1">
      <c r="A253" s="33"/>
      <c r="B253" s="27">
        <v>2</v>
      </c>
      <c r="C253" s="28" t="s">
        <v>65</v>
      </c>
      <c r="D253" s="85">
        <v>236</v>
      </c>
      <c r="E253" s="77">
        <v>11937.400089955301</v>
      </c>
      <c r="F253" s="71">
        <v>0</v>
      </c>
      <c r="G253" s="71">
        <v>0</v>
      </c>
      <c r="H253" s="77">
        <v>547.1446356547003</v>
      </c>
      <c r="I253" s="77">
        <v>0</v>
      </c>
      <c r="J253" s="77">
        <v>0.3974164578000061</v>
      </c>
      <c r="K253" s="77">
        <v>0</v>
      </c>
      <c r="L253" s="77">
        <v>5773.7094320326005</v>
      </c>
      <c r="M253" s="77">
        <v>1185.61522875</v>
      </c>
      <c r="N253" s="77">
        <v>15978.747074040999</v>
      </c>
      <c r="O253" s="77">
        <v>14663.946599050001</v>
      </c>
      <c r="P253" s="77">
        <v>0</v>
      </c>
      <c r="Q253" s="77">
        <v>0</v>
      </c>
      <c r="R253" s="77">
        <v>9273</v>
      </c>
      <c r="S253" s="77">
        <v>144</v>
      </c>
      <c r="T253" s="77">
        <v>0</v>
      </c>
      <c r="U253" s="77">
        <v>0</v>
      </c>
      <c r="V253" s="80">
        <v>0</v>
      </c>
      <c r="W253" s="76">
        <v>0</v>
      </c>
      <c r="X253" s="76">
        <v>0</v>
      </c>
      <c r="Y253" s="81"/>
      <c r="Z253" s="81"/>
    </row>
    <row r="254" spans="1:26" ht="15.75" customHeight="1">
      <c r="A254" s="33"/>
      <c r="B254" s="27">
        <v>3</v>
      </c>
      <c r="C254" s="28" t="s">
        <v>67</v>
      </c>
      <c r="D254" s="85">
        <v>237</v>
      </c>
      <c r="E254" s="77">
        <v>4648.208233950099</v>
      </c>
      <c r="F254" s="71">
        <v>0</v>
      </c>
      <c r="G254" s="71">
        <v>0</v>
      </c>
      <c r="H254" s="77">
        <v>110.78531005</v>
      </c>
      <c r="I254" s="77">
        <v>0</v>
      </c>
      <c r="J254" s="77">
        <v>0.374</v>
      </c>
      <c r="K254" s="77">
        <v>0</v>
      </c>
      <c r="L254" s="77">
        <v>1750.2592191796004</v>
      </c>
      <c r="M254" s="77">
        <v>376.8486190499999</v>
      </c>
      <c r="N254" s="77">
        <v>5911.2075240297</v>
      </c>
      <c r="O254" s="77">
        <v>5295.920487180001</v>
      </c>
      <c r="P254" s="77">
        <v>0</v>
      </c>
      <c r="Q254" s="77">
        <v>0</v>
      </c>
      <c r="R254" s="77">
        <v>2888</v>
      </c>
      <c r="S254" s="77">
        <v>124</v>
      </c>
      <c r="T254" s="77">
        <v>0</v>
      </c>
      <c r="U254" s="77">
        <v>0</v>
      </c>
      <c r="V254" s="80">
        <v>0</v>
      </c>
      <c r="W254" s="76">
        <v>0</v>
      </c>
      <c r="X254" s="76">
        <v>0</v>
      </c>
      <c r="Y254" s="81"/>
      <c r="Z254" s="81"/>
    </row>
    <row r="255" spans="1:26" ht="15.75" customHeight="1">
      <c r="A255" s="33"/>
      <c r="B255" s="27">
        <v>4</v>
      </c>
      <c r="C255" s="28" t="s">
        <v>68</v>
      </c>
      <c r="D255" s="85">
        <v>238</v>
      </c>
      <c r="E255" s="77">
        <v>6830.0030529539</v>
      </c>
      <c r="F255" s="71">
        <v>0</v>
      </c>
      <c r="G255" s="71">
        <v>0</v>
      </c>
      <c r="H255" s="77">
        <v>34.808190290000006</v>
      </c>
      <c r="I255" s="77">
        <v>0</v>
      </c>
      <c r="J255" s="77">
        <v>0.3657713105000004</v>
      </c>
      <c r="K255" s="77">
        <v>0</v>
      </c>
      <c r="L255" s="77">
        <v>419.1814297700001</v>
      </c>
      <c r="M255" s="77">
        <v>531.3676489223992</v>
      </c>
      <c r="N255" s="77">
        <v>6683.374414822001</v>
      </c>
      <c r="O255" s="77">
        <v>6186.689902970001</v>
      </c>
      <c r="P255" s="77">
        <v>0</v>
      </c>
      <c r="Q255" s="77">
        <v>0</v>
      </c>
      <c r="R255" s="77">
        <v>3112</v>
      </c>
      <c r="S255" s="77">
        <v>78</v>
      </c>
      <c r="T255" s="77">
        <v>0</v>
      </c>
      <c r="U255" s="77">
        <v>0</v>
      </c>
      <c r="V255" s="80">
        <v>0</v>
      </c>
      <c r="W255" s="76">
        <v>0</v>
      </c>
      <c r="X255" s="76">
        <v>0</v>
      </c>
      <c r="Y255" s="81"/>
      <c r="Z255" s="81"/>
    </row>
    <row r="256" spans="1:26" ht="15.75" customHeight="1">
      <c r="A256" s="33"/>
      <c r="B256" s="27">
        <v>5</v>
      </c>
      <c r="C256" s="28" t="s">
        <v>69</v>
      </c>
      <c r="D256" s="85">
        <v>239</v>
      </c>
      <c r="E256" s="77">
        <v>9293.8104738487</v>
      </c>
      <c r="F256" s="71">
        <v>0</v>
      </c>
      <c r="G256" s="71">
        <v>0</v>
      </c>
      <c r="H256" s="77">
        <v>64.18032109</v>
      </c>
      <c r="I256" s="77">
        <v>0</v>
      </c>
      <c r="J256" s="77">
        <v>2.200666441000024</v>
      </c>
      <c r="K256" s="77">
        <v>0</v>
      </c>
      <c r="L256" s="77">
        <v>1159.5692551542002</v>
      </c>
      <c r="M256" s="77">
        <v>13.212321850000002</v>
      </c>
      <c r="N256" s="77">
        <v>10378.1877525039</v>
      </c>
      <c r="O256" s="77">
        <v>9454.177367159999</v>
      </c>
      <c r="P256" s="77">
        <v>0</v>
      </c>
      <c r="Q256" s="77">
        <v>0</v>
      </c>
      <c r="R256" s="77">
        <v>5202</v>
      </c>
      <c r="S256" s="77">
        <v>80</v>
      </c>
      <c r="T256" s="77">
        <v>0</v>
      </c>
      <c r="U256" s="77">
        <v>0</v>
      </c>
      <c r="V256" s="80">
        <v>0</v>
      </c>
      <c r="W256" s="76">
        <v>0</v>
      </c>
      <c r="X256" s="76">
        <v>0</v>
      </c>
      <c r="Y256" s="81"/>
      <c r="Z256" s="81"/>
    </row>
    <row r="257" spans="1:26" ht="15.75" customHeight="1">
      <c r="A257" s="33"/>
      <c r="B257" s="27">
        <v>6</v>
      </c>
      <c r="C257" s="28" t="s">
        <v>70</v>
      </c>
      <c r="D257" s="85">
        <v>240</v>
      </c>
      <c r="E257" s="77">
        <v>12436.2920797832</v>
      </c>
      <c r="F257" s="71">
        <v>0</v>
      </c>
      <c r="G257" s="71">
        <v>0</v>
      </c>
      <c r="H257" s="71">
        <v>0</v>
      </c>
      <c r="I257" s="79">
        <v>0</v>
      </c>
      <c r="J257" s="79">
        <v>0.4931407716200216</v>
      </c>
      <c r="K257" s="79">
        <v>0</v>
      </c>
      <c r="L257" s="79">
        <v>1373.1776637327443</v>
      </c>
      <c r="M257" s="79">
        <v>315.4168647118224</v>
      </c>
      <c r="N257" s="77">
        <v>13494.54601957574</v>
      </c>
      <c r="O257" s="71">
        <v>0</v>
      </c>
      <c r="P257" s="71">
        <v>0</v>
      </c>
      <c r="Q257" s="71">
        <v>0</v>
      </c>
      <c r="R257" s="71">
        <v>0</v>
      </c>
      <c r="S257" s="71">
        <v>0</v>
      </c>
      <c r="T257" s="71">
        <v>0</v>
      </c>
      <c r="U257" s="71">
        <v>0</v>
      </c>
      <c r="V257" s="80">
        <v>0</v>
      </c>
      <c r="W257" s="76">
        <v>0</v>
      </c>
      <c r="X257" s="76">
        <v>0</v>
      </c>
      <c r="Y257" s="81"/>
      <c r="Z257" s="81"/>
    </row>
    <row r="258" spans="1:26" ht="28.5" customHeight="1">
      <c r="A258" s="33"/>
      <c r="B258" s="27"/>
      <c r="C258" s="35" t="s">
        <v>86</v>
      </c>
      <c r="D258" s="84">
        <v>241</v>
      </c>
      <c r="E258" s="70">
        <v>290552.21597059275</v>
      </c>
      <c r="F258" s="70">
        <v>3029.6684999999998</v>
      </c>
      <c r="G258" s="70">
        <v>3029.6684999999998</v>
      </c>
      <c r="H258" s="70">
        <v>8427.975195464098</v>
      </c>
      <c r="I258" s="71">
        <v>0</v>
      </c>
      <c r="J258" s="70">
        <v>13.349859645800107</v>
      </c>
      <c r="K258" s="70">
        <v>0</v>
      </c>
      <c r="L258" s="70">
        <v>5867.626141651501</v>
      </c>
      <c r="M258" s="70">
        <v>5473.810341261505</v>
      </c>
      <c r="N258" s="70">
        <v>285561.0749351644</v>
      </c>
      <c r="O258" s="70">
        <v>282653.2038617798</v>
      </c>
      <c r="P258" s="70">
        <v>0</v>
      </c>
      <c r="Q258" s="70">
        <v>0</v>
      </c>
      <c r="R258" s="70">
        <v>11965</v>
      </c>
      <c r="S258" s="70">
        <v>21</v>
      </c>
      <c r="T258" s="70">
        <v>0</v>
      </c>
      <c r="U258" s="70">
        <v>0</v>
      </c>
      <c r="V258" s="72">
        <v>30.68641569789177</v>
      </c>
      <c r="W258" s="73">
        <v>19.555201369390748</v>
      </c>
      <c r="X258" s="73">
        <v>0</v>
      </c>
      <c r="Y258" s="81"/>
      <c r="Z258" s="81"/>
    </row>
    <row r="259" spans="1:26" ht="15.75" customHeight="1">
      <c r="A259" s="33"/>
      <c r="B259" s="27">
        <v>1</v>
      </c>
      <c r="C259" s="28" t="s">
        <v>62</v>
      </c>
      <c r="D259" s="85">
        <v>242</v>
      </c>
      <c r="E259" s="74">
        <v>266864.00492277107</v>
      </c>
      <c r="F259" s="74">
        <v>3029.6684999999998</v>
      </c>
      <c r="G259" s="74">
        <v>3029.6684999999998</v>
      </c>
      <c r="H259" s="74">
        <v>8138.924990839099</v>
      </c>
      <c r="I259" s="71">
        <v>0</v>
      </c>
      <c r="J259" s="74">
        <v>12.548616788200096</v>
      </c>
      <c r="K259" s="74">
        <v>0</v>
      </c>
      <c r="L259" s="74">
        <v>3615.5779415700003</v>
      </c>
      <c r="M259" s="74">
        <v>3606.544456401505</v>
      </c>
      <c r="N259" s="74">
        <v>261776.33053388863</v>
      </c>
      <c r="O259" s="74">
        <v>259042.05471503982</v>
      </c>
      <c r="P259" s="74">
        <v>0</v>
      </c>
      <c r="Q259" s="74">
        <v>0</v>
      </c>
      <c r="R259" s="74">
        <v>11017</v>
      </c>
      <c r="S259" s="74">
        <v>16</v>
      </c>
      <c r="T259" s="74">
        <v>0</v>
      </c>
      <c r="U259" s="74">
        <v>0</v>
      </c>
      <c r="V259" s="80">
        <v>0</v>
      </c>
      <c r="W259" s="76">
        <v>0</v>
      </c>
      <c r="X259" s="76">
        <v>0</v>
      </c>
      <c r="Y259" s="81"/>
      <c r="Z259" s="81"/>
    </row>
    <row r="260" spans="1:26" ht="15.75" customHeight="1">
      <c r="A260" s="33"/>
      <c r="B260" s="27" t="s">
        <v>21</v>
      </c>
      <c r="C260" s="30" t="s">
        <v>66</v>
      </c>
      <c r="D260" s="85">
        <v>243</v>
      </c>
      <c r="E260" s="77">
        <v>236.94211906000004</v>
      </c>
      <c r="F260" s="77">
        <v>22.944499999999998</v>
      </c>
      <c r="G260" s="77">
        <v>22.944499999999998</v>
      </c>
      <c r="H260" s="77">
        <v>56.42912323</v>
      </c>
      <c r="I260" s="71">
        <v>0</v>
      </c>
      <c r="J260" s="77">
        <v>0</v>
      </c>
      <c r="K260" s="77">
        <v>0</v>
      </c>
      <c r="L260" s="77">
        <v>111.483333</v>
      </c>
      <c r="M260" s="77">
        <v>31.96397958000002</v>
      </c>
      <c r="N260" s="77">
        <v>282.97684925</v>
      </c>
      <c r="O260" s="77">
        <v>282.97684925</v>
      </c>
      <c r="P260" s="77">
        <v>0</v>
      </c>
      <c r="Q260" s="77">
        <v>0</v>
      </c>
      <c r="R260" s="77">
        <v>67</v>
      </c>
      <c r="S260" s="77">
        <v>0</v>
      </c>
      <c r="T260" s="77">
        <v>0</v>
      </c>
      <c r="U260" s="77">
        <v>0</v>
      </c>
      <c r="V260" s="80">
        <v>0</v>
      </c>
      <c r="W260" s="76">
        <v>0</v>
      </c>
      <c r="X260" s="76">
        <v>0</v>
      </c>
      <c r="Y260" s="81"/>
      <c r="Z260" s="81"/>
    </row>
    <row r="261" spans="1:26" ht="15.75" customHeight="1">
      <c r="A261" s="33"/>
      <c r="B261" s="27" t="s">
        <v>22</v>
      </c>
      <c r="C261" s="30" t="s">
        <v>63</v>
      </c>
      <c r="D261" s="85">
        <v>244</v>
      </c>
      <c r="E261" s="77">
        <v>122083.4553019192</v>
      </c>
      <c r="F261" s="77">
        <v>3006.7239999999997</v>
      </c>
      <c r="G261" s="77">
        <v>3006.7239999999997</v>
      </c>
      <c r="H261" s="77">
        <v>5776.441411416099</v>
      </c>
      <c r="I261" s="71">
        <v>0</v>
      </c>
      <c r="J261" s="77">
        <v>11.602283349000082</v>
      </c>
      <c r="K261" s="77">
        <v>0</v>
      </c>
      <c r="L261" s="77">
        <v>1836.366641379999</v>
      </c>
      <c r="M261" s="77">
        <v>3356.5704566315053</v>
      </c>
      <c r="N261" s="77">
        <v>117805.13635860059</v>
      </c>
      <c r="O261" s="77">
        <v>115320.33509390995</v>
      </c>
      <c r="P261" s="77">
        <v>0</v>
      </c>
      <c r="Q261" s="77">
        <v>0</v>
      </c>
      <c r="R261" s="77">
        <v>9571</v>
      </c>
      <c r="S261" s="77">
        <v>15</v>
      </c>
      <c r="T261" s="77">
        <v>0</v>
      </c>
      <c r="U261" s="77">
        <v>0</v>
      </c>
      <c r="V261" s="80">
        <v>0</v>
      </c>
      <c r="W261" s="76">
        <v>0</v>
      </c>
      <c r="X261" s="76">
        <v>0</v>
      </c>
      <c r="Y261" s="81"/>
      <c r="Z261" s="81"/>
    </row>
    <row r="262" spans="1:26" ht="15.75" customHeight="1">
      <c r="A262" s="33"/>
      <c r="B262" s="27" t="s">
        <v>23</v>
      </c>
      <c r="C262" s="30" t="s">
        <v>64</v>
      </c>
      <c r="D262" s="85">
        <v>245</v>
      </c>
      <c r="E262" s="77">
        <v>144543.60750179182</v>
      </c>
      <c r="F262" s="77">
        <v>0</v>
      </c>
      <c r="G262" s="77">
        <v>0</v>
      </c>
      <c r="H262" s="77">
        <v>2306.0544561929996</v>
      </c>
      <c r="I262" s="71">
        <v>0</v>
      </c>
      <c r="J262" s="77">
        <v>0.9463334392000132</v>
      </c>
      <c r="K262" s="77">
        <v>0</v>
      </c>
      <c r="L262" s="77">
        <v>1667.7279671900012</v>
      </c>
      <c r="M262" s="77">
        <v>218.01002018999998</v>
      </c>
      <c r="N262" s="77">
        <v>143688.21732603802</v>
      </c>
      <c r="O262" s="77">
        <v>143438.7427718799</v>
      </c>
      <c r="P262" s="77">
        <v>0</v>
      </c>
      <c r="Q262" s="77">
        <v>0</v>
      </c>
      <c r="R262" s="77">
        <v>1379</v>
      </c>
      <c r="S262" s="77">
        <v>1</v>
      </c>
      <c r="T262" s="77">
        <v>0</v>
      </c>
      <c r="U262" s="77">
        <v>0</v>
      </c>
      <c r="V262" s="80">
        <v>0</v>
      </c>
      <c r="W262" s="76">
        <v>0</v>
      </c>
      <c r="X262" s="76">
        <v>0</v>
      </c>
      <c r="Y262" s="81"/>
      <c r="Z262" s="81"/>
    </row>
    <row r="263" spans="1:26" ht="15.75" customHeight="1">
      <c r="A263" s="33"/>
      <c r="B263" s="27">
        <v>2</v>
      </c>
      <c r="C263" s="28" t="s">
        <v>65</v>
      </c>
      <c r="D263" s="85">
        <v>246</v>
      </c>
      <c r="E263" s="77">
        <v>11126.309516995803</v>
      </c>
      <c r="F263" s="71">
        <v>0</v>
      </c>
      <c r="G263" s="71">
        <v>0</v>
      </c>
      <c r="H263" s="77">
        <v>86.43067621499993</v>
      </c>
      <c r="I263" s="77">
        <v>0</v>
      </c>
      <c r="J263" s="77">
        <v>0.17767897090000345</v>
      </c>
      <c r="K263" s="77">
        <v>0</v>
      </c>
      <c r="L263" s="77">
        <v>628.6854770814999</v>
      </c>
      <c r="M263" s="77">
        <v>1058.2127973899999</v>
      </c>
      <c r="N263" s="77">
        <v>10610.529199443205</v>
      </c>
      <c r="O263" s="77">
        <v>10575.26237467</v>
      </c>
      <c r="P263" s="77">
        <v>0</v>
      </c>
      <c r="Q263" s="77">
        <v>0</v>
      </c>
      <c r="R263" s="77">
        <v>405</v>
      </c>
      <c r="S263" s="77">
        <v>2</v>
      </c>
      <c r="T263" s="77">
        <v>0</v>
      </c>
      <c r="U263" s="77">
        <v>0</v>
      </c>
      <c r="V263" s="80">
        <v>0</v>
      </c>
      <c r="W263" s="76">
        <v>0</v>
      </c>
      <c r="X263" s="76">
        <v>0</v>
      </c>
      <c r="Y263" s="81"/>
      <c r="Z263" s="81"/>
    </row>
    <row r="264" spans="1:26" ht="15.75" customHeight="1">
      <c r="A264" s="33"/>
      <c r="B264" s="27">
        <v>3</v>
      </c>
      <c r="C264" s="28" t="s">
        <v>67</v>
      </c>
      <c r="D264" s="85">
        <v>247</v>
      </c>
      <c r="E264" s="77">
        <v>2932.802044389999</v>
      </c>
      <c r="F264" s="71">
        <v>0</v>
      </c>
      <c r="G264" s="71">
        <v>0</v>
      </c>
      <c r="H264" s="77">
        <v>55.27302623999999</v>
      </c>
      <c r="I264" s="77">
        <v>0</v>
      </c>
      <c r="J264" s="77">
        <v>0</v>
      </c>
      <c r="K264" s="77">
        <v>0</v>
      </c>
      <c r="L264" s="77">
        <v>1015.40374125</v>
      </c>
      <c r="M264" s="77">
        <v>228.83513175999997</v>
      </c>
      <c r="N264" s="77">
        <v>3664.0976276399997</v>
      </c>
      <c r="O264" s="77">
        <v>3664.0971975199996</v>
      </c>
      <c r="P264" s="77">
        <v>0</v>
      </c>
      <c r="Q264" s="77">
        <v>0</v>
      </c>
      <c r="R264" s="77">
        <v>120</v>
      </c>
      <c r="S264" s="77">
        <v>0</v>
      </c>
      <c r="T264" s="77">
        <v>0</v>
      </c>
      <c r="U264" s="77">
        <v>0</v>
      </c>
      <c r="V264" s="80">
        <v>0</v>
      </c>
      <c r="W264" s="76">
        <v>0</v>
      </c>
      <c r="X264" s="76">
        <v>0</v>
      </c>
      <c r="Y264" s="81"/>
      <c r="Z264" s="81"/>
    </row>
    <row r="265" spans="1:26" ht="15.75" customHeight="1">
      <c r="A265" s="33"/>
      <c r="B265" s="27">
        <v>4</v>
      </c>
      <c r="C265" s="28" t="s">
        <v>68</v>
      </c>
      <c r="D265" s="85">
        <v>248</v>
      </c>
      <c r="E265" s="77">
        <v>2528.6319567670994</v>
      </c>
      <c r="F265" s="71">
        <v>0</v>
      </c>
      <c r="G265" s="71">
        <v>0</v>
      </c>
      <c r="H265" s="77">
        <v>74.48045616</v>
      </c>
      <c r="I265" s="77">
        <v>0</v>
      </c>
      <c r="J265" s="77">
        <v>0.2747348223000035</v>
      </c>
      <c r="K265" s="77">
        <v>0</v>
      </c>
      <c r="L265" s="77">
        <v>220.7201994</v>
      </c>
      <c r="M265" s="77">
        <v>580.21795571</v>
      </c>
      <c r="N265" s="77">
        <v>2094.9284791194</v>
      </c>
      <c r="O265" s="77">
        <v>2033.9828098599996</v>
      </c>
      <c r="P265" s="77">
        <v>0</v>
      </c>
      <c r="Q265" s="77">
        <v>0</v>
      </c>
      <c r="R265" s="77">
        <v>86</v>
      </c>
      <c r="S265" s="77">
        <v>1</v>
      </c>
      <c r="T265" s="77">
        <v>0</v>
      </c>
      <c r="U265" s="77">
        <v>0</v>
      </c>
      <c r="V265" s="80">
        <v>0</v>
      </c>
      <c r="W265" s="76">
        <v>0</v>
      </c>
      <c r="X265" s="76">
        <v>0</v>
      </c>
      <c r="Y265" s="81"/>
      <c r="Z265" s="81"/>
    </row>
    <row r="266" spans="1:26" ht="15.75" customHeight="1">
      <c r="A266" s="33"/>
      <c r="B266" s="27">
        <v>5</v>
      </c>
      <c r="C266" s="28" t="s">
        <v>69</v>
      </c>
      <c r="D266" s="85">
        <v>249</v>
      </c>
      <c r="E266" s="77">
        <v>7100.4675296687965</v>
      </c>
      <c r="F266" s="71">
        <v>0</v>
      </c>
      <c r="G266" s="71">
        <v>0</v>
      </c>
      <c r="H266" s="77">
        <v>72.86604600999999</v>
      </c>
      <c r="I266" s="77">
        <v>0</v>
      </c>
      <c r="J266" s="77">
        <v>0.3488290644000045</v>
      </c>
      <c r="K266" s="77">
        <v>0</v>
      </c>
      <c r="L266" s="77">
        <v>387.23878235000006</v>
      </c>
      <c r="M266" s="77">
        <v>0</v>
      </c>
      <c r="N266" s="77">
        <v>7415.189095073197</v>
      </c>
      <c r="O266" s="77">
        <v>7337.806764689999</v>
      </c>
      <c r="P266" s="77">
        <v>0</v>
      </c>
      <c r="Q266" s="77">
        <v>0</v>
      </c>
      <c r="R266" s="77">
        <v>337</v>
      </c>
      <c r="S266" s="77">
        <v>2</v>
      </c>
      <c r="T266" s="77">
        <v>0</v>
      </c>
      <c r="U266" s="77">
        <v>0</v>
      </c>
      <c r="V266" s="80">
        <v>0</v>
      </c>
      <c r="W266" s="76">
        <v>0</v>
      </c>
      <c r="X266" s="76">
        <v>0</v>
      </c>
      <c r="Y266" s="81"/>
      <c r="Z266" s="81"/>
    </row>
    <row r="267" spans="1:26" ht="15.75" customHeight="1">
      <c r="A267" s="33"/>
      <c r="B267" s="27">
        <v>6</v>
      </c>
      <c r="C267" s="28" t="s">
        <v>70</v>
      </c>
      <c r="D267" s="85">
        <v>250</v>
      </c>
      <c r="E267" s="77">
        <v>10184.625014490002</v>
      </c>
      <c r="F267" s="71">
        <v>0</v>
      </c>
      <c r="G267" s="71">
        <v>0</v>
      </c>
      <c r="H267" s="71">
        <v>0</v>
      </c>
      <c r="I267" s="79">
        <v>0</v>
      </c>
      <c r="J267" s="79">
        <v>0.5061535151040065</v>
      </c>
      <c r="K267" s="79">
        <v>0</v>
      </c>
      <c r="L267" s="79">
        <v>458.40849849423114</v>
      </c>
      <c r="M267" s="79">
        <v>276.0766203459195</v>
      </c>
      <c r="N267" s="77">
        <v>10367.463046153418</v>
      </c>
      <c r="O267" s="71">
        <v>0</v>
      </c>
      <c r="P267" s="71">
        <v>0</v>
      </c>
      <c r="Q267" s="71">
        <v>0</v>
      </c>
      <c r="R267" s="71">
        <v>0</v>
      </c>
      <c r="S267" s="71">
        <v>0</v>
      </c>
      <c r="T267" s="71">
        <v>0</v>
      </c>
      <c r="U267" s="71">
        <v>0</v>
      </c>
      <c r="V267" s="80">
        <v>0</v>
      </c>
      <c r="W267" s="76">
        <v>0</v>
      </c>
      <c r="X267" s="76">
        <v>0</v>
      </c>
      <c r="Y267" s="81"/>
      <c r="Z267" s="81"/>
    </row>
    <row r="268" spans="5:23" ht="18">
      <c r="E268" s="6"/>
      <c r="F268" s="7"/>
      <c r="G268" s="7"/>
      <c r="H268" s="7"/>
      <c r="I268" s="7"/>
      <c r="J268" s="7"/>
      <c r="K268" s="7"/>
      <c r="L268" s="7"/>
      <c r="M268" s="7"/>
      <c r="O268" s="7"/>
      <c r="P268" s="7"/>
      <c r="Q268" s="7"/>
      <c r="R268" s="7"/>
      <c r="S268" s="7"/>
      <c r="T268" s="7"/>
      <c r="U268" s="7"/>
      <c r="V268" s="2"/>
      <c r="W268" s="2"/>
    </row>
    <row r="269" spans="5:23" ht="14.25" customHeight="1">
      <c r="E269" s="6"/>
      <c r="F269" s="7"/>
      <c r="G269" s="7"/>
      <c r="H269" s="7"/>
      <c r="I269" s="7"/>
      <c r="J269" s="7"/>
      <c r="K269" s="7"/>
      <c r="L269" s="7"/>
      <c r="M269" s="7"/>
      <c r="O269" s="7"/>
      <c r="P269" s="7"/>
      <c r="Q269" s="7"/>
      <c r="R269" s="7"/>
      <c r="S269" s="7"/>
      <c r="T269" s="7"/>
      <c r="U269" s="7"/>
      <c r="V269" s="2"/>
      <c r="W269" s="2"/>
    </row>
    <row r="270" spans="5:23" ht="14.25" customHeight="1">
      <c r="E270" s="7"/>
      <c r="F270" s="7"/>
      <c r="G270" s="7"/>
      <c r="H270" s="7"/>
      <c r="I270" s="7"/>
      <c r="J270" s="7"/>
      <c r="K270" s="7"/>
      <c r="L270" s="7"/>
      <c r="M270" s="7"/>
      <c r="O270" s="7"/>
      <c r="P270" s="7"/>
      <c r="Q270" s="7"/>
      <c r="R270" s="7"/>
      <c r="S270" s="7"/>
      <c r="T270" s="7"/>
      <c r="U270" s="7"/>
      <c r="V270" s="2"/>
      <c r="W270" s="2"/>
    </row>
    <row r="271" spans="5:23" ht="18">
      <c r="E271" s="7"/>
      <c r="F271" s="7"/>
      <c r="G271" s="7"/>
      <c r="H271" s="7"/>
      <c r="I271" s="7"/>
      <c r="J271" s="7"/>
      <c r="K271" s="7"/>
      <c r="L271" s="7"/>
      <c r="M271" s="7"/>
      <c r="O271" s="7"/>
      <c r="P271" s="7"/>
      <c r="Q271" s="7"/>
      <c r="R271" s="7"/>
      <c r="S271" s="7"/>
      <c r="T271" s="7"/>
      <c r="U271" s="7"/>
      <c r="V271" s="2"/>
      <c r="W271" s="2"/>
    </row>
    <row r="272" spans="5:23" ht="18">
      <c r="E272" s="7"/>
      <c r="F272" s="7"/>
      <c r="G272" s="7"/>
      <c r="H272" s="7"/>
      <c r="I272" s="7"/>
      <c r="J272" s="7"/>
      <c r="K272" s="7"/>
      <c r="L272" s="7"/>
      <c r="M272" s="7"/>
      <c r="O272" s="7"/>
      <c r="P272" s="7"/>
      <c r="Q272" s="7"/>
      <c r="R272" s="7"/>
      <c r="S272" s="7"/>
      <c r="T272" s="7"/>
      <c r="U272" s="7"/>
      <c r="V272" s="2"/>
      <c r="W272" s="2"/>
    </row>
  </sheetData>
  <sheetProtection formatCells="0" formatColumns="0" formatRows="0" insertColumns="0" insertRows="0" insertHyperlinks="0" deleteColumns="0" deleteRows="0" sort="0" autoFilter="0" pivotTables="0"/>
  <mergeCells count="37">
    <mergeCell ref="N14:O15"/>
    <mergeCell ref="A208:A217"/>
    <mergeCell ref="A218:A237"/>
    <mergeCell ref="A138:A147"/>
    <mergeCell ref="A148:A157"/>
    <mergeCell ref="A158:A167"/>
    <mergeCell ref="A168:A177"/>
    <mergeCell ref="A178:A187"/>
    <mergeCell ref="A188:A197"/>
    <mergeCell ref="A198:A207"/>
    <mergeCell ref="E14:E16"/>
    <mergeCell ref="R14:S15"/>
    <mergeCell ref="T14:U15"/>
    <mergeCell ref="V14:X14"/>
    <mergeCell ref="W15:X15"/>
    <mergeCell ref="A14:C16"/>
    <mergeCell ref="D14:D16"/>
    <mergeCell ref="L14:M15"/>
    <mergeCell ref="J14:K15"/>
    <mergeCell ref="I14:I16"/>
    <mergeCell ref="A17:C17"/>
    <mergeCell ref="A128:A137"/>
    <mergeCell ref="A38:A47"/>
    <mergeCell ref="A78:A87"/>
    <mergeCell ref="A88:A97"/>
    <mergeCell ref="A98:A107"/>
    <mergeCell ref="A58:A67"/>
    <mergeCell ref="A108:A117"/>
    <mergeCell ref="A48:A57"/>
    <mergeCell ref="V15:V16"/>
    <mergeCell ref="F14:G15"/>
    <mergeCell ref="P14:Q15"/>
    <mergeCell ref="A118:A127"/>
    <mergeCell ref="A68:A77"/>
    <mergeCell ref="H14:H16"/>
    <mergeCell ref="A19:A27"/>
    <mergeCell ref="A28:A37"/>
  </mergeCells>
  <printOptions/>
  <pageMargins left="0.25" right="0.25" top="0.75" bottom="0.75" header="0.3" footer="0.3"/>
  <pageSetup fitToHeight="0" fitToWidth="1" horizontalDpi="600" verticalDpi="600" orientation="portrait" scale="28" r:id="rId1"/>
  <rowBreaks count="2" manualBreakCount="2">
    <brk id="117" max="25" man="1"/>
    <brk id="20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A285"/>
  <sheetViews>
    <sheetView view="pageBreakPreview" zoomScale="85" zoomScaleSheetLayoutView="8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I20" sqref="I20"/>
    </sheetView>
  </sheetViews>
  <sheetFormatPr defaultColWidth="9.00390625" defaultRowHeight="12.75"/>
  <cols>
    <col min="1" max="1" width="2.50390625" style="5" customWidth="1"/>
    <col min="2" max="2" width="2.50390625" style="1" customWidth="1"/>
    <col min="3" max="3" width="50.75390625" style="1" customWidth="1"/>
    <col min="4" max="4" width="6.00390625" style="1" customWidth="1"/>
    <col min="5" max="11" width="12.75390625" style="8" customWidth="1"/>
    <col min="12" max="12" width="17.50390625" style="8" customWidth="1"/>
    <col min="13" max="17" width="12.75390625" style="8" customWidth="1"/>
    <col min="18" max="20" width="8.875" style="8" customWidth="1"/>
    <col min="21" max="21" width="10.50390625" style="8" customWidth="1"/>
    <col min="22" max="22" width="11.50390625" style="8" customWidth="1"/>
    <col min="23" max="23" width="15.875" style="8" customWidth="1"/>
    <col min="24" max="24" width="15.875" style="1" customWidth="1"/>
    <col min="25" max="16384" width="9.00390625" style="1" customWidth="1"/>
  </cols>
  <sheetData>
    <row r="1" spans="1:23" s="94" customFormat="1" ht="15.75">
      <c r="A1" s="91"/>
      <c r="B1" s="92"/>
      <c r="C1" s="92"/>
      <c r="D1" s="92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s="94" customFormat="1" ht="15.75">
      <c r="A2" s="91"/>
      <c r="B2" s="92"/>
      <c r="C2" s="92"/>
      <c r="D2" s="9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s="94" customFormat="1" ht="22.5">
      <c r="A3" s="91"/>
      <c r="B3" s="92"/>
      <c r="C3" s="92"/>
      <c r="D3" s="92"/>
      <c r="E3" s="111"/>
      <c r="F3" s="96" t="str">
        <f>Total!F3</f>
        <v> БАНКУУДЫН 2020 ОНЫ 4 ДҮГЭЭР САРЫН ЗЭЭЛИЙН ТАЙЛАН</v>
      </c>
      <c r="G3" s="112"/>
      <c r="H3" s="111"/>
      <c r="I3" s="111"/>
      <c r="J3" s="113"/>
      <c r="K3" s="113"/>
      <c r="L3" s="113"/>
      <c r="M3" s="113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s="94" customFormat="1" ht="22.5">
      <c r="A4" s="91"/>
      <c r="B4" s="92"/>
      <c r="C4" s="111"/>
      <c r="D4" s="111"/>
      <c r="E4" s="111"/>
      <c r="F4" s="99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21"/>
    </row>
    <row r="5" spans="1:23" s="94" customFormat="1" ht="15" hidden="1">
      <c r="A5" s="91"/>
      <c r="B5" s="92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23" s="94" customFormat="1" ht="15" hidden="1">
      <c r="A6" s="91"/>
      <c r="B6" s="92"/>
      <c r="C6" s="111"/>
      <c r="D6" s="111"/>
      <c r="E6" s="111"/>
      <c r="F6" s="111"/>
      <c r="G6" s="111"/>
      <c r="H6" s="111"/>
      <c r="I6" s="111"/>
      <c r="J6" s="111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11"/>
      <c r="W6" s="114"/>
    </row>
    <row r="7" spans="1:23" s="94" customFormat="1" ht="15" hidden="1">
      <c r="A7" s="91"/>
      <c r="B7" s="92"/>
      <c r="C7" s="111"/>
      <c r="D7" s="111"/>
      <c r="E7" s="111"/>
      <c r="F7" s="111"/>
      <c r="G7" s="111"/>
      <c r="H7" s="111"/>
      <c r="I7" s="111"/>
      <c r="J7" s="111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11"/>
      <c r="W7" s="114"/>
    </row>
    <row r="8" spans="1:23" s="94" customFormat="1" ht="15" hidden="1">
      <c r="A8" s="91"/>
      <c r="B8" s="92"/>
      <c r="C8" s="111"/>
      <c r="D8" s="111"/>
      <c r="E8" s="111"/>
      <c r="F8" s="111"/>
      <c r="G8" s="111"/>
      <c r="H8" s="111"/>
      <c r="I8" s="111"/>
      <c r="J8" s="111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11"/>
      <c r="W8" s="114"/>
    </row>
    <row r="9" spans="1:23" s="94" customFormat="1" ht="15" hidden="1">
      <c r="A9" s="91"/>
      <c r="B9" s="92"/>
      <c r="C9" s="111"/>
      <c r="D9" s="111"/>
      <c r="E9" s="111"/>
      <c r="F9" s="111"/>
      <c r="G9" s="111"/>
      <c r="H9" s="111"/>
      <c r="I9" s="111"/>
      <c r="J9" s="111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11"/>
      <c r="W9" s="114"/>
    </row>
    <row r="10" spans="1:23" s="94" customFormat="1" ht="15" hidden="1">
      <c r="A10" s="91"/>
      <c r="B10" s="92"/>
      <c r="C10" s="111"/>
      <c r="D10" s="111"/>
      <c r="E10" s="111"/>
      <c r="F10" s="111"/>
      <c r="G10" s="111"/>
      <c r="H10" s="111"/>
      <c r="I10" s="111"/>
      <c r="J10" s="111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11"/>
      <c r="W10" s="114"/>
    </row>
    <row r="11" spans="1:23" s="94" customFormat="1" ht="15" hidden="1">
      <c r="A11" s="91"/>
      <c r="B11" s="92"/>
      <c r="C11" s="111"/>
      <c r="D11" s="111"/>
      <c r="E11" s="111"/>
      <c r="F11" s="111"/>
      <c r="G11" s="111"/>
      <c r="H11" s="111"/>
      <c r="I11" s="111"/>
      <c r="J11" s="111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11"/>
      <c r="W11" s="114"/>
    </row>
    <row r="12" spans="1:23" s="94" customFormat="1" ht="15.75">
      <c r="A12" s="91"/>
      <c r="B12" s="92"/>
      <c r="C12" s="111"/>
      <c r="D12" s="111"/>
      <c r="E12" s="111"/>
      <c r="F12" s="111"/>
      <c r="G12" s="111"/>
      <c r="H12" s="111"/>
      <c r="I12" s="111"/>
      <c r="J12" s="111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11"/>
      <c r="W12" s="114"/>
    </row>
    <row r="13" spans="1:23" s="94" customFormat="1" ht="21.75" customHeight="1">
      <c r="A13" s="91"/>
      <c r="B13" s="92"/>
      <c r="C13" s="95" t="str">
        <f>Total!C13</f>
        <v>(сая төгрөг)</v>
      </c>
      <c r="D13" s="92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4" ht="28.5" customHeight="1">
      <c r="A14" s="147" t="s">
        <v>44</v>
      </c>
      <c r="B14" s="148"/>
      <c r="C14" s="149"/>
      <c r="D14" s="141" t="s">
        <v>91</v>
      </c>
      <c r="E14" s="138" t="s">
        <v>42</v>
      </c>
      <c r="F14" s="127" t="s">
        <v>39</v>
      </c>
      <c r="G14" s="128"/>
      <c r="H14" s="138" t="s">
        <v>40</v>
      </c>
      <c r="I14" s="138" t="s">
        <v>85</v>
      </c>
      <c r="J14" s="127" t="s">
        <v>87</v>
      </c>
      <c r="K14" s="128"/>
      <c r="L14" s="127" t="s">
        <v>17</v>
      </c>
      <c r="M14" s="128"/>
      <c r="N14" s="127" t="s">
        <v>41</v>
      </c>
      <c r="O14" s="128"/>
      <c r="P14" s="127" t="s">
        <v>88</v>
      </c>
      <c r="Q14" s="128"/>
      <c r="R14" s="127" t="s">
        <v>95</v>
      </c>
      <c r="S14" s="128"/>
      <c r="T14" s="127" t="s">
        <v>89</v>
      </c>
      <c r="U14" s="128"/>
      <c r="V14" s="142" t="s">
        <v>76</v>
      </c>
      <c r="W14" s="143"/>
      <c r="X14" s="144"/>
    </row>
    <row r="15" spans="1:24" ht="44.25" customHeight="1">
      <c r="A15" s="150"/>
      <c r="B15" s="151"/>
      <c r="C15" s="152"/>
      <c r="D15" s="141"/>
      <c r="E15" s="139"/>
      <c r="F15" s="129"/>
      <c r="G15" s="130"/>
      <c r="H15" s="139"/>
      <c r="I15" s="139"/>
      <c r="J15" s="129"/>
      <c r="K15" s="130"/>
      <c r="L15" s="129"/>
      <c r="M15" s="130"/>
      <c r="N15" s="129"/>
      <c r="O15" s="130"/>
      <c r="P15" s="129"/>
      <c r="Q15" s="130"/>
      <c r="R15" s="129"/>
      <c r="S15" s="130"/>
      <c r="T15" s="129"/>
      <c r="U15" s="130"/>
      <c r="V15" s="145" t="s">
        <v>71</v>
      </c>
      <c r="W15" s="136" t="s">
        <v>77</v>
      </c>
      <c r="X15" s="137"/>
    </row>
    <row r="16" spans="1:24" ht="63" customHeight="1">
      <c r="A16" s="153"/>
      <c r="B16" s="154"/>
      <c r="C16" s="155"/>
      <c r="D16" s="141"/>
      <c r="E16" s="140"/>
      <c r="F16" s="19" t="s">
        <v>61</v>
      </c>
      <c r="G16" s="20" t="s">
        <v>72</v>
      </c>
      <c r="H16" s="140"/>
      <c r="I16" s="140"/>
      <c r="J16" s="21" t="s">
        <v>18</v>
      </c>
      <c r="K16" s="21" t="s">
        <v>19</v>
      </c>
      <c r="L16" s="21" t="s">
        <v>18</v>
      </c>
      <c r="M16" s="21" t="s">
        <v>19</v>
      </c>
      <c r="N16" s="19" t="s">
        <v>61</v>
      </c>
      <c r="O16" s="20" t="s">
        <v>72</v>
      </c>
      <c r="P16" s="20" t="s">
        <v>78</v>
      </c>
      <c r="Q16" s="20" t="s">
        <v>79</v>
      </c>
      <c r="R16" s="20" t="s">
        <v>78</v>
      </c>
      <c r="S16" s="20" t="s">
        <v>79</v>
      </c>
      <c r="T16" s="20" t="s">
        <v>78</v>
      </c>
      <c r="U16" s="20" t="s">
        <v>79</v>
      </c>
      <c r="V16" s="146"/>
      <c r="W16" s="23" t="s">
        <v>78</v>
      </c>
      <c r="X16" s="23" t="s">
        <v>79</v>
      </c>
    </row>
    <row r="17" spans="1:24" ht="22.5" customHeight="1">
      <c r="A17" s="42"/>
      <c r="B17" s="43"/>
      <c r="C17" s="44" t="s">
        <v>92</v>
      </c>
      <c r="D17" s="46"/>
      <c r="E17" s="18">
        <v>1</v>
      </c>
      <c r="F17" s="19">
        <v>2</v>
      </c>
      <c r="G17" s="18">
        <v>3</v>
      </c>
      <c r="H17" s="19">
        <v>4</v>
      </c>
      <c r="I17" s="18">
        <v>5</v>
      </c>
      <c r="J17" s="19">
        <v>6</v>
      </c>
      <c r="K17" s="18">
        <v>7</v>
      </c>
      <c r="L17" s="19">
        <v>8</v>
      </c>
      <c r="M17" s="18">
        <v>9</v>
      </c>
      <c r="N17" s="19">
        <v>10</v>
      </c>
      <c r="O17" s="18">
        <v>11</v>
      </c>
      <c r="P17" s="19">
        <v>12</v>
      </c>
      <c r="Q17" s="18">
        <v>13</v>
      </c>
      <c r="R17" s="19">
        <v>14</v>
      </c>
      <c r="S17" s="18">
        <v>15</v>
      </c>
      <c r="T17" s="19">
        <v>16</v>
      </c>
      <c r="U17" s="18">
        <v>17</v>
      </c>
      <c r="V17" s="19">
        <v>18</v>
      </c>
      <c r="W17" s="18">
        <v>21</v>
      </c>
      <c r="X17" s="19">
        <v>22</v>
      </c>
    </row>
    <row r="18" spans="1:26" s="10" customFormat="1" ht="28.5" customHeight="1">
      <c r="A18" s="24"/>
      <c r="B18" s="25"/>
      <c r="C18" s="26" t="s">
        <v>46</v>
      </c>
      <c r="D18" s="47">
        <v>1</v>
      </c>
      <c r="E18" s="70">
        <v>68931.06848968801</v>
      </c>
      <c r="F18" s="70">
        <v>25712.244919340003</v>
      </c>
      <c r="G18" s="70">
        <v>25712.244919340003</v>
      </c>
      <c r="H18" s="70">
        <v>24349.523769640004</v>
      </c>
      <c r="I18" s="71">
        <v>0</v>
      </c>
      <c r="J18" s="70">
        <v>189.5975005869933</v>
      </c>
      <c r="K18" s="70">
        <v>0</v>
      </c>
      <c r="L18" s="70">
        <v>85.80642706999963</v>
      </c>
      <c r="M18" s="70">
        <v>85.80642707000061</v>
      </c>
      <c r="N18" s="70">
        <v>70483.38713997499</v>
      </c>
      <c r="O18" s="70">
        <v>28424.11534318</v>
      </c>
      <c r="P18" s="70">
        <v>39.28571431</v>
      </c>
      <c r="Q18" s="70">
        <v>0</v>
      </c>
      <c r="R18" s="72">
        <v>113</v>
      </c>
      <c r="S18" s="72">
        <v>2</v>
      </c>
      <c r="T18" s="72">
        <v>1</v>
      </c>
      <c r="U18" s="72">
        <v>0</v>
      </c>
      <c r="V18" s="72">
        <v>4.04541305761605</v>
      </c>
      <c r="W18" s="73">
        <v>3.377518977935265</v>
      </c>
      <c r="X18" s="73">
        <v>0</v>
      </c>
      <c r="Y18" s="82"/>
      <c r="Z18" s="120"/>
    </row>
    <row r="19" spans="1:26" ht="18" customHeight="1">
      <c r="A19" s="123"/>
      <c r="B19" s="27">
        <v>1</v>
      </c>
      <c r="C19" s="28" t="s">
        <v>20</v>
      </c>
      <c r="D19" s="29">
        <v>2</v>
      </c>
      <c r="E19" s="74">
        <v>53545.10365783801</v>
      </c>
      <c r="F19" s="74">
        <v>25712.244919340003</v>
      </c>
      <c r="G19" s="74">
        <v>25712.244919340003</v>
      </c>
      <c r="H19" s="74">
        <v>24230.508844640004</v>
      </c>
      <c r="I19" s="71">
        <v>0</v>
      </c>
      <c r="J19" s="74">
        <v>189.5975005869933</v>
      </c>
      <c r="K19" s="74">
        <v>0</v>
      </c>
      <c r="L19" s="74">
        <v>85.80642706999963</v>
      </c>
      <c r="M19" s="74">
        <v>85.80642707000061</v>
      </c>
      <c r="N19" s="74">
        <v>55216.437233125</v>
      </c>
      <c r="O19" s="74">
        <v>13157.16543633</v>
      </c>
      <c r="P19" s="74">
        <v>39.28571431</v>
      </c>
      <c r="Q19" s="74">
        <v>0</v>
      </c>
      <c r="R19" s="75">
        <v>107</v>
      </c>
      <c r="S19" s="75">
        <v>2</v>
      </c>
      <c r="T19" s="75">
        <v>1</v>
      </c>
      <c r="U19" s="75">
        <v>0</v>
      </c>
      <c r="V19" s="80">
        <v>0</v>
      </c>
      <c r="W19" s="76">
        <v>0</v>
      </c>
      <c r="X19" s="76">
        <v>0</v>
      </c>
      <c r="Y19" s="82"/>
      <c r="Z19" s="120"/>
    </row>
    <row r="20" spans="1:26" ht="18" customHeight="1">
      <c r="A20" s="123"/>
      <c r="B20" s="27" t="s">
        <v>21</v>
      </c>
      <c r="C20" s="30" t="s">
        <v>47</v>
      </c>
      <c r="D20" s="29">
        <v>3</v>
      </c>
      <c r="E20" s="77">
        <v>9469.004158520002</v>
      </c>
      <c r="F20" s="77">
        <v>25711.75891934</v>
      </c>
      <c r="G20" s="77">
        <v>25711.75891934</v>
      </c>
      <c r="H20" s="77">
        <v>24116.51645414</v>
      </c>
      <c r="I20" s="71">
        <v>0</v>
      </c>
      <c r="J20" s="77">
        <v>0</v>
      </c>
      <c r="K20" s="77">
        <v>0</v>
      </c>
      <c r="L20" s="77">
        <v>72.39391133999953</v>
      </c>
      <c r="M20" s="77">
        <v>72.39391134000016</v>
      </c>
      <c r="N20" s="77">
        <v>11064.246623720004</v>
      </c>
      <c r="O20" s="77">
        <v>11064.24662372</v>
      </c>
      <c r="P20" s="77">
        <v>0</v>
      </c>
      <c r="Q20" s="77">
        <v>0</v>
      </c>
      <c r="R20" s="78">
        <v>91</v>
      </c>
      <c r="S20" s="78">
        <v>0</v>
      </c>
      <c r="T20" s="78">
        <v>0</v>
      </c>
      <c r="U20" s="78">
        <v>0</v>
      </c>
      <c r="V20" s="80">
        <v>0</v>
      </c>
      <c r="W20" s="76">
        <v>0</v>
      </c>
      <c r="X20" s="76">
        <v>0</v>
      </c>
      <c r="Y20" s="82"/>
      <c r="Z20" s="120"/>
    </row>
    <row r="21" spans="1:26" ht="18" customHeight="1">
      <c r="A21" s="123"/>
      <c r="B21" s="27" t="s">
        <v>22</v>
      </c>
      <c r="C21" s="30" t="s">
        <v>48</v>
      </c>
      <c r="D21" s="29">
        <v>4</v>
      </c>
      <c r="E21" s="77">
        <v>33170.947025240006</v>
      </c>
      <c r="F21" s="77">
        <v>0.486</v>
      </c>
      <c r="G21" s="77">
        <v>0.486</v>
      </c>
      <c r="H21" s="77">
        <v>100.22289897000002</v>
      </c>
      <c r="I21" s="71">
        <v>0</v>
      </c>
      <c r="J21" s="77">
        <v>141.41249999999332</v>
      </c>
      <c r="K21" s="77">
        <v>0</v>
      </c>
      <c r="L21" s="77">
        <v>13.4125157300001</v>
      </c>
      <c r="M21" s="77">
        <v>13.41251573000045</v>
      </c>
      <c r="N21" s="77">
        <v>33212.62262626999</v>
      </c>
      <c r="O21" s="77">
        <v>1842.44762627</v>
      </c>
      <c r="P21" s="77">
        <v>39.28571431</v>
      </c>
      <c r="Q21" s="77">
        <v>0</v>
      </c>
      <c r="R21" s="78">
        <v>14</v>
      </c>
      <c r="S21" s="78">
        <v>1</v>
      </c>
      <c r="T21" s="78">
        <v>1</v>
      </c>
      <c r="U21" s="78">
        <v>0</v>
      </c>
      <c r="V21" s="80">
        <v>0</v>
      </c>
      <c r="W21" s="76">
        <v>0</v>
      </c>
      <c r="X21" s="76">
        <v>0</v>
      </c>
      <c r="Y21" s="82"/>
      <c r="Z21" s="120"/>
    </row>
    <row r="22" spans="1:26" ht="18" customHeight="1">
      <c r="A22" s="123"/>
      <c r="B22" s="27" t="s">
        <v>23</v>
      </c>
      <c r="C22" s="30" t="s">
        <v>49</v>
      </c>
      <c r="D22" s="29">
        <v>5</v>
      </c>
      <c r="E22" s="77">
        <v>10905.152474078</v>
      </c>
      <c r="F22" s="77">
        <v>0</v>
      </c>
      <c r="G22" s="77">
        <v>0</v>
      </c>
      <c r="H22" s="77">
        <v>13.76949153</v>
      </c>
      <c r="I22" s="71">
        <v>0</v>
      </c>
      <c r="J22" s="77">
        <v>48.185000587</v>
      </c>
      <c r="K22" s="77">
        <v>0</v>
      </c>
      <c r="L22" s="77">
        <v>0</v>
      </c>
      <c r="M22" s="77">
        <v>3.45E-36</v>
      </c>
      <c r="N22" s="77">
        <v>10939.567983135</v>
      </c>
      <c r="O22" s="77">
        <v>250.47118634</v>
      </c>
      <c r="P22" s="77">
        <v>0</v>
      </c>
      <c r="Q22" s="77">
        <v>0</v>
      </c>
      <c r="R22" s="78">
        <v>2</v>
      </c>
      <c r="S22" s="78">
        <v>1</v>
      </c>
      <c r="T22" s="78">
        <v>0</v>
      </c>
      <c r="U22" s="78">
        <v>0</v>
      </c>
      <c r="V22" s="80">
        <v>0</v>
      </c>
      <c r="W22" s="76">
        <v>0</v>
      </c>
      <c r="X22" s="76">
        <v>0</v>
      </c>
      <c r="Y22" s="82"/>
      <c r="Z22" s="120"/>
    </row>
    <row r="23" spans="1:26" ht="18" customHeight="1">
      <c r="A23" s="123"/>
      <c r="B23" s="27">
        <v>2</v>
      </c>
      <c r="C23" s="28" t="s">
        <v>24</v>
      </c>
      <c r="D23" s="29">
        <v>6</v>
      </c>
      <c r="E23" s="77">
        <v>5307</v>
      </c>
      <c r="F23" s="71">
        <v>0</v>
      </c>
      <c r="G23" s="71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5307</v>
      </c>
      <c r="O23" s="77">
        <v>5307</v>
      </c>
      <c r="P23" s="77">
        <v>0</v>
      </c>
      <c r="Q23" s="77">
        <v>0</v>
      </c>
      <c r="R23" s="78">
        <v>1</v>
      </c>
      <c r="S23" s="78">
        <v>0</v>
      </c>
      <c r="T23" s="78">
        <v>0</v>
      </c>
      <c r="U23" s="78">
        <v>0</v>
      </c>
      <c r="V23" s="80">
        <v>0</v>
      </c>
      <c r="W23" s="76">
        <v>0</v>
      </c>
      <c r="X23" s="76">
        <v>0</v>
      </c>
      <c r="Y23" s="82"/>
      <c r="Z23" s="120"/>
    </row>
    <row r="24" spans="1:26" ht="18" customHeight="1">
      <c r="A24" s="123"/>
      <c r="B24" s="27">
        <v>3</v>
      </c>
      <c r="C24" s="28" t="s">
        <v>57</v>
      </c>
      <c r="D24" s="29">
        <v>7</v>
      </c>
      <c r="E24" s="77">
        <v>0</v>
      </c>
      <c r="F24" s="71">
        <v>0</v>
      </c>
      <c r="G24" s="71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8">
        <v>0</v>
      </c>
      <c r="S24" s="78">
        <v>0</v>
      </c>
      <c r="T24" s="78">
        <v>0</v>
      </c>
      <c r="U24" s="78">
        <v>0</v>
      </c>
      <c r="V24" s="80">
        <v>0</v>
      </c>
      <c r="W24" s="76">
        <v>0</v>
      </c>
      <c r="X24" s="76">
        <v>0</v>
      </c>
      <c r="Y24" s="82"/>
      <c r="Z24" s="120"/>
    </row>
    <row r="25" spans="1:26" ht="18" customHeight="1">
      <c r="A25" s="123"/>
      <c r="B25" s="27">
        <v>4</v>
      </c>
      <c r="C25" s="28" t="s">
        <v>58</v>
      </c>
      <c r="D25" s="29">
        <v>8</v>
      </c>
      <c r="E25" s="77">
        <v>9676.964831849999</v>
      </c>
      <c r="F25" s="71">
        <v>0</v>
      </c>
      <c r="G25" s="71">
        <v>0</v>
      </c>
      <c r="H25" s="77">
        <v>119.014925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9557.949906849999</v>
      </c>
      <c r="O25" s="77">
        <v>9557.94990685</v>
      </c>
      <c r="P25" s="77">
        <v>0</v>
      </c>
      <c r="Q25" s="77">
        <v>0</v>
      </c>
      <c r="R25" s="78">
        <v>4</v>
      </c>
      <c r="S25" s="78">
        <v>0</v>
      </c>
      <c r="T25" s="78">
        <v>0</v>
      </c>
      <c r="U25" s="78">
        <v>0</v>
      </c>
      <c r="V25" s="80">
        <v>0</v>
      </c>
      <c r="W25" s="76">
        <v>0</v>
      </c>
      <c r="X25" s="76">
        <v>0</v>
      </c>
      <c r="Y25" s="82"/>
      <c r="Z25" s="120"/>
    </row>
    <row r="26" spans="1:26" ht="18" customHeight="1">
      <c r="A26" s="123"/>
      <c r="B26" s="27">
        <v>5</v>
      </c>
      <c r="C26" s="28" t="s">
        <v>59</v>
      </c>
      <c r="D26" s="29">
        <v>9</v>
      </c>
      <c r="E26" s="77">
        <v>402</v>
      </c>
      <c r="F26" s="71">
        <v>0</v>
      </c>
      <c r="G26" s="71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402</v>
      </c>
      <c r="O26" s="77">
        <v>402</v>
      </c>
      <c r="P26" s="77">
        <v>0</v>
      </c>
      <c r="Q26" s="77">
        <v>0</v>
      </c>
      <c r="R26" s="78">
        <v>1</v>
      </c>
      <c r="S26" s="78">
        <v>0</v>
      </c>
      <c r="T26" s="78">
        <v>0</v>
      </c>
      <c r="U26" s="78">
        <v>0</v>
      </c>
      <c r="V26" s="80">
        <v>0</v>
      </c>
      <c r="W26" s="76">
        <v>0</v>
      </c>
      <c r="X26" s="76">
        <v>0</v>
      </c>
      <c r="Y26" s="82"/>
      <c r="Z26" s="120"/>
    </row>
    <row r="27" spans="1:26" ht="18" customHeight="1">
      <c r="A27" s="123"/>
      <c r="B27" s="27">
        <v>6</v>
      </c>
      <c r="C27" s="28" t="s">
        <v>55</v>
      </c>
      <c r="D27" s="29">
        <v>10</v>
      </c>
      <c r="E27" s="77">
        <v>4108.732783637</v>
      </c>
      <c r="F27" s="71">
        <v>0</v>
      </c>
      <c r="G27" s="71">
        <v>0</v>
      </c>
      <c r="H27" s="71">
        <v>0</v>
      </c>
      <c r="I27" s="79">
        <v>0</v>
      </c>
      <c r="J27" s="79">
        <v>0</v>
      </c>
      <c r="K27" s="79">
        <v>0</v>
      </c>
      <c r="L27" s="79">
        <v>1423.5655740176</v>
      </c>
      <c r="M27" s="79">
        <v>23.35934849085</v>
      </c>
      <c r="N27" s="77">
        <v>5508.93900916375</v>
      </c>
      <c r="O27" s="71">
        <v>0</v>
      </c>
      <c r="P27" s="71">
        <v>0</v>
      </c>
      <c r="Q27" s="71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76">
        <v>0</v>
      </c>
      <c r="X27" s="76">
        <v>0</v>
      </c>
      <c r="Y27" s="82"/>
      <c r="Z27" s="120"/>
    </row>
    <row r="28" spans="1:27" s="10" customFormat="1" ht="43.5" customHeight="1">
      <c r="A28" s="124" t="s">
        <v>0</v>
      </c>
      <c r="B28" s="25"/>
      <c r="C28" s="31" t="s">
        <v>52</v>
      </c>
      <c r="D28" s="47">
        <v>11</v>
      </c>
      <c r="E28" s="70">
        <v>0</v>
      </c>
      <c r="F28" s="70">
        <v>0</v>
      </c>
      <c r="G28" s="70">
        <v>0</v>
      </c>
      <c r="H28" s="70">
        <v>0</v>
      </c>
      <c r="I28" s="71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3">
        <v>0</v>
      </c>
      <c r="X28" s="73">
        <v>0</v>
      </c>
      <c r="Y28" s="82"/>
      <c r="Z28" s="120"/>
      <c r="AA28" s="45"/>
    </row>
    <row r="29" spans="1:26" ht="18" customHeight="1">
      <c r="A29" s="124"/>
      <c r="B29" s="27">
        <v>1</v>
      </c>
      <c r="C29" s="28" t="s">
        <v>20</v>
      </c>
      <c r="D29" s="29">
        <v>12</v>
      </c>
      <c r="E29" s="74">
        <v>0</v>
      </c>
      <c r="F29" s="74">
        <v>0</v>
      </c>
      <c r="G29" s="74">
        <v>0</v>
      </c>
      <c r="H29" s="74">
        <v>0</v>
      </c>
      <c r="I29" s="71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5">
        <v>0</v>
      </c>
      <c r="S29" s="75">
        <v>0</v>
      </c>
      <c r="T29" s="75">
        <v>0</v>
      </c>
      <c r="U29" s="75">
        <v>0</v>
      </c>
      <c r="V29" s="80">
        <v>0</v>
      </c>
      <c r="W29" s="76">
        <v>0</v>
      </c>
      <c r="X29" s="76">
        <v>0</v>
      </c>
      <c r="Y29" s="82"/>
      <c r="Z29" s="120"/>
    </row>
    <row r="30" spans="1:26" ht="18" customHeight="1">
      <c r="A30" s="124"/>
      <c r="B30" s="27" t="s">
        <v>21</v>
      </c>
      <c r="C30" s="30" t="s">
        <v>47</v>
      </c>
      <c r="D30" s="41">
        <v>13</v>
      </c>
      <c r="E30" s="77">
        <v>0</v>
      </c>
      <c r="F30" s="77">
        <v>0</v>
      </c>
      <c r="G30" s="77">
        <v>0</v>
      </c>
      <c r="H30" s="77">
        <v>0</v>
      </c>
      <c r="I30" s="71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8">
        <v>0</v>
      </c>
      <c r="S30" s="78">
        <v>0</v>
      </c>
      <c r="T30" s="78">
        <v>0</v>
      </c>
      <c r="U30" s="78">
        <v>0</v>
      </c>
      <c r="V30" s="80">
        <v>0</v>
      </c>
      <c r="W30" s="76">
        <v>0</v>
      </c>
      <c r="X30" s="76">
        <v>0</v>
      </c>
      <c r="Y30" s="82"/>
      <c r="Z30" s="120"/>
    </row>
    <row r="31" spans="1:26" ht="18" customHeight="1">
      <c r="A31" s="124"/>
      <c r="B31" s="27" t="s">
        <v>22</v>
      </c>
      <c r="C31" s="30" t="s">
        <v>48</v>
      </c>
      <c r="D31" s="41">
        <v>14</v>
      </c>
      <c r="E31" s="77">
        <v>0</v>
      </c>
      <c r="F31" s="77">
        <v>0</v>
      </c>
      <c r="G31" s="77">
        <v>0</v>
      </c>
      <c r="H31" s="77">
        <v>0</v>
      </c>
      <c r="I31" s="71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8">
        <v>0</v>
      </c>
      <c r="S31" s="78">
        <v>0</v>
      </c>
      <c r="T31" s="78">
        <v>0</v>
      </c>
      <c r="U31" s="78">
        <v>0</v>
      </c>
      <c r="V31" s="80">
        <v>0</v>
      </c>
      <c r="W31" s="76">
        <v>0</v>
      </c>
      <c r="X31" s="76">
        <v>0</v>
      </c>
      <c r="Y31" s="82"/>
      <c r="Z31" s="120"/>
    </row>
    <row r="32" spans="1:26" ht="18" customHeight="1">
      <c r="A32" s="124"/>
      <c r="B32" s="27" t="s">
        <v>23</v>
      </c>
      <c r="C32" s="30" t="s">
        <v>49</v>
      </c>
      <c r="D32" s="41">
        <v>15</v>
      </c>
      <c r="E32" s="77">
        <v>0</v>
      </c>
      <c r="F32" s="77">
        <v>0</v>
      </c>
      <c r="G32" s="77">
        <v>0</v>
      </c>
      <c r="H32" s="77">
        <v>0</v>
      </c>
      <c r="I32" s="71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8">
        <v>0</v>
      </c>
      <c r="S32" s="78">
        <v>0</v>
      </c>
      <c r="T32" s="78">
        <v>0</v>
      </c>
      <c r="U32" s="78">
        <v>0</v>
      </c>
      <c r="V32" s="80">
        <v>0</v>
      </c>
      <c r="W32" s="76">
        <v>0</v>
      </c>
      <c r="X32" s="76">
        <v>0</v>
      </c>
      <c r="Y32" s="82"/>
      <c r="Z32" s="120"/>
    </row>
    <row r="33" spans="1:26" ht="18" customHeight="1">
      <c r="A33" s="124"/>
      <c r="B33" s="27">
        <v>2</v>
      </c>
      <c r="C33" s="28" t="s">
        <v>24</v>
      </c>
      <c r="D33" s="41">
        <v>16</v>
      </c>
      <c r="E33" s="77">
        <v>0</v>
      </c>
      <c r="F33" s="71">
        <v>0</v>
      </c>
      <c r="G33" s="71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v>0</v>
      </c>
      <c r="S33" s="78">
        <v>0</v>
      </c>
      <c r="T33" s="78">
        <v>0</v>
      </c>
      <c r="U33" s="78">
        <v>0</v>
      </c>
      <c r="V33" s="80">
        <v>0</v>
      </c>
      <c r="W33" s="76">
        <v>0</v>
      </c>
      <c r="X33" s="76">
        <v>0</v>
      </c>
      <c r="Y33" s="82"/>
      <c r="Z33" s="120"/>
    </row>
    <row r="34" spans="1:26" ht="18" customHeight="1">
      <c r="A34" s="124"/>
      <c r="B34" s="27">
        <v>3</v>
      </c>
      <c r="C34" s="28" t="s">
        <v>57</v>
      </c>
      <c r="D34" s="41">
        <v>17</v>
      </c>
      <c r="E34" s="77">
        <v>0</v>
      </c>
      <c r="F34" s="71">
        <v>0</v>
      </c>
      <c r="G34" s="71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v>0</v>
      </c>
      <c r="S34" s="78">
        <v>0</v>
      </c>
      <c r="T34" s="78">
        <v>0</v>
      </c>
      <c r="U34" s="78">
        <v>0</v>
      </c>
      <c r="V34" s="80">
        <v>0</v>
      </c>
      <c r="W34" s="76">
        <v>0</v>
      </c>
      <c r="X34" s="76">
        <v>0</v>
      </c>
      <c r="Y34" s="82"/>
      <c r="Z34" s="120"/>
    </row>
    <row r="35" spans="1:26" ht="18" customHeight="1">
      <c r="A35" s="124"/>
      <c r="B35" s="27">
        <v>4</v>
      </c>
      <c r="C35" s="28" t="s">
        <v>58</v>
      </c>
      <c r="D35" s="41">
        <v>18</v>
      </c>
      <c r="E35" s="77">
        <v>0</v>
      </c>
      <c r="F35" s="71">
        <v>0</v>
      </c>
      <c r="G35" s="71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8">
        <v>0</v>
      </c>
      <c r="S35" s="78">
        <v>0</v>
      </c>
      <c r="T35" s="78">
        <v>0</v>
      </c>
      <c r="U35" s="78">
        <v>0</v>
      </c>
      <c r="V35" s="80">
        <v>0</v>
      </c>
      <c r="W35" s="76">
        <v>0</v>
      </c>
      <c r="X35" s="76">
        <v>0</v>
      </c>
      <c r="Y35" s="82"/>
      <c r="Z35" s="120"/>
    </row>
    <row r="36" spans="1:26" ht="18" customHeight="1">
      <c r="A36" s="124"/>
      <c r="B36" s="27">
        <v>5</v>
      </c>
      <c r="C36" s="28" t="s">
        <v>59</v>
      </c>
      <c r="D36" s="41">
        <v>19</v>
      </c>
      <c r="E36" s="77">
        <v>0</v>
      </c>
      <c r="F36" s="71">
        <v>0</v>
      </c>
      <c r="G36" s="71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8">
        <v>0</v>
      </c>
      <c r="S36" s="78">
        <v>0</v>
      </c>
      <c r="T36" s="78">
        <v>0</v>
      </c>
      <c r="U36" s="78">
        <v>0</v>
      </c>
      <c r="V36" s="80">
        <v>0</v>
      </c>
      <c r="W36" s="76">
        <v>0</v>
      </c>
      <c r="X36" s="76">
        <v>0</v>
      </c>
      <c r="Y36" s="82"/>
      <c r="Z36" s="120"/>
    </row>
    <row r="37" spans="1:26" ht="18" customHeight="1">
      <c r="A37" s="124"/>
      <c r="B37" s="27">
        <v>6</v>
      </c>
      <c r="C37" s="28" t="s">
        <v>55</v>
      </c>
      <c r="D37" s="41">
        <v>20</v>
      </c>
      <c r="E37" s="77">
        <v>0</v>
      </c>
      <c r="F37" s="71">
        <v>0</v>
      </c>
      <c r="G37" s="71">
        <v>0</v>
      </c>
      <c r="H37" s="71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7">
        <v>0</v>
      </c>
      <c r="O37" s="71">
        <v>0</v>
      </c>
      <c r="P37" s="71">
        <v>0</v>
      </c>
      <c r="Q37" s="71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76">
        <v>0</v>
      </c>
      <c r="X37" s="76">
        <v>0</v>
      </c>
      <c r="Y37" s="82"/>
      <c r="Z37" s="120"/>
    </row>
    <row r="38" spans="1:26" s="10" customFormat="1" ht="28.5" customHeight="1">
      <c r="A38" s="124" t="s">
        <v>0</v>
      </c>
      <c r="B38" s="25"/>
      <c r="C38" s="31" t="s">
        <v>81</v>
      </c>
      <c r="D38" s="47">
        <v>21</v>
      </c>
      <c r="E38" s="70">
        <v>0</v>
      </c>
      <c r="F38" s="70">
        <v>0</v>
      </c>
      <c r="G38" s="70">
        <v>0</v>
      </c>
      <c r="H38" s="70">
        <v>0</v>
      </c>
      <c r="I38" s="71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3">
        <v>0</v>
      </c>
      <c r="X38" s="73">
        <v>0</v>
      </c>
      <c r="Y38" s="82"/>
      <c r="Z38" s="120"/>
    </row>
    <row r="39" spans="1:26" ht="18" customHeight="1">
      <c r="A39" s="124"/>
      <c r="B39" s="27">
        <v>1</v>
      </c>
      <c r="C39" s="28" t="s">
        <v>20</v>
      </c>
      <c r="D39" s="29">
        <v>22</v>
      </c>
      <c r="E39" s="74">
        <v>0</v>
      </c>
      <c r="F39" s="74">
        <v>0</v>
      </c>
      <c r="G39" s="74">
        <v>0</v>
      </c>
      <c r="H39" s="74">
        <v>0</v>
      </c>
      <c r="I39" s="71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5">
        <v>0</v>
      </c>
      <c r="S39" s="75">
        <v>0</v>
      </c>
      <c r="T39" s="75">
        <v>0</v>
      </c>
      <c r="U39" s="75">
        <v>0</v>
      </c>
      <c r="V39" s="80">
        <v>0</v>
      </c>
      <c r="W39" s="76">
        <v>0</v>
      </c>
      <c r="X39" s="76">
        <v>0</v>
      </c>
      <c r="Y39" s="82"/>
      <c r="Z39" s="120"/>
    </row>
    <row r="40" spans="1:26" ht="18" customHeight="1">
      <c r="A40" s="124"/>
      <c r="B40" s="27" t="s">
        <v>21</v>
      </c>
      <c r="C40" s="30" t="s">
        <v>47</v>
      </c>
      <c r="D40" s="41">
        <v>23</v>
      </c>
      <c r="E40" s="77">
        <v>0</v>
      </c>
      <c r="F40" s="77">
        <v>0</v>
      </c>
      <c r="G40" s="77">
        <v>0</v>
      </c>
      <c r="H40" s="77">
        <v>0</v>
      </c>
      <c r="I40" s="71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v>0</v>
      </c>
      <c r="S40" s="78">
        <v>0</v>
      </c>
      <c r="T40" s="78">
        <v>0</v>
      </c>
      <c r="U40" s="78">
        <v>0</v>
      </c>
      <c r="V40" s="80">
        <v>0</v>
      </c>
      <c r="W40" s="76">
        <v>0</v>
      </c>
      <c r="X40" s="76">
        <v>0</v>
      </c>
      <c r="Y40" s="82"/>
      <c r="Z40" s="120"/>
    </row>
    <row r="41" spans="1:26" ht="18" customHeight="1">
      <c r="A41" s="124"/>
      <c r="B41" s="27" t="s">
        <v>22</v>
      </c>
      <c r="C41" s="30" t="s">
        <v>48</v>
      </c>
      <c r="D41" s="41">
        <v>24</v>
      </c>
      <c r="E41" s="77">
        <v>0</v>
      </c>
      <c r="F41" s="77">
        <v>0</v>
      </c>
      <c r="G41" s="77">
        <v>0</v>
      </c>
      <c r="H41" s="77">
        <v>0</v>
      </c>
      <c r="I41" s="71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v>0</v>
      </c>
      <c r="S41" s="78">
        <v>0</v>
      </c>
      <c r="T41" s="78">
        <v>0</v>
      </c>
      <c r="U41" s="78">
        <v>0</v>
      </c>
      <c r="V41" s="80">
        <v>0</v>
      </c>
      <c r="W41" s="76">
        <v>0</v>
      </c>
      <c r="X41" s="76">
        <v>0</v>
      </c>
      <c r="Y41" s="82"/>
      <c r="Z41" s="120"/>
    </row>
    <row r="42" spans="1:26" ht="18" customHeight="1">
      <c r="A42" s="124"/>
      <c r="B42" s="27" t="s">
        <v>23</v>
      </c>
      <c r="C42" s="30" t="s">
        <v>49</v>
      </c>
      <c r="D42" s="41">
        <v>25</v>
      </c>
      <c r="E42" s="77">
        <v>0</v>
      </c>
      <c r="F42" s="77">
        <v>0</v>
      </c>
      <c r="G42" s="77">
        <v>0</v>
      </c>
      <c r="H42" s="77">
        <v>0</v>
      </c>
      <c r="I42" s="71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v>0</v>
      </c>
      <c r="S42" s="78">
        <v>0</v>
      </c>
      <c r="T42" s="78">
        <v>0</v>
      </c>
      <c r="U42" s="78">
        <v>0</v>
      </c>
      <c r="V42" s="80">
        <v>0</v>
      </c>
      <c r="W42" s="76">
        <v>0</v>
      </c>
      <c r="X42" s="76">
        <v>0</v>
      </c>
      <c r="Y42" s="82"/>
      <c r="Z42" s="120"/>
    </row>
    <row r="43" spans="1:26" ht="18" customHeight="1">
      <c r="A43" s="124"/>
      <c r="B43" s="27">
        <v>2</v>
      </c>
      <c r="C43" s="28" t="s">
        <v>24</v>
      </c>
      <c r="D43" s="41">
        <v>26</v>
      </c>
      <c r="E43" s="77">
        <v>0</v>
      </c>
      <c r="F43" s="71">
        <v>0</v>
      </c>
      <c r="G43" s="71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v>0</v>
      </c>
      <c r="S43" s="78">
        <v>0</v>
      </c>
      <c r="T43" s="78">
        <v>0</v>
      </c>
      <c r="U43" s="78">
        <v>0</v>
      </c>
      <c r="V43" s="80">
        <v>0</v>
      </c>
      <c r="W43" s="76">
        <v>0</v>
      </c>
      <c r="X43" s="76">
        <v>0</v>
      </c>
      <c r="Y43" s="82"/>
      <c r="Z43" s="120"/>
    </row>
    <row r="44" spans="1:26" ht="18" customHeight="1">
      <c r="A44" s="124"/>
      <c r="B44" s="27">
        <v>3</v>
      </c>
      <c r="C44" s="28" t="s">
        <v>57</v>
      </c>
      <c r="D44" s="41">
        <v>27</v>
      </c>
      <c r="E44" s="77">
        <v>0</v>
      </c>
      <c r="F44" s="71">
        <v>0</v>
      </c>
      <c r="G44" s="71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8">
        <v>0</v>
      </c>
      <c r="S44" s="78">
        <v>0</v>
      </c>
      <c r="T44" s="78">
        <v>0</v>
      </c>
      <c r="U44" s="78">
        <v>0</v>
      </c>
      <c r="V44" s="80">
        <v>0</v>
      </c>
      <c r="W44" s="76">
        <v>0</v>
      </c>
      <c r="X44" s="76">
        <v>0</v>
      </c>
      <c r="Y44" s="82"/>
      <c r="Z44" s="120"/>
    </row>
    <row r="45" spans="1:26" ht="18" customHeight="1">
      <c r="A45" s="124"/>
      <c r="B45" s="27">
        <v>4</v>
      </c>
      <c r="C45" s="28" t="s">
        <v>58</v>
      </c>
      <c r="D45" s="41">
        <v>28</v>
      </c>
      <c r="E45" s="77">
        <v>0</v>
      </c>
      <c r="F45" s="71">
        <v>0</v>
      </c>
      <c r="G45" s="71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8">
        <v>0</v>
      </c>
      <c r="S45" s="78">
        <v>0</v>
      </c>
      <c r="T45" s="78">
        <v>0</v>
      </c>
      <c r="U45" s="78">
        <v>0</v>
      </c>
      <c r="V45" s="80">
        <v>0</v>
      </c>
      <c r="W45" s="76">
        <v>0</v>
      </c>
      <c r="X45" s="76">
        <v>0</v>
      </c>
      <c r="Y45" s="82"/>
      <c r="Z45" s="120"/>
    </row>
    <row r="46" spans="1:26" ht="18" customHeight="1">
      <c r="A46" s="124"/>
      <c r="B46" s="27">
        <v>5</v>
      </c>
      <c r="C46" s="28" t="s">
        <v>59</v>
      </c>
      <c r="D46" s="41">
        <v>29</v>
      </c>
      <c r="E46" s="77">
        <v>0</v>
      </c>
      <c r="F46" s="71">
        <v>0</v>
      </c>
      <c r="G46" s="71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8">
        <v>0</v>
      </c>
      <c r="S46" s="78">
        <v>0</v>
      </c>
      <c r="T46" s="78">
        <v>0</v>
      </c>
      <c r="U46" s="78">
        <v>0</v>
      </c>
      <c r="V46" s="80">
        <v>0</v>
      </c>
      <c r="W46" s="76">
        <v>0</v>
      </c>
      <c r="X46" s="76">
        <v>0</v>
      </c>
      <c r="Y46" s="82"/>
      <c r="Z46" s="120"/>
    </row>
    <row r="47" spans="1:26" ht="18" customHeight="1">
      <c r="A47" s="124"/>
      <c r="B47" s="27">
        <v>6</v>
      </c>
      <c r="C47" s="28" t="s">
        <v>55</v>
      </c>
      <c r="D47" s="41">
        <v>30</v>
      </c>
      <c r="E47" s="77">
        <v>0</v>
      </c>
      <c r="F47" s="71">
        <v>0</v>
      </c>
      <c r="G47" s="71">
        <v>0</v>
      </c>
      <c r="H47" s="71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7">
        <v>0</v>
      </c>
      <c r="O47" s="71">
        <v>0</v>
      </c>
      <c r="P47" s="71">
        <v>0</v>
      </c>
      <c r="Q47" s="71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76">
        <v>0</v>
      </c>
      <c r="X47" s="76">
        <v>0</v>
      </c>
      <c r="Y47" s="82"/>
      <c r="Z47" s="120"/>
    </row>
    <row r="48" spans="1:26" s="10" customFormat="1" ht="28.5" customHeight="1">
      <c r="A48" s="124" t="s">
        <v>0</v>
      </c>
      <c r="B48" s="25"/>
      <c r="C48" s="31" t="s">
        <v>80</v>
      </c>
      <c r="D48" s="47">
        <v>31</v>
      </c>
      <c r="E48" s="70">
        <v>0</v>
      </c>
      <c r="F48" s="70">
        <v>0</v>
      </c>
      <c r="G48" s="70">
        <v>0</v>
      </c>
      <c r="H48" s="70">
        <v>0</v>
      </c>
      <c r="I48" s="71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3">
        <v>0</v>
      </c>
      <c r="X48" s="73">
        <v>0</v>
      </c>
      <c r="Y48" s="82"/>
      <c r="Z48" s="120"/>
    </row>
    <row r="49" spans="1:26" ht="18" customHeight="1">
      <c r="A49" s="124"/>
      <c r="B49" s="27">
        <v>1</v>
      </c>
      <c r="C49" s="28" t="s">
        <v>20</v>
      </c>
      <c r="D49" s="29">
        <v>32</v>
      </c>
      <c r="E49" s="74">
        <v>0</v>
      </c>
      <c r="F49" s="74">
        <v>0</v>
      </c>
      <c r="G49" s="74">
        <v>0</v>
      </c>
      <c r="H49" s="74">
        <v>0</v>
      </c>
      <c r="I49" s="71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5">
        <v>0</v>
      </c>
      <c r="S49" s="75">
        <v>0</v>
      </c>
      <c r="T49" s="75">
        <v>0</v>
      </c>
      <c r="U49" s="75">
        <v>0</v>
      </c>
      <c r="V49" s="80">
        <v>0</v>
      </c>
      <c r="W49" s="76">
        <v>0</v>
      </c>
      <c r="X49" s="76">
        <v>0</v>
      </c>
      <c r="Y49" s="82"/>
      <c r="Z49" s="120"/>
    </row>
    <row r="50" spans="1:26" ht="18" customHeight="1">
      <c r="A50" s="124"/>
      <c r="B50" s="27" t="s">
        <v>21</v>
      </c>
      <c r="C50" s="30" t="s">
        <v>47</v>
      </c>
      <c r="D50" s="41">
        <v>33</v>
      </c>
      <c r="E50" s="77">
        <v>0</v>
      </c>
      <c r="F50" s="77">
        <v>0</v>
      </c>
      <c r="G50" s="77">
        <v>0</v>
      </c>
      <c r="H50" s="77">
        <v>0</v>
      </c>
      <c r="I50" s="71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8">
        <v>0</v>
      </c>
      <c r="S50" s="78">
        <v>0</v>
      </c>
      <c r="T50" s="78">
        <v>0</v>
      </c>
      <c r="U50" s="78">
        <v>0</v>
      </c>
      <c r="V50" s="80">
        <v>0</v>
      </c>
      <c r="W50" s="76">
        <v>0</v>
      </c>
      <c r="X50" s="76">
        <v>0</v>
      </c>
      <c r="Y50" s="82"/>
      <c r="Z50" s="120"/>
    </row>
    <row r="51" spans="1:26" ht="18" customHeight="1">
      <c r="A51" s="124"/>
      <c r="B51" s="27" t="s">
        <v>22</v>
      </c>
      <c r="C51" s="30" t="s">
        <v>48</v>
      </c>
      <c r="D51" s="41">
        <v>34</v>
      </c>
      <c r="E51" s="77">
        <v>0</v>
      </c>
      <c r="F51" s="77">
        <v>0</v>
      </c>
      <c r="G51" s="77">
        <v>0</v>
      </c>
      <c r="H51" s="77">
        <v>0</v>
      </c>
      <c r="I51" s="71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8">
        <v>0</v>
      </c>
      <c r="S51" s="78">
        <v>0</v>
      </c>
      <c r="T51" s="78">
        <v>0</v>
      </c>
      <c r="U51" s="78">
        <v>0</v>
      </c>
      <c r="V51" s="80">
        <v>0</v>
      </c>
      <c r="W51" s="76">
        <v>0</v>
      </c>
      <c r="X51" s="76">
        <v>0</v>
      </c>
      <c r="Y51" s="82"/>
      <c r="Z51" s="120"/>
    </row>
    <row r="52" spans="1:26" ht="18" customHeight="1">
      <c r="A52" s="124"/>
      <c r="B52" s="27" t="s">
        <v>23</v>
      </c>
      <c r="C52" s="30" t="s">
        <v>49</v>
      </c>
      <c r="D52" s="41">
        <v>35</v>
      </c>
      <c r="E52" s="77">
        <v>0</v>
      </c>
      <c r="F52" s="77">
        <v>0</v>
      </c>
      <c r="G52" s="77">
        <v>0</v>
      </c>
      <c r="H52" s="77">
        <v>0</v>
      </c>
      <c r="I52" s="71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8">
        <v>0</v>
      </c>
      <c r="S52" s="78">
        <v>0</v>
      </c>
      <c r="T52" s="78">
        <v>0</v>
      </c>
      <c r="U52" s="78">
        <v>0</v>
      </c>
      <c r="V52" s="80">
        <v>0</v>
      </c>
      <c r="W52" s="76">
        <v>0</v>
      </c>
      <c r="X52" s="76">
        <v>0</v>
      </c>
      <c r="Y52" s="82"/>
      <c r="Z52" s="120"/>
    </row>
    <row r="53" spans="1:26" ht="18" customHeight="1">
      <c r="A53" s="124"/>
      <c r="B53" s="27">
        <v>2</v>
      </c>
      <c r="C53" s="28" t="s">
        <v>24</v>
      </c>
      <c r="D53" s="41">
        <v>36</v>
      </c>
      <c r="E53" s="77">
        <v>0</v>
      </c>
      <c r="F53" s="71">
        <v>0</v>
      </c>
      <c r="G53" s="71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8">
        <v>0</v>
      </c>
      <c r="S53" s="78">
        <v>0</v>
      </c>
      <c r="T53" s="78">
        <v>0</v>
      </c>
      <c r="U53" s="78">
        <v>0</v>
      </c>
      <c r="V53" s="80">
        <v>0</v>
      </c>
      <c r="W53" s="76">
        <v>0</v>
      </c>
      <c r="X53" s="76">
        <v>0</v>
      </c>
      <c r="Y53" s="82"/>
      <c r="Z53" s="120"/>
    </row>
    <row r="54" spans="1:26" ht="18" customHeight="1">
      <c r="A54" s="124"/>
      <c r="B54" s="27">
        <v>3</v>
      </c>
      <c r="C54" s="28" t="s">
        <v>57</v>
      </c>
      <c r="D54" s="41">
        <v>37</v>
      </c>
      <c r="E54" s="77">
        <v>0</v>
      </c>
      <c r="F54" s="71">
        <v>0</v>
      </c>
      <c r="G54" s="71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8">
        <v>0</v>
      </c>
      <c r="S54" s="78">
        <v>0</v>
      </c>
      <c r="T54" s="78">
        <v>0</v>
      </c>
      <c r="U54" s="78">
        <v>0</v>
      </c>
      <c r="V54" s="80">
        <v>0</v>
      </c>
      <c r="W54" s="76">
        <v>0</v>
      </c>
      <c r="X54" s="76">
        <v>0</v>
      </c>
      <c r="Y54" s="82"/>
      <c r="Z54" s="120"/>
    </row>
    <row r="55" spans="1:26" ht="18" customHeight="1">
      <c r="A55" s="124"/>
      <c r="B55" s="27">
        <v>4</v>
      </c>
      <c r="C55" s="28" t="s">
        <v>58</v>
      </c>
      <c r="D55" s="41">
        <v>38</v>
      </c>
      <c r="E55" s="77">
        <v>0</v>
      </c>
      <c r="F55" s="71">
        <v>0</v>
      </c>
      <c r="G55" s="71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8">
        <v>0</v>
      </c>
      <c r="S55" s="78">
        <v>0</v>
      </c>
      <c r="T55" s="78">
        <v>0</v>
      </c>
      <c r="U55" s="78">
        <v>0</v>
      </c>
      <c r="V55" s="80">
        <v>0</v>
      </c>
      <c r="W55" s="76">
        <v>0</v>
      </c>
      <c r="X55" s="76">
        <v>0</v>
      </c>
      <c r="Y55" s="82"/>
      <c r="Z55" s="120"/>
    </row>
    <row r="56" spans="1:26" ht="18" customHeight="1">
      <c r="A56" s="124"/>
      <c r="B56" s="27">
        <v>5</v>
      </c>
      <c r="C56" s="28" t="s">
        <v>59</v>
      </c>
      <c r="D56" s="41">
        <v>39</v>
      </c>
      <c r="E56" s="77">
        <v>0</v>
      </c>
      <c r="F56" s="71">
        <v>0</v>
      </c>
      <c r="G56" s="71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8">
        <v>0</v>
      </c>
      <c r="S56" s="78">
        <v>0</v>
      </c>
      <c r="T56" s="78">
        <v>0</v>
      </c>
      <c r="U56" s="78">
        <v>0</v>
      </c>
      <c r="V56" s="80">
        <v>0</v>
      </c>
      <c r="W56" s="76">
        <v>0</v>
      </c>
      <c r="X56" s="76">
        <v>0</v>
      </c>
      <c r="Y56" s="82"/>
      <c r="Z56" s="120"/>
    </row>
    <row r="57" spans="1:26" ht="18" customHeight="1">
      <c r="A57" s="124"/>
      <c r="B57" s="27">
        <v>6</v>
      </c>
      <c r="C57" s="28" t="s">
        <v>55</v>
      </c>
      <c r="D57" s="41">
        <v>40</v>
      </c>
      <c r="E57" s="77">
        <v>0</v>
      </c>
      <c r="F57" s="71">
        <v>0</v>
      </c>
      <c r="G57" s="71">
        <v>0</v>
      </c>
      <c r="H57" s="71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7">
        <v>0</v>
      </c>
      <c r="O57" s="71">
        <v>0</v>
      </c>
      <c r="P57" s="71">
        <v>0</v>
      </c>
      <c r="Q57" s="71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76">
        <v>0</v>
      </c>
      <c r="X57" s="76">
        <v>0</v>
      </c>
      <c r="Y57" s="82"/>
      <c r="Z57" s="120"/>
    </row>
    <row r="58" spans="1:26" s="10" customFormat="1" ht="28.5" customHeight="1">
      <c r="A58" s="123" t="s">
        <v>4</v>
      </c>
      <c r="B58" s="25"/>
      <c r="C58" s="26" t="s">
        <v>27</v>
      </c>
      <c r="D58" s="47">
        <v>41</v>
      </c>
      <c r="E58" s="70">
        <v>10368.55101154</v>
      </c>
      <c r="F58" s="70">
        <v>0</v>
      </c>
      <c r="G58" s="70">
        <v>0</v>
      </c>
      <c r="H58" s="70">
        <v>818.519125</v>
      </c>
      <c r="I58" s="71">
        <v>0</v>
      </c>
      <c r="J58" s="70">
        <v>0</v>
      </c>
      <c r="K58" s="70">
        <v>0</v>
      </c>
      <c r="L58" s="70">
        <v>0</v>
      </c>
      <c r="M58" s="70">
        <v>0</v>
      </c>
      <c r="N58" s="70">
        <v>9550.031886539999</v>
      </c>
      <c r="O58" s="70">
        <v>9550.03188654</v>
      </c>
      <c r="P58" s="70">
        <v>0</v>
      </c>
      <c r="Q58" s="70">
        <v>0</v>
      </c>
      <c r="R58" s="72">
        <v>3</v>
      </c>
      <c r="S58" s="72">
        <v>0</v>
      </c>
      <c r="T58" s="72">
        <v>0</v>
      </c>
      <c r="U58" s="72">
        <v>0</v>
      </c>
      <c r="V58" s="72">
        <v>0</v>
      </c>
      <c r="W58" s="73">
        <v>0</v>
      </c>
      <c r="X58" s="73">
        <v>0</v>
      </c>
      <c r="Y58" s="82"/>
      <c r="Z58" s="120"/>
    </row>
    <row r="59" spans="1:26" ht="19.5" customHeight="1">
      <c r="A59" s="123"/>
      <c r="B59" s="27">
        <v>1</v>
      </c>
      <c r="C59" s="28" t="s">
        <v>20</v>
      </c>
      <c r="D59" s="29">
        <v>42</v>
      </c>
      <c r="E59" s="74">
        <v>700</v>
      </c>
      <c r="F59" s="74">
        <v>0</v>
      </c>
      <c r="G59" s="74">
        <v>0</v>
      </c>
      <c r="H59" s="74">
        <v>700</v>
      </c>
      <c r="I59" s="71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5">
        <v>0</v>
      </c>
      <c r="S59" s="75">
        <v>0</v>
      </c>
      <c r="T59" s="75">
        <v>0</v>
      </c>
      <c r="U59" s="75">
        <v>0</v>
      </c>
      <c r="V59" s="80">
        <v>0</v>
      </c>
      <c r="W59" s="76">
        <v>0</v>
      </c>
      <c r="X59" s="76">
        <v>0</v>
      </c>
      <c r="Y59" s="82"/>
      <c r="Z59" s="120"/>
    </row>
    <row r="60" spans="1:26" ht="19.5" customHeight="1">
      <c r="A60" s="123"/>
      <c r="B60" s="27" t="s">
        <v>21</v>
      </c>
      <c r="C60" s="30" t="s">
        <v>47</v>
      </c>
      <c r="D60" s="41">
        <v>43</v>
      </c>
      <c r="E60" s="77">
        <v>700</v>
      </c>
      <c r="F60" s="77">
        <v>0</v>
      </c>
      <c r="G60" s="77">
        <v>0</v>
      </c>
      <c r="H60" s="77">
        <v>700</v>
      </c>
      <c r="I60" s="71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8">
        <v>0</v>
      </c>
      <c r="S60" s="78">
        <v>0</v>
      </c>
      <c r="T60" s="78">
        <v>0</v>
      </c>
      <c r="U60" s="78">
        <v>0</v>
      </c>
      <c r="V60" s="80">
        <v>0</v>
      </c>
      <c r="W60" s="76">
        <v>0</v>
      </c>
      <c r="X60" s="76">
        <v>0</v>
      </c>
      <c r="Y60" s="82"/>
      <c r="Z60" s="120"/>
    </row>
    <row r="61" spans="1:26" ht="19.5" customHeight="1">
      <c r="A61" s="123"/>
      <c r="B61" s="27" t="s">
        <v>22</v>
      </c>
      <c r="C61" s="30" t="s">
        <v>48</v>
      </c>
      <c r="D61" s="41">
        <v>44</v>
      </c>
      <c r="E61" s="77">
        <v>0</v>
      </c>
      <c r="F61" s="77">
        <v>0</v>
      </c>
      <c r="G61" s="77">
        <v>0</v>
      </c>
      <c r="H61" s="77">
        <v>0</v>
      </c>
      <c r="I61" s="71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8">
        <v>0</v>
      </c>
      <c r="S61" s="78">
        <v>0</v>
      </c>
      <c r="T61" s="78">
        <v>0</v>
      </c>
      <c r="U61" s="78">
        <v>0</v>
      </c>
      <c r="V61" s="80">
        <v>0</v>
      </c>
      <c r="W61" s="76">
        <v>0</v>
      </c>
      <c r="X61" s="76">
        <v>0</v>
      </c>
      <c r="Y61" s="82"/>
      <c r="Z61" s="120"/>
    </row>
    <row r="62" spans="1:26" ht="19.5" customHeight="1">
      <c r="A62" s="123"/>
      <c r="B62" s="27" t="s">
        <v>23</v>
      </c>
      <c r="C62" s="30" t="s">
        <v>49</v>
      </c>
      <c r="D62" s="41">
        <v>45</v>
      </c>
      <c r="E62" s="77">
        <v>0</v>
      </c>
      <c r="F62" s="77">
        <v>0</v>
      </c>
      <c r="G62" s="77">
        <v>0</v>
      </c>
      <c r="H62" s="77">
        <v>0</v>
      </c>
      <c r="I62" s="71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8">
        <v>0</v>
      </c>
      <c r="S62" s="78">
        <v>0</v>
      </c>
      <c r="T62" s="78">
        <v>0</v>
      </c>
      <c r="U62" s="78">
        <v>0</v>
      </c>
      <c r="V62" s="80">
        <v>0</v>
      </c>
      <c r="W62" s="76">
        <v>0</v>
      </c>
      <c r="X62" s="76">
        <v>0</v>
      </c>
      <c r="Y62" s="82"/>
      <c r="Z62" s="120"/>
    </row>
    <row r="63" spans="1:26" ht="19.5" customHeight="1">
      <c r="A63" s="123"/>
      <c r="B63" s="27">
        <v>2</v>
      </c>
      <c r="C63" s="28" t="s">
        <v>24</v>
      </c>
      <c r="D63" s="41">
        <v>46</v>
      </c>
      <c r="E63" s="77">
        <v>0</v>
      </c>
      <c r="F63" s="71">
        <v>0</v>
      </c>
      <c r="G63" s="71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8">
        <v>0</v>
      </c>
      <c r="S63" s="78">
        <v>0</v>
      </c>
      <c r="T63" s="78">
        <v>0</v>
      </c>
      <c r="U63" s="78">
        <v>0</v>
      </c>
      <c r="V63" s="80">
        <v>0</v>
      </c>
      <c r="W63" s="76">
        <v>0</v>
      </c>
      <c r="X63" s="76">
        <v>0</v>
      </c>
      <c r="Y63" s="82"/>
      <c r="Z63" s="120"/>
    </row>
    <row r="64" spans="1:26" ht="19.5" customHeight="1">
      <c r="A64" s="123"/>
      <c r="B64" s="27">
        <v>3</v>
      </c>
      <c r="C64" s="28" t="s">
        <v>57</v>
      </c>
      <c r="D64" s="41">
        <v>47</v>
      </c>
      <c r="E64" s="77">
        <v>0</v>
      </c>
      <c r="F64" s="71">
        <v>0</v>
      </c>
      <c r="G64" s="71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8">
        <v>0</v>
      </c>
      <c r="S64" s="78">
        <v>0</v>
      </c>
      <c r="T64" s="78">
        <v>0</v>
      </c>
      <c r="U64" s="78">
        <v>0</v>
      </c>
      <c r="V64" s="80">
        <v>0</v>
      </c>
      <c r="W64" s="76">
        <v>0</v>
      </c>
      <c r="X64" s="76">
        <v>0</v>
      </c>
      <c r="Y64" s="82"/>
      <c r="Z64" s="120"/>
    </row>
    <row r="65" spans="1:26" ht="19.5" customHeight="1">
      <c r="A65" s="123"/>
      <c r="B65" s="27">
        <v>4</v>
      </c>
      <c r="C65" s="28" t="s">
        <v>58</v>
      </c>
      <c r="D65" s="41">
        <v>48</v>
      </c>
      <c r="E65" s="77">
        <v>9668.55101154</v>
      </c>
      <c r="F65" s="71">
        <v>0</v>
      </c>
      <c r="G65" s="71">
        <v>0</v>
      </c>
      <c r="H65" s="77">
        <v>118.519125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9550.031886539999</v>
      </c>
      <c r="O65" s="77">
        <v>9550.03188654</v>
      </c>
      <c r="P65" s="77">
        <v>0</v>
      </c>
      <c r="Q65" s="77">
        <v>0</v>
      </c>
      <c r="R65" s="78">
        <v>3</v>
      </c>
      <c r="S65" s="78">
        <v>0</v>
      </c>
      <c r="T65" s="78">
        <v>0</v>
      </c>
      <c r="U65" s="78">
        <v>0</v>
      </c>
      <c r="V65" s="80">
        <v>0</v>
      </c>
      <c r="W65" s="76">
        <v>0</v>
      </c>
      <c r="X65" s="76">
        <v>0</v>
      </c>
      <c r="Y65" s="82"/>
      <c r="Z65" s="120"/>
    </row>
    <row r="66" spans="1:26" ht="19.5" customHeight="1">
      <c r="A66" s="123"/>
      <c r="B66" s="27">
        <v>5</v>
      </c>
      <c r="C66" s="28" t="s">
        <v>59</v>
      </c>
      <c r="D66" s="41">
        <v>49</v>
      </c>
      <c r="E66" s="77">
        <v>0</v>
      </c>
      <c r="F66" s="71">
        <v>0</v>
      </c>
      <c r="G66" s="71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8">
        <v>0</v>
      </c>
      <c r="S66" s="78">
        <v>0</v>
      </c>
      <c r="T66" s="78">
        <v>0</v>
      </c>
      <c r="U66" s="78">
        <v>0</v>
      </c>
      <c r="V66" s="80">
        <v>0</v>
      </c>
      <c r="W66" s="76">
        <v>0</v>
      </c>
      <c r="X66" s="76">
        <v>0</v>
      </c>
      <c r="Y66" s="82"/>
      <c r="Z66" s="120"/>
    </row>
    <row r="67" spans="1:26" ht="19.5" customHeight="1">
      <c r="A67" s="123"/>
      <c r="B67" s="27">
        <v>6</v>
      </c>
      <c r="C67" s="28" t="s">
        <v>55</v>
      </c>
      <c r="D67" s="41">
        <v>50</v>
      </c>
      <c r="E67" s="77">
        <v>3387.49285404</v>
      </c>
      <c r="F67" s="71">
        <v>0</v>
      </c>
      <c r="G67" s="71">
        <v>0</v>
      </c>
      <c r="H67" s="71">
        <v>0</v>
      </c>
      <c r="I67" s="79">
        <v>0</v>
      </c>
      <c r="J67" s="79">
        <v>0</v>
      </c>
      <c r="K67" s="79">
        <v>0</v>
      </c>
      <c r="L67" s="79">
        <v>1407.30668029</v>
      </c>
      <c r="M67" s="79">
        <v>19.78359106</v>
      </c>
      <c r="N67" s="77">
        <v>4775.01594327</v>
      </c>
      <c r="O67" s="71">
        <v>0</v>
      </c>
      <c r="P67" s="71">
        <v>0</v>
      </c>
      <c r="Q67" s="71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76">
        <v>0</v>
      </c>
      <c r="X67" s="76">
        <v>0</v>
      </c>
      <c r="Y67" s="82"/>
      <c r="Z67" s="120"/>
    </row>
    <row r="68" spans="1:26" s="10" customFormat="1" ht="28.5" customHeight="1">
      <c r="A68" s="123" t="s">
        <v>5</v>
      </c>
      <c r="B68" s="25"/>
      <c r="C68" s="26" t="s">
        <v>26</v>
      </c>
      <c r="D68" s="47">
        <v>51</v>
      </c>
      <c r="E68" s="70">
        <v>0</v>
      </c>
      <c r="F68" s="70">
        <v>0</v>
      </c>
      <c r="G68" s="70">
        <v>0</v>
      </c>
      <c r="H68" s="70">
        <v>0</v>
      </c>
      <c r="I68" s="71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3">
        <v>0</v>
      </c>
      <c r="X68" s="73">
        <v>0</v>
      </c>
      <c r="Y68" s="82"/>
      <c r="Z68" s="120"/>
    </row>
    <row r="69" spans="1:26" ht="19.5" customHeight="1">
      <c r="A69" s="123"/>
      <c r="B69" s="27">
        <v>1</v>
      </c>
      <c r="C69" s="28" t="s">
        <v>20</v>
      </c>
      <c r="D69" s="29">
        <v>52</v>
      </c>
      <c r="E69" s="74">
        <v>0</v>
      </c>
      <c r="F69" s="74">
        <v>0</v>
      </c>
      <c r="G69" s="74">
        <v>0</v>
      </c>
      <c r="H69" s="74">
        <v>0</v>
      </c>
      <c r="I69" s="71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5">
        <v>0</v>
      </c>
      <c r="S69" s="75">
        <v>0</v>
      </c>
      <c r="T69" s="75">
        <v>0</v>
      </c>
      <c r="U69" s="75">
        <v>0</v>
      </c>
      <c r="V69" s="80">
        <v>0</v>
      </c>
      <c r="W69" s="76">
        <v>0</v>
      </c>
      <c r="X69" s="76">
        <v>0</v>
      </c>
      <c r="Y69" s="82"/>
      <c r="Z69" s="120"/>
    </row>
    <row r="70" spans="1:26" ht="19.5" customHeight="1">
      <c r="A70" s="123"/>
      <c r="B70" s="27" t="s">
        <v>21</v>
      </c>
      <c r="C70" s="30" t="s">
        <v>47</v>
      </c>
      <c r="D70" s="41">
        <v>53</v>
      </c>
      <c r="E70" s="77">
        <v>0</v>
      </c>
      <c r="F70" s="77">
        <v>0</v>
      </c>
      <c r="G70" s="77">
        <v>0</v>
      </c>
      <c r="H70" s="77">
        <v>0</v>
      </c>
      <c r="I70" s="71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8">
        <v>0</v>
      </c>
      <c r="S70" s="78">
        <v>0</v>
      </c>
      <c r="T70" s="78">
        <v>0</v>
      </c>
      <c r="U70" s="78">
        <v>0</v>
      </c>
      <c r="V70" s="80">
        <v>0</v>
      </c>
      <c r="W70" s="76">
        <v>0</v>
      </c>
      <c r="X70" s="76">
        <v>0</v>
      </c>
      <c r="Y70" s="82"/>
      <c r="Z70" s="120"/>
    </row>
    <row r="71" spans="1:26" ht="19.5" customHeight="1">
      <c r="A71" s="123"/>
      <c r="B71" s="27" t="s">
        <v>22</v>
      </c>
      <c r="C71" s="30" t="s">
        <v>48</v>
      </c>
      <c r="D71" s="41">
        <v>54</v>
      </c>
      <c r="E71" s="77">
        <v>0</v>
      </c>
      <c r="F71" s="77">
        <v>0</v>
      </c>
      <c r="G71" s="77">
        <v>0</v>
      </c>
      <c r="H71" s="77">
        <v>0</v>
      </c>
      <c r="I71" s="71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8">
        <v>0</v>
      </c>
      <c r="S71" s="78">
        <v>0</v>
      </c>
      <c r="T71" s="78">
        <v>0</v>
      </c>
      <c r="U71" s="78">
        <v>0</v>
      </c>
      <c r="V71" s="80">
        <v>0</v>
      </c>
      <c r="W71" s="76">
        <v>0</v>
      </c>
      <c r="X71" s="76">
        <v>0</v>
      </c>
      <c r="Y71" s="82"/>
      <c r="Z71" s="120"/>
    </row>
    <row r="72" spans="1:26" ht="19.5" customHeight="1">
      <c r="A72" s="123"/>
      <c r="B72" s="27" t="s">
        <v>23</v>
      </c>
      <c r="C72" s="30" t="s">
        <v>49</v>
      </c>
      <c r="D72" s="41">
        <v>55</v>
      </c>
      <c r="E72" s="77">
        <v>0</v>
      </c>
      <c r="F72" s="77">
        <v>0</v>
      </c>
      <c r="G72" s="77">
        <v>0</v>
      </c>
      <c r="H72" s="77">
        <v>0</v>
      </c>
      <c r="I72" s="71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8">
        <v>0</v>
      </c>
      <c r="S72" s="78">
        <v>0</v>
      </c>
      <c r="T72" s="78">
        <v>0</v>
      </c>
      <c r="U72" s="78">
        <v>0</v>
      </c>
      <c r="V72" s="80">
        <v>0</v>
      </c>
      <c r="W72" s="76">
        <v>0</v>
      </c>
      <c r="X72" s="76">
        <v>0</v>
      </c>
      <c r="Y72" s="82"/>
      <c r="Z72" s="120"/>
    </row>
    <row r="73" spans="1:26" ht="19.5" customHeight="1">
      <c r="A73" s="123"/>
      <c r="B73" s="27">
        <v>2</v>
      </c>
      <c r="C73" s="28" t="s">
        <v>24</v>
      </c>
      <c r="D73" s="41">
        <v>56</v>
      </c>
      <c r="E73" s="77">
        <v>0</v>
      </c>
      <c r="F73" s="71">
        <v>0</v>
      </c>
      <c r="G73" s="71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8">
        <v>0</v>
      </c>
      <c r="S73" s="78">
        <v>0</v>
      </c>
      <c r="T73" s="78">
        <v>0</v>
      </c>
      <c r="U73" s="78">
        <v>0</v>
      </c>
      <c r="V73" s="80">
        <v>0</v>
      </c>
      <c r="W73" s="76">
        <v>0</v>
      </c>
      <c r="X73" s="76">
        <v>0</v>
      </c>
      <c r="Y73" s="82"/>
      <c r="Z73" s="120"/>
    </row>
    <row r="74" spans="1:26" ht="19.5" customHeight="1">
      <c r="A74" s="123"/>
      <c r="B74" s="27">
        <v>3</v>
      </c>
      <c r="C74" s="28" t="s">
        <v>57</v>
      </c>
      <c r="D74" s="41">
        <v>57</v>
      </c>
      <c r="E74" s="77">
        <v>0</v>
      </c>
      <c r="F74" s="71">
        <v>0</v>
      </c>
      <c r="G74" s="71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8">
        <v>0</v>
      </c>
      <c r="S74" s="78">
        <v>0</v>
      </c>
      <c r="T74" s="78">
        <v>0</v>
      </c>
      <c r="U74" s="78">
        <v>0</v>
      </c>
      <c r="V74" s="80">
        <v>0</v>
      </c>
      <c r="W74" s="76">
        <v>0</v>
      </c>
      <c r="X74" s="76">
        <v>0</v>
      </c>
      <c r="Y74" s="82"/>
      <c r="Z74" s="120"/>
    </row>
    <row r="75" spans="1:26" ht="19.5" customHeight="1">
      <c r="A75" s="123"/>
      <c r="B75" s="27">
        <v>4</v>
      </c>
      <c r="C75" s="28" t="s">
        <v>58</v>
      </c>
      <c r="D75" s="41">
        <v>58</v>
      </c>
      <c r="E75" s="77">
        <v>0</v>
      </c>
      <c r="F75" s="71">
        <v>0</v>
      </c>
      <c r="G75" s="71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8">
        <v>0</v>
      </c>
      <c r="S75" s="78">
        <v>0</v>
      </c>
      <c r="T75" s="78">
        <v>0</v>
      </c>
      <c r="U75" s="78">
        <v>0</v>
      </c>
      <c r="V75" s="80">
        <v>0</v>
      </c>
      <c r="W75" s="76">
        <v>0</v>
      </c>
      <c r="X75" s="76">
        <v>0</v>
      </c>
      <c r="Y75" s="82"/>
      <c r="Z75" s="120"/>
    </row>
    <row r="76" spans="1:26" ht="19.5" customHeight="1">
      <c r="A76" s="123"/>
      <c r="B76" s="27">
        <v>5</v>
      </c>
      <c r="C76" s="28" t="s">
        <v>59</v>
      </c>
      <c r="D76" s="41">
        <v>59</v>
      </c>
      <c r="E76" s="77">
        <v>0</v>
      </c>
      <c r="F76" s="71">
        <v>0</v>
      </c>
      <c r="G76" s="71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8">
        <v>0</v>
      </c>
      <c r="S76" s="78">
        <v>0</v>
      </c>
      <c r="T76" s="78">
        <v>0</v>
      </c>
      <c r="U76" s="78">
        <v>0</v>
      </c>
      <c r="V76" s="80">
        <v>0</v>
      </c>
      <c r="W76" s="76">
        <v>0</v>
      </c>
      <c r="X76" s="76">
        <v>0</v>
      </c>
      <c r="Y76" s="82"/>
      <c r="Z76" s="120"/>
    </row>
    <row r="77" spans="1:26" ht="19.5" customHeight="1">
      <c r="A77" s="123"/>
      <c r="B77" s="27">
        <v>6</v>
      </c>
      <c r="C77" s="28" t="s">
        <v>55</v>
      </c>
      <c r="D77" s="41">
        <v>60</v>
      </c>
      <c r="E77" s="77">
        <v>0</v>
      </c>
      <c r="F77" s="71">
        <v>0</v>
      </c>
      <c r="G77" s="71">
        <v>0</v>
      </c>
      <c r="H77" s="7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7">
        <v>0</v>
      </c>
      <c r="O77" s="71">
        <v>0</v>
      </c>
      <c r="P77" s="71">
        <v>0</v>
      </c>
      <c r="Q77" s="71">
        <v>0</v>
      </c>
      <c r="R77" s="80">
        <v>0</v>
      </c>
      <c r="S77" s="80">
        <v>0</v>
      </c>
      <c r="T77" s="80">
        <v>0</v>
      </c>
      <c r="U77" s="80">
        <v>0</v>
      </c>
      <c r="V77" s="80">
        <v>0</v>
      </c>
      <c r="W77" s="76">
        <v>0</v>
      </c>
      <c r="X77" s="76">
        <v>0</v>
      </c>
      <c r="Y77" s="82"/>
      <c r="Z77" s="120"/>
    </row>
    <row r="78" spans="1:26" s="10" customFormat="1" ht="43.5" customHeight="1">
      <c r="A78" s="123" t="s">
        <v>1</v>
      </c>
      <c r="B78" s="25"/>
      <c r="C78" s="31" t="s">
        <v>53</v>
      </c>
      <c r="D78" s="47">
        <v>61</v>
      </c>
      <c r="E78" s="70">
        <v>1089.11325745</v>
      </c>
      <c r="F78" s="70">
        <v>1049.07337172</v>
      </c>
      <c r="G78" s="70">
        <v>1049.07337172</v>
      </c>
      <c r="H78" s="70">
        <v>790.44957124</v>
      </c>
      <c r="I78" s="71">
        <v>0</v>
      </c>
      <c r="J78" s="70">
        <v>0</v>
      </c>
      <c r="K78" s="70">
        <v>0</v>
      </c>
      <c r="L78" s="70">
        <v>0</v>
      </c>
      <c r="M78" s="70">
        <v>0</v>
      </c>
      <c r="N78" s="70">
        <v>1347.73705793</v>
      </c>
      <c r="O78" s="70">
        <v>1347.73705793</v>
      </c>
      <c r="P78" s="70">
        <v>0</v>
      </c>
      <c r="Q78" s="70">
        <v>0</v>
      </c>
      <c r="R78" s="72">
        <v>8</v>
      </c>
      <c r="S78" s="72">
        <v>0</v>
      </c>
      <c r="T78" s="72">
        <v>0</v>
      </c>
      <c r="U78" s="72">
        <v>0</v>
      </c>
      <c r="V78" s="72">
        <v>1</v>
      </c>
      <c r="W78" s="73">
        <v>0</v>
      </c>
      <c r="X78" s="73">
        <v>0</v>
      </c>
      <c r="Y78" s="82"/>
      <c r="Z78" s="120"/>
    </row>
    <row r="79" spans="1:26" ht="19.5" customHeight="1">
      <c r="A79" s="123"/>
      <c r="B79" s="27">
        <v>1</v>
      </c>
      <c r="C79" s="28" t="s">
        <v>20</v>
      </c>
      <c r="D79" s="29">
        <v>62</v>
      </c>
      <c r="E79" s="74">
        <v>1089.11325745</v>
      </c>
      <c r="F79" s="74">
        <v>1049.07337172</v>
      </c>
      <c r="G79" s="74">
        <v>1049.07337172</v>
      </c>
      <c r="H79" s="74">
        <v>790.44957124</v>
      </c>
      <c r="I79" s="71">
        <v>0</v>
      </c>
      <c r="J79" s="74">
        <v>0</v>
      </c>
      <c r="K79" s="74">
        <v>0</v>
      </c>
      <c r="L79" s="74">
        <v>0</v>
      </c>
      <c r="M79" s="74">
        <v>0</v>
      </c>
      <c r="N79" s="74">
        <v>1347.73705793</v>
      </c>
      <c r="O79" s="74">
        <v>1347.73705793</v>
      </c>
      <c r="P79" s="74">
        <v>0</v>
      </c>
      <c r="Q79" s="74">
        <v>0</v>
      </c>
      <c r="R79" s="75">
        <v>8</v>
      </c>
      <c r="S79" s="75">
        <v>0</v>
      </c>
      <c r="T79" s="75">
        <v>0</v>
      </c>
      <c r="U79" s="75">
        <v>0</v>
      </c>
      <c r="V79" s="80">
        <v>0</v>
      </c>
      <c r="W79" s="76">
        <v>0</v>
      </c>
      <c r="X79" s="76">
        <v>0</v>
      </c>
      <c r="Y79" s="82"/>
      <c r="Z79" s="120"/>
    </row>
    <row r="80" spans="1:26" ht="19.5" customHeight="1">
      <c r="A80" s="123"/>
      <c r="B80" s="27" t="s">
        <v>21</v>
      </c>
      <c r="C80" s="30" t="s">
        <v>47</v>
      </c>
      <c r="D80" s="41">
        <v>63</v>
      </c>
      <c r="E80" s="77">
        <v>786.19156427</v>
      </c>
      <c r="F80" s="77">
        <v>1049.07337172</v>
      </c>
      <c r="G80" s="77">
        <v>1049.07337172</v>
      </c>
      <c r="H80" s="77">
        <v>747.0107901499999</v>
      </c>
      <c r="I80" s="71">
        <v>0</v>
      </c>
      <c r="J80" s="77">
        <v>0</v>
      </c>
      <c r="K80" s="77">
        <v>0</v>
      </c>
      <c r="L80" s="77">
        <v>0</v>
      </c>
      <c r="M80" s="77">
        <v>0</v>
      </c>
      <c r="N80" s="77">
        <v>1088.25414584</v>
      </c>
      <c r="O80" s="77">
        <v>1088.25414584</v>
      </c>
      <c r="P80" s="77">
        <v>0</v>
      </c>
      <c r="Q80" s="77">
        <v>0</v>
      </c>
      <c r="R80" s="78">
        <v>5</v>
      </c>
      <c r="S80" s="78">
        <v>0</v>
      </c>
      <c r="T80" s="78">
        <v>0</v>
      </c>
      <c r="U80" s="78">
        <v>0</v>
      </c>
      <c r="V80" s="80">
        <v>0</v>
      </c>
      <c r="W80" s="76">
        <v>0</v>
      </c>
      <c r="X80" s="76">
        <v>0</v>
      </c>
      <c r="Y80" s="82"/>
      <c r="Z80" s="120"/>
    </row>
    <row r="81" spans="1:26" ht="19.5" customHeight="1">
      <c r="A81" s="123"/>
      <c r="B81" s="27" t="s">
        <v>22</v>
      </c>
      <c r="C81" s="30" t="s">
        <v>48</v>
      </c>
      <c r="D81" s="41">
        <v>64</v>
      </c>
      <c r="E81" s="77">
        <v>302.92169318</v>
      </c>
      <c r="F81" s="77">
        <v>0</v>
      </c>
      <c r="G81" s="77">
        <v>0</v>
      </c>
      <c r="H81" s="77">
        <v>43.438781090000006</v>
      </c>
      <c r="I81" s="71">
        <v>0</v>
      </c>
      <c r="J81" s="77">
        <v>0</v>
      </c>
      <c r="K81" s="77">
        <v>0</v>
      </c>
      <c r="L81" s="77">
        <v>0</v>
      </c>
      <c r="M81" s="77">
        <v>0</v>
      </c>
      <c r="N81" s="77">
        <v>259.48291208999996</v>
      </c>
      <c r="O81" s="77">
        <v>259.48291209</v>
      </c>
      <c r="P81" s="77">
        <v>0</v>
      </c>
      <c r="Q81" s="77">
        <v>0</v>
      </c>
      <c r="R81" s="78">
        <v>3</v>
      </c>
      <c r="S81" s="78">
        <v>0</v>
      </c>
      <c r="T81" s="78">
        <v>0</v>
      </c>
      <c r="U81" s="78">
        <v>0</v>
      </c>
      <c r="V81" s="80">
        <v>0</v>
      </c>
      <c r="W81" s="76">
        <v>0</v>
      </c>
      <c r="X81" s="76">
        <v>0</v>
      </c>
      <c r="Y81" s="82"/>
      <c r="Z81" s="120"/>
    </row>
    <row r="82" spans="1:26" ht="19.5" customHeight="1">
      <c r="A82" s="123"/>
      <c r="B82" s="27" t="s">
        <v>23</v>
      </c>
      <c r="C82" s="30" t="s">
        <v>49</v>
      </c>
      <c r="D82" s="41">
        <v>65</v>
      </c>
      <c r="E82" s="77">
        <v>0</v>
      </c>
      <c r="F82" s="77">
        <v>0</v>
      </c>
      <c r="G82" s="77">
        <v>0</v>
      </c>
      <c r="H82" s="77">
        <v>0</v>
      </c>
      <c r="I82" s="71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8">
        <v>0</v>
      </c>
      <c r="S82" s="78">
        <v>0</v>
      </c>
      <c r="T82" s="78">
        <v>0</v>
      </c>
      <c r="U82" s="78">
        <v>0</v>
      </c>
      <c r="V82" s="80">
        <v>0</v>
      </c>
      <c r="W82" s="76">
        <v>0</v>
      </c>
      <c r="X82" s="76">
        <v>0</v>
      </c>
      <c r="Y82" s="82"/>
      <c r="Z82" s="120"/>
    </row>
    <row r="83" spans="1:26" ht="19.5" customHeight="1">
      <c r="A83" s="123"/>
      <c r="B83" s="27">
        <v>2</v>
      </c>
      <c r="C83" s="28" t="s">
        <v>24</v>
      </c>
      <c r="D83" s="41">
        <v>66</v>
      </c>
      <c r="E83" s="77">
        <v>0</v>
      </c>
      <c r="F83" s="71">
        <v>0</v>
      </c>
      <c r="G83" s="71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8">
        <v>0</v>
      </c>
      <c r="S83" s="78">
        <v>0</v>
      </c>
      <c r="T83" s="78">
        <v>0</v>
      </c>
      <c r="U83" s="78">
        <v>0</v>
      </c>
      <c r="V83" s="80">
        <v>0</v>
      </c>
      <c r="W83" s="76">
        <v>0</v>
      </c>
      <c r="X83" s="76">
        <v>0</v>
      </c>
      <c r="Y83" s="82"/>
      <c r="Z83" s="120"/>
    </row>
    <row r="84" spans="1:26" ht="19.5" customHeight="1">
      <c r="A84" s="123"/>
      <c r="B84" s="27">
        <v>3</v>
      </c>
      <c r="C84" s="28" t="s">
        <v>57</v>
      </c>
      <c r="D84" s="41">
        <v>67</v>
      </c>
      <c r="E84" s="77">
        <v>0</v>
      </c>
      <c r="F84" s="71">
        <v>0</v>
      </c>
      <c r="G84" s="71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8">
        <v>0</v>
      </c>
      <c r="S84" s="78">
        <v>0</v>
      </c>
      <c r="T84" s="78">
        <v>0</v>
      </c>
      <c r="U84" s="78">
        <v>0</v>
      </c>
      <c r="V84" s="80">
        <v>0</v>
      </c>
      <c r="W84" s="76">
        <v>0</v>
      </c>
      <c r="X84" s="76">
        <v>0</v>
      </c>
      <c r="Y84" s="82"/>
      <c r="Z84" s="120"/>
    </row>
    <row r="85" spans="1:26" ht="19.5" customHeight="1">
      <c r="A85" s="123"/>
      <c r="B85" s="27">
        <v>4</v>
      </c>
      <c r="C85" s="28" t="s">
        <v>58</v>
      </c>
      <c r="D85" s="41">
        <v>68</v>
      </c>
      <c r="E85" s="77">
        <v>0</v>
      </c>
      <c r="F85" s="71">
        <v>0</v>
      </c>
      <c r="G85" s="71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8">
        <v>0</v>
      </c>
      <c r="S85" s="78">
        <v>0</v>
      </c>
      <c r="T85" s="78">
        <v>0</v>
      </c>
      <c r="U85" s="78">
        <v>0</v>
      </c>
      <c r="V85" s="80">
        <v>0</v>
      </c>
      <c r="W85" s="76">
        <v>0</v>
      </c>
      <c r="X85" s="76">
        <v>0</v>
      </c>
      <c r="Y85" s="82"/>
      <c r="Z85" s="120"/>
    </row>
    <row r="86" spans="1:26" ht="19.5" customHeight="1">
      <c r="A86" s="123"/>
      <c r="B86" s="27">
        <v>5</v>
      </c>
      <c r="C86" s="28" t="s">
        <v>59</v>
      </c>
      <c r="D86" s="41">
        <v>69</v>
      </c>
      <c r="E86" s="77">
        <v>0</v>
      </c>
      <c r="F86" s="71">
        <v>0</v>
      </c>
      <c r="G86" s="71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8">
        <v>0</v>
      </c>
      <c r="S86" s="78">
        <v>0</v>
      </c>
      <c r="T86" s="78">
        <v>0</v>
      </c>
      <c r="U86" s="78">
        <v>0</v>
      </c>
      <c r="V86" s="80">
        <v>0</v>
      </c>
      <c r="W86" s="76">
        <v>0</v>
      </c>
      <c r="X86" s="76">
        <v>0</v>
      </c>
      <c r="Y86" s="82"/>
      <c r="Z86" s="120"/>
    </row>
    <row r="87" spans="1:26" ht="19.5" customHeight="1">
      <c r="A87" s="123"/>
      <c r="B87" s="27">
        <v>6</v>
      </c>
      <c r="C87" s="28" t="s">
        <v>55</v>
      </c>
      <c r="D87" s="41">
        <v>70</v>
      </c>
      <c r="E87" s="77">
        <v>5.4455662813500005</v>
      </c>
      <c r="F87" s="71">
        <v>0</v>
      </c>
      <c r="G87" s="71">
        <v>0</v>
      </c>
      <c r="H87" s="71">
        <v>0</v>
      </c>
      <c r="I87" s="79">
        <v>0</v>
      </c>
      <c r="J87" s="79">
        <v>0</v>
      </c>
      <c r="K87" s="79">
        <v>0</v>
      </c>
      <c r="L87" s="79">
        <v>2.076305735</v>
      </c>
      <c r="M87" s="79">
        <v>0.7831867298500002</v>
      </c>
      <c r="N87" s="77">
        <v>6.738685286500001</v>
      </c>
      <c r="O87" s="71">
        <v>0</v>
      </c>
      <c r="P87" s="71">
        <v>0</v>
      </c>
      <c r="Q87" s="71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76">
        <v>0</v>
      </c>
      <c r="X87" s="76">
        <v>0</v>
      </c>
      <c r="Y87" s="82"/>
      <c r="Z87" s="120"/>
    </row>
    <row r="88" spans="1:26" s="10" customFormat="1" ht="71.25" customHeight="1">
      <c r="A88" s="123" t="s">
        <v>2</v>
      </c>
      <c r="B88" s="25"/>
      <c r="C88" s="32" t="s">
        <v>43</v>
      </c>
      <c r="D88" s="47">
        <v>71</v>
      </c>
      <c r="E88" s="70">
        <v>1022.37740463</v>
      </c>
      <c r="F88" s="70">
        <v>43.16</v>
      </c>
      <c r="G88" s="70">
        <v>43.16</v>
      </c>
      <c r="H88" s="70">
        <v>104.69904658</v>
      </c>
      <c r="I88" s="71">
        <v>0</v>
      </c>
      <c r="J88" s="70">
        <v>0</v>
      </c>
      <c r="K88" s="70">
        <v>0</v>
      </c>
      <c r="L88" s="70">
        <v>0</v>
      </c>
      <c r="M88" s="70">
        <v>0</v>
      </c>
      <c r="N88" s="70">
        <v>960.8383580499999</v>
      </c>
      <c r="O88" s="70">
        <v>960.83835805</v>
      </c>
      <c r="P88" s="70">
        <v>0</v>
      </c>
      <c r="Q88" s="70">
        <v>0</v>
      </c>
      <c r="R88" s="72">
        <v>9</v>
      </c>
      <c r="S88" s="72">
        <v>0</v>
      </c>
      <c r="T88" s="72">
        <v>0</v>
      </c>
      <c r="U88" s="72">
        <v>0</v>
      </c>
      <c r="V88" s="72">
        <v>1</v>
      </c>
      <c r="W88" s="73">
        <v>0</v>
      </c>
      <c r="X88" s="73">
        <v>0</v>
      </c>
      <c r="Y88" s="82"/>
      <c r="Z88" s="120"/>
    </row>
    <row r="89" spans="1:26" ht="17.25" customHeight="1">
      <c r="A89" s="123"/>
      <c r="B89" s="27">
        <v>1</v>
      </c>
      <c r="C89" s="28" t="s">
        <v>20</v>
      </c>
      <c r="D89" s="29">
        <v>72</v>
      </c>
      <c r="E89" s="74">
        <v>1013.96358432</v>
      </c>
      <c r="F89" s="74">
        <v>43.16</v>
      </c>
      <c r="G89" s="74">
        <v>43.16</v>
      </c>
      <c r="H89" s="74">
        <v>104.20324658</v>
      </c>
      <c r="I89" s="71">
        <v>0</v>
      </c>
      <c r="J89" s="74">
        <v>0</v>
      </c>
      <c r="K89" s="74">
        <v>0</v>
      </c>
      <c r="L89" s="74">
        <v>0</v>
      </c>
      <c r="M89" s="74">
        <v>0</v>
      </c>
      <c r="N89" s="74">
        <v>952.9203377399999</v>
      </c>
      <c r="O89" s="74">
        <v>952.92033774</v>
      </c>
      <c r="P89" s="74">
        <v>0</v>
      </c>
      <c r="Q89" s="74">
        <v>0</v>
      </c>
      <c r="R89" s="75">
        <v>8</v>
      </c>
      <c r="S89" s="75">
        <v>0</v>
      </c>
      <c r="T89" s="75">
        <v>0</v>
      </c>
      <c r="U89" s="75">
        <v>0</v>
      </c>
      <c r="V89" s="80">
        <v>0</v>
      </c>
      <c r="W89" s="76">
        <v>0</v>
      </c>
      <c r="X89" s="76">
        <v>0</v>
      </c>
      <c r="Y89" s="82"/>
      <c r="Z89" s="120"/>
    </row>
    <row r="90" spans="1:26" ht="17.25" customHeight="1">
      <c r="A90" s="123"/>
      <c r="B90" s="27" t="s">
        <v>21</v>
      </c>
      <c r="C90" s="30" t="s">
        <v>47</v>
      </c>
      <c r="D90" s="41">
        <v>73</v>
      </c>
      <c r="E90" s="77">
        <v>137.41501429000002</v>
      </c>
      <c r="F90" s="77">
        <v>43.16</v>
      </c>
      <c r="G90" s="77">
        <v>43.16</v>
      </c>
      <c r="H90" s="77">
        <v>70.6768134</v>
      </c>
      <c r="I90" s="71">
        <v>0</v>
      </c>
      <c r="J90" s="77">
        <v>0</v>
      </c>
      <c r="K90" s="77">
        <v>0</v>
      </c>
      <c r="L90" s="77">
        <v>0</v>
      </c>
      <c r="M90" s="77">
        <v>0</v>
      </c>
      <c r="N90" s="77">
        <v>109.89820089000001</v>
      </c>
      <c r="O90" s="77">
        <v>109.89820089</v>
      </c>
      <c r="P90" s="77">
        <v>0</v>
      </c>
      <c r="Q90" s="77">
        <v>0</v>
      </c>
      <c r="R90" s="78">
        <v>2</v>
      </c>
      <c r="S90" s="78">
        <v>0</v>
      </c>
      <c r="T90" s="78">
        <v>0</v>
      </c>
      <c r="U90" s="78">
        <v>0</v>
      </c>
      <c r="V90" s="80">
        <v>0</v>
      </c>
      <c r="W90" s="76">
        <v>0</v>
      </c>
      <c r="X90" s="76">
        <v>0</v>
      </c>
      <c r="Y90" s="82"/>
      <c r="Z90" s="120"/>
    </row>
    <row r="91" spans="1:26" ht="17.25" customHeight="1">
      <c r="A91" s="123"/>
      <c r="B91" s="27" t="s">
        <v>22</v>
      </c>
      <c r="C91" s="30" t="s">
        <v>48</v>
      </c>
      <c r="D91" s="41">
        <v>74</v>
      </c>
      <c r="E91" s="77">
        <v>809.3078921599999</v>
      </c>
      <c r="F91" s="77">
        <v>0</v>
      </c>
      <c r="G91" s="77">
        <v>0</v>
      </c>
      <c r="H91" s="77">
        <v>31.756941650000005</v>
      </c>
      <c r="I91" s="71">
        <v>0</v>
      </c>
      <c r="J91" s="77">
        <v>0</v>
      </c>
      <c r="K91" s="77">
        <v>0</v>
      </c>
      <c r="L91" s="77">
        <v>0</v>
      </c>
      <c r="M91" s="77">
        <v>0</v>
      </c>
      <c r="N91" s="77">
        <v>777.5509505099999</v>
      </c>
      <c r="O91" s="77">
        <v>777.55095051</v>
      </c>
      <c r="P91" s="77">
        <v>0</v>
      </c>
      <c r="Q91" s="77">
        <v>0</v>
      </c>
      <c r="R91" s="78">
        <v>5</v>
      </c>
      <c r="S91" s="78">
        <v>0</v>
      </c>
      <c r="T91" s="78">
        <v>0</v>
      </c>
      <c r="U91" s="78">
        <v>0</v>
      </c>
      <c r="V91" s="80">
        <v>0</v>
      </c>
      <c r="W91" s="76">
        <v>0</v>
      </c>
      <c r="X91" s="76">
        <v>0</v>
      </c>
      <c r="Y91" s="82"/>
      <c r="Z91" s="120"/>
    </row>
    <row r="92" spans="1:26" ht="17.25" customHeight="1">
      <c r="A92" s="123"/>
      <c r="B92" s="27" t="s">
        <v>23</v>
      </c>
      <c r="C92" s="30" t="s">
        <v>49</v>
      </c>
      <c r="D92" s="41">
        <v>75</v>
      </c>
      <c r="E92" s="77">
        <v>67.24067787</v>
      </c>
      <c r="F92" s="77">
        <v>0</v>
      </c>
      <c r="G92" s="77">
        <v>0</v>
      </c>
      <c r="H92" s="77">
        <v>1.76949153</v>
      </c>
      <c r="I92" s="71">
        <v>0</v>
      </c>
      <c r="J92" s="77">
        <v>0</v>
      </c>
      <c r="K92" s="77">
        <v>0</v>
      </c>
      <c r="L92" s="77">
        <v>0</v>
      </c>
      <c r="M92" s="77">
        <v>0</v>
      </c>
      <c r="N92" s="77">
        <v>65.47118634</v>
      </c>
      <c r="O92" s="77">
        <v>65.47118634</v>
      </c>
      <c r="P92" s="77">
        <v>0</v>
      </c>
      <c r="Q92" s="77">
        <v>0</v>
      </c>
      <c r="R92" s="78">
        <v>1</v>
      </c>
      <c r="S92" s="78">
        <v>0</v>
      </c>
      <c r="T92" s="78">
        <v>0</v>
      </c>
      <c r="U92" s="78">
        <v>0</v>
      </c>
      <c r="V92" s="80">
        <v>0</v>
      </c>
      <c r="W92" s="76">
        <v>0</v>
      </c>
      <c r="X92" s="76">
        <v>0</v>
      </c>
      <c r="Y92" s="82"/>
      <c r="Z92" s="120"/>
    </row>
    <row r="93" spans="1:26" ht="17.25" customHeight="1">
      <c r="A93" s="123"/>
      <c r="B93" s="27">
        <v>2</v>
      </c>
      <c r="C93" s="28" t="s">
        <v>24</v>
      </c>
      <c r="D93" s="41">
        <v>76</v>
      </c>
      <c r="E93" s="77">
        <v>0</v>
      </c>
      <c r="F93" s="71">
        <v>0</v>
      </c>
      <c r="G93" s="71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8">
        <v>0</v>
      </c>
      <c r="S93" s="78">
        <v>0</v>
      </c>
      <c r="T93" s="78">
        <v>0</v>
      </c>
      <c r="U93" s="78">
        <v>0</v>
      </c>
      <c r="V93" s="80">
        <v>0</v>
      </c>
      <c r="W93" s="76">
        <v>0</v>
      </c>
      <c r="X93" s="76">
        <v>0</v>
      </c>
      <c r="Y93" s="82"/>
      <c r="Z93" s="120"/>
    </row>
    <row r="94" spans="1:26" ht="17.25" customHeight="1">
      <c r="A94" s="123"/>
      <c r="B94" s="27">
        <v>3</v>
      </c>
      <c r="C94" s="28" t="s">
        <v>57</v>
      </c>
      <c r="D94" s="41">
        <v>77</v>
      </c>
      <c r="E94" s="77">
        <v>0</v>
      </c>
      <c r="F94" s="71">
        <v>0</v>
      </c>
      <c r="G94" s="71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8">
        <v>0</v>
      </c>
      <c r="S94" s="78">
        <v>0</v>
      </c>
      <c r="T94" s="78">
        <v>0</v>
      </c>
      <c r="U94" s="78">
        <v>0</v>
      </c>
      <c r="V94" s="80">
        <v>0</v>
      </c>
      <c r="W94" s="76">
        <v>0</v>
      </c>
      <c r="X94" s="76">
        <v>0</v>
      </c>
      <c r="Y94" s="82"/>
      <c r="Z94" s="120"/>
    </row>
    <row r="95" spans="1:26" ht="17.25" customHeight="1">
      <c r="A95" s="123"/>
      <c r="B95" s="27">
        <v>4</v>
      </c>
      <c r="C95" s="28" t="s">
        <v>58</v>
      </c>
      <c r="D95" s="41">
        <v>78</v>
      </c>
      <c r="E95" s="77">
        <v>8.41382031</v>
      </c>
      <c r="F95" s="71">
        <v>0</v>
      </c>
      <c r="G95" s="71">
        <v>0</v>
      </c>
      <c r="H95" s="77">
        <v>0.49579999999999996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7.91802031</v>
      </c>
      <c r="O95" s="77">
        <v>7.91802031</v>
      </c>
      <c r="P95" s="77">
        <v>0</v>
      </c>
      <c r="Q95" s="77">
        <v>0</v>
      </c>
      <c r="R95" s="78">
        <v>1</v>
      </c>
      <c r="S95" s="78">
        <v>0</v>
      </c>
      <c r="T95" s="78">
        <v>0</v>
      </c>
      <c r="U95" s="78">
        <v>0</v>
      </c>
      <c r="V95" s="80">
        <v>0</v>
      </c>
      <c r="W95" s="76">
        <v>0</v>
      </c>
      <c r="X95" s="76">
        <v>0</v>
      </c>
      <c r="Y95" s="82"/>
      <c r="Z95" s="120"/>
    </row>
    <row r="96" spans="1:26" ht="17.25" customHeight="1">
      <c r="A96" s="123"/>
      <c r="B96" s="27">
        <v>5</v>
      </c>
      <c r="C96" s="28" t="s">
        <v>59</v>
      </c>
      <c r="D96" s="41">
        <v>79</v>
      </c>
      <c r="E96" s="77">
        <v>0</v>
      </c>
      <c r="F96" s="71">
        <v>0</v>
      </c>
      <c r="G96" s="71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8">
        <v>0</v>
      </c>
      <c r="S96" s="78">
        <v>0</v>
      </c>
      <c r="T96" s="78">
        <v>0</v>
      </c>
      <c r="U96" s="78">
        <v>0</v>
      </c>
      <c r="V96" s="80">
        <v>0</v>
      </c>
      <c r="W96" s="76">
        <v>0</v>
      </c>
      <c r="X96" s="76">
        <v>0</v>
      </c>
      <c r="Y96" s="82"/>
      <c r="Z96" s="120"/>
    </row>
    <row r="97" spans="1:26" ht="17.25" customHeight="1">
      <c r="A97" s="123"/>
      <c r="B97" s="27">
        <v>6</v>
      </c>
      <c r="C97" s="28" t="s">
        <v>55</v>
      </c>
      <c r="D97" s="41">
        <v>80</v>
      </c>
      <c r="E97" s="77">
        <v>8.01465503075</v>
      </c>
      <c r="F97" s="71">
        <v>0</v>
      </c>
      <c r="G97" s="71">
        <v>0</v>
      </c>
      <c r="H97" s="71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0.47874623524999965</v>
      </c>
      <c r="N97" s="77">
        <v>7.535908795499999</v>
      </c>
      <c r="O97" s="71">
        <v>0</v>
      </c>
      <c r="P97" s="71">
        <v>0</v>
      </c>
      <c r="Q97" s="71">
        <v>0</v>
      </c>
      <c r="R97" s="80">
        <v>0</v>
      </c>
      <c r="S97" s="80">
        <v>0</v>
      </c>
      <c r="T97" s="80">
        <v>0</v>
      </c>
      <c r="U97" s="80">
        <v>0</v>
      </c>
      <c r="V97" s="80">
        <v>0</v>
      </c>
      <c r="W97" s="76">
        <v>0</v>
      </c>
      <c r="X97" s="76">
        <v>0</v>
      </c>
      <c r="Y97" s="82"/>
      <c r="Z97" s="120"/>
    </row>
    <row r="98" spans="1:26" s="10" customFormat="1" ht="28.5" customHeight="1">
      <c r="A98" s="123" t="s">
        <v>3</v>
      </c>
      <c r="B98" s="25"/>
      <c r="C98" s="26" t="s">
        <v>54</v>
      </c>
      <c r="D98" s="47">
        <v>81</v>
      </c>
      <c r="E98" s="70">
        <v>898.02877496</v>
      </c>
      <c r="F98" s="70">
        <v>77.02452418</v>
      </c>
      <c r="G98" s="70">
        <v>77.02452418</v>
      </c>
      <c r="H98" s="70">
        <v>98.02877495999999</v>
      </c>
      <c r="I98" s="71">
        <v>0</v>
      </c>
      <c r="J98" s="70">
        <v>0</v>
      </c>
      <c r="K98" s="70">
        <v>0</v>
      </c>
      <c r="L98" s="70">
        <v>0</v>
      </c>
      <c r="M98" s="70">
        <v>0</v>
      </c>
      <c r="N98" s="70">
        <v>877.0245241800001</v>
      </c>
      <c r="O98" s="70">
        <v>877.02452418</v>
      </c>
      <c r="P98" s="70">
        <v>0</v>
      </c>
      <c r="Q98" s="70">
        <v>0</v>
      </c>
      <c r="R98" s="72">
        <v>4</v>
      </c>
      <c r="S98" s="72">
        <v>0</v>
      </c>
      <c r="T98" s="72">
        <v>0</v>
      </c>
      <c r="U98" s="72">
        <v>0</v>
      </c>
      <c r="V98" s="72">
        <v>1</v>
      </c>
      <c r="W98" s="73">
        <v>0</v>
      </c>
      <c r="X98" s="73">
        <v>0</v>
      </c>
      <c r="Y98" s="82"/>
      <c r="Z98" s="120"/>
    </row>
    <row r="99" spans="1:26" ht="17.25" customHeight="1">
      <c r="A99" s="123"/>
      <c r="B99" s="27">
        <v>1</v>
      </c>
      <c r="C99" s="28" t="s">
        <v>20</v>
      </c>
      <c r="D99" s="29">
        <v>82</v>
      </c>
      <c r="E99" s="74">
        <v>898.02877496</v>
      </c>
      <c r="F99" s="74">
        <v>77.02452418</v>
      </c>
      <c r="G99" s="74">
        <v>77.02452418</v>
      </c>
      <c r="H99" s="74">
        <v>98.02877495999999</v>
      </c>
      <c r="I99" s="71">
        <v>0</v>
      </c>
      <c r="J99" s="74">
        <v>0</v>
      </c>
      <c r="K99" s="74">
        <v>0</v>
      </c>
      <c r="L99" s="74">
        <v>0</v>
      </c>
      <c r="M99" s="74">
        <v>0</v>
      </c>
      <c r="N99" s="74">
        <v>877.0245241800001</v>
      </c>
      <c r="O99" s="74">
        <v>877.02452418</v>
      </c>
      <c r="P99" s="74">
        <v>0</v>
      </c>
      <c r="Q99" s="74">
        <v>0</v>
      </c>
      <c r="R99" s="75">
        <v>4</v>
      </c>
      <c r="S99" s="75">
        <v>0</v>
      </c>
      <c r="T99" s="75">
        <v>0</v>
      </c>
      <c r="U99" s="75">
        <v>0</v>
      </c>
      <c r="V99" s="80">
        <v>0</v>
      </c>
      <c r="W99" s="76">
        <v>0</v>
      </c>
      <c r="X99" s="76">
        <v>0</v>
      </c>
      <c r="Y99" s="82"/>
      <c r="Z99" s="120"/>
    </row>
    <row r="100" spans="1:26" ht="17.25" customHeight="1">
      <c r="A100" s="123"/>
      <c r="B100" s="27" t="s">
        <v>21</v>
      </c>
      <c r="C100" s="30" t="s">
        <v>47</v>
      </c>
      <c r="D100" s="41">
        <v>83</v>
      </c>
      <c r="E100" s="77">
        <v>80.92598043999999</v>
      </c>
      <c r="F100" s="77">
        <v>77.02452418</v>
      </c>
      <c r="G100" s="77">
        <v>77.02452418</v>
      </c>
      <c r="H100" s="77">
        <v>80.92598043999999</v>
      </c>
      <c r="I100" s="71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77.02452418000001</v>
      </c>
      <c r="O100" s="77">
        <v>77.02452418</v>
      </c>
      <c r="P100" s="77">
        <v>0</v>
      </c>
      <c r="Q100" s="77">
        <v>0</v>
      </c>
      <c r="R100" s="78">
        <v>1</v>
      </c>
      <c r="S100" s="78">
        <v>0</v>
      </c>
      <c r="T100" s="78">
        <v>0</v>
      </c>
      <c r="U100" s="78">
        <v>0</v>
      </c>
      <c r="V100" s="80">
        <v>0</v>
      </c>
      <c r="W100" s="76">
        <v>0</v>
      </c>
      <c r="X100" s="76">
        <v>0</v>
      </c>
      <c r="Y100" s="82"/>
      <c r="Z100" s="120"/>
    </row>
    <row r="101" spans="1:26" ht="17.25" customHeight="1">
      <c r="A101" s="123"/>
      <c r="B101" s="27" t="s">
        <v>22</v>
      </c>
      <c r="C101" s="30" t="s">
        <v>48</v>
      </c>
      <c r="D101" s="41">
        <v>84</v>
      </c>
      <c r="E101" s="77">
        <v>620.10279452</v>
      </c>
      <c r="F101" s="77">
        <v>0</v>
      </c>
      <c r="G101" s="77">
        <v>0</v>
      </c>
      <c r="H101" s="77">
        <v>5.10279452</v>
      </c>
      <c r="I101" s="71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615</v>
      </c>
      <c r="O101" s="77">
        <v>615</v>
      </c>
      <c r="P101" s="77">
        <v>0</v>
      </c>
      <c r="Q101" s="77">
        <v>0</v>
      </c>
      <c r="R101" s="78">
        <v>2</v>
      </c>
      <c r="S101" s="78">
        <v>0</v>
      </c>
      <c r="T101" s="78">
        <v>0</v>
      </c>
      <c r="U101" s="78">
        <v>0</v>
      </c>
      <c r="V101" s="80">
        <v>0</v>
      </c>
      <c r="W101" s="76">
        <v>0</v>
      </c>
      <c r="X101" s="76">
        <v>0</v>
      </c>
      <c r="Y101" s="82"/>
      <c r="Z101" s="120"/>
    </row>
    <row r="102" spans="1:26" ht="17.25" customHeight="1">
      <c r="A102" s="123"/>
      <c r="B102" s="27" t="s">
        <v>23</v>
      </c>
      <c r="C102" s="30" t="s">
        <v>49</v>
      </c>
      <c r="D102" s="41">
        <v>85</v>
      </c>
      <c r="E102" s="77">
        <v>197</v>
      </c>
      <c r="F102" s="77">
        <v>0</v>
      </c>
      <c r="G102" s="77">
        <v>0</v>
      </c>
      <c r="H102" s="77">
        <v>12</v>
      </c>
      <c r="I102" s="71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185</v>
      </c>
      <c r="O102" s="77">
        <v>185</v>
      </c>
      <c r="P102" s="77">
        <v>0</v>
      </c>
      <c r="Q102" s="77">
        <v>0</v>
      </c>
      <c r="R102" s="78">
        <v>1</v>
      </c>
      <c r="S102" s="78">
        <v>0</v>
      </c>
      <c r="T102" s="78">
        <v>0</v>
      </c>
      <c r="U102" s="78">
        <v>0</v>
      </c>
      <c r="V102" s="80">
        <v>0</v>
      </c>
      <c r="W102" s="76">
        <v>0</v>
      </c>
      <c r="X102" s="76">
        <v>0</v>
      </c>
      <c r="Y102" s="82"/>
      <c r="Z102" s="120"/>
    </row>
    <row r="103" spans="1:26" ht="17.25" customHeight="1">
      <c r="A103" s="123"/>
      <c r="B103" s="27">
        <v>2</v>
      </c>
      <c r="C103" s="28" t="s">
        <v>24</v>
      </c>
      <c r="D103" s="41">
        <v>86</v>
      </c>
      <c r="E103" s="77">
        <v>0</v>
      </c>
      <c r="F103" s="71">
        <v>0</v>
      </c>
      <c r="G103" s="71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8">
        <v>0</v>
      </c>
      <c r="S103" s="78">
        <v>0</v>
      </c>
      <c r="T103" s="78">
        <v>0</v>
      </c>
      <c r="U103" s="78">
        <v>0</v>
      </c>
      <c r="V103" s="80">
        <v>0</v>
      </c>
      <c r="W103" s="76">
        <v>0</v>
      </c>
      <c r="X103" s="76">
        <v>0</v>
      </c>
      <c r="Y103" s="82"/>
      <c r="Z103" s="120"/>
    </row>
    <row r="104" spans="1:26" ht="17.25" customHeight="1">
      <c r="A104" s="123"/>
      <c r="B104" s="27">
        <v>3</v>
      </c>
      <c r="C104" s="28" t="s">
        <v>57</v>
      </c>
      <c r="D104" s="41">
        <v>87</v>
      </c>
      <c r="E104" s="77">
        <v>0</v>
      </c>
      <c r="F104" s="71">
        <v>0</v>
      </c>
      <c r="G104" s="71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8">
        <v>0</v>
      </c>
      <c r="S104" s="78">
        <v>0</v>
      </c>
      <c r="T104" s="78">
        <v>0</v>
      </c>
      <c r="U104" s="78">
        <v>0</v>
      </c>
      <c r="V104" s="80">
        <v>0</v>
      </c>
      <c r="W104" s="76">
        <v>0</v>
      </c>
      <c r="X104" s="76">
        <v>0</v>
      </c>
      <c r="Y104" s="82"/>
      <c r="Z104" s="120"/>
    </row>
    <row r="105" spans="1:26" ht="17.25" customHeight="1">
      <c r="A105" s="123"/>
      <c r="B105" s="27">
        <v>4</v>
      </c>
      <c r="C105" s="28" t="s">
        <v>58</v>
      </c>
      <c r="D105" s="41">
        <v>88</v>
      </c>
      <c r="E105" s="77">
        <v>0</v>
      </c>
      <c r="F105" s="71">
        <v>0</v>
      </c>
      <c r="G105" s="71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  <c r="R105" s="78">
        <v>0</v>
      </c>
      <c r="S105" s="78">
        <v>0</v>
      </c>
      <c r="T105" s="78">
        <v>0</v>
      </c>
      <c r="U105" s="78">
        <v>0</v>
      </c>
      <c r="V105" s="80">
        <v>0</v>
      </c>
      <c r="W105" s="76">
        <v>0</v>
      </c>
      <c r="X105" s="76">
        <v>0</v>
      </c>
      <c r="Y105" s="82"/>
      <c r="Z105" s="120"/>
    </row>
    <row r="106" spans="1:26" ht="17.25" customHeight="1">
      <c r="A106" s="123"/>
      <c r="B106" s="27">
        <v>5</v>
      </c>
      <c r="C106" s="28" t="s">
        <v>59</v>
      </c>
      <c r="D106" s="41">
        <v>89</v>
      </c>
      <c r="E106" s="77">
        <v>0</v>
      </c>
      <c r="F106" s="71">
        <v>0</v>
      </c>
      <c r="G106" s="71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8">
        <v>0</v>
      </c>
      <c r="S106" s="78">
        <v>0</v>
      </c>
      <c r="T106" s="78">
        <v>0</v>
      </c>
      <c r="U106" s="78">
        <v>0</v>
      </c>
      <c r="V106" s="80">
        <v>0</v>
      </c>
      <c r="W106" s="76">
        <v>0</v>
      </c>
      <c r="X106" s="76">
        <v>0</v>
      </c>
      <c r="Y106" s="82"/>
      <c r="Z106" s="120"/>
    </row>
    <row r="107" spans="1:26" ht="17.25" customHeight="1">
      <c r="A107" s="123"/>
      <c r="B107" s="27">
        <v>6</v>
      </c>
      <c r="C107" s="28" t="s">
        <v>55</v>
      </c>
      <c r="D107" s="41">
        <v>90</v>
      </c>
      <c r="E107" s="77">
        <v>4.490143874799999</v>
      </c>
      <c r="F107" s="71">
        <v>0</v>
      </c>
      <c r="G107" s="71">
        <v>0</v>
      </c>
      <c r="H107" s="71">
        <v>0</v>
      </c>
      <c r="I107" s="79">
        <v>0</v>
      </c>
      <c r="J107" s="79">
        <v>0</v>
      </c>
      <c r="K107" s="79">
        <v>0</v>
      </c>
      <c r="L107" s="79">
        <v>0</v>
      </c>
      <c r="M107" s="79">
        <v>0.10502125389999979</v>
      </c>
      <c r="N107" s="77">
        <v>4.3851226209</v>
      </c>
      <c r="O107" s="71">
        <v>0</v>
      </c>
      <c r="P107" s="71">
        <v>0</v>
      </c>
      <c r="Q107" s="71">
        <v>0</v>
      </c>
      <c r="R107" s="80">
        <v>0</v>
      </c>
      <c r="S107" s="80">
        <v>0</v>
      </c>
      <c r="T107" s="80">
        <v>0</v>
      </c>
      <c r="U107" s="80">
        <v>0</v>
      </c>
      <c r="V107" s="80">
        <v>0</v>
      </c>
      <c r="W107" s="76">
        <v>0</v>
      </c>
      <c r="X107" s="76">
        <v>0</v>
      </c>
      <c r="Y107" s="82"/>
      <c r="Z107" s="120"/>
    </row>
    <row r="108" spans="1:26" s="10" customFormat="1" ht="52.5" customHeight="1">
      <c r="A108" s="123" t="s">
        <v>6</v>
      </c>
      <c r="B108" s="25"/>
      <c r="C108" s="32" t="s">
        <v>51</v>
      </c>
      <c r="D108" s="47">
        <v>91</v>
      </c>
      <c r="E108" s="70">
        <v>0</v>
      </c>
      <c r="F108" s="70">
        <v>0</v>
      </c>
      <c r="G108" s="70">
        <v>0</v>
      </c>
      <c r="H108" s="70">
        <v>0</v>
      </c>
      <c r="I108" s="71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  <c r="W108" s="73">
        <v>0</v>
      </c>
      <c r="X108" s="73">
        <v>0</v>
      </c>
      <c r="Y108" s="82"/>
      <c r="Z108" s="120"/>
    </row>
    <row r="109" spans="1:26" ht="17.25" customHeight="1">
      <c r="A109" s="123"/>
      <c r="B109" s="27">
        <v>1</v>
      </c>
      <c r="C109" s="28" t="s">
        <v>20</v>
      </c>
      <c r="D109" s="29">
        <v>92</v>
      </c>
      <c r="E109" s="74">
        <v>0</v>
      </c>
      <c r="F109" s="74">
        <v>0</v>
      </c>
      <c r="G109" s="74">
        <v>0</v>
      </c>
      <c r="H109" s="74">
        <v>0</v>
      </c>
      <c r="I109" s="71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5">
        <v>0</v>
      </c>
      <c r="S109" s="75">
        <v>0</v>
      </c>
      <c r="T109" s="75">
        <v>0</v>
      </c>
      <c r="U109" s="75">
        <v>0</v>
      </c>
      <c r="V109" s="80">
        <v>0</v>
      </c>
      <c r="W109" s="76">
        <v>0</v>
      </c>
      <c r="X109" s="76">
        <v>0</v>
      </c>
      <c r="Y109" s="82"/>
      <c r="Z109" s="120"/>
    </row>
    <row r="110" spans="1:26" ht="17.25" customHeight="1">
      <c r="A110" s="123"/>
      <c r="B110" s="27" t="s">
        <v>21</v>
      </c>
      <c r="C110" s="30" t="s">
        <v>47</v>
      </c>
      <c r="D110" s="41">
        <v>93</v>
      </c>
      <c r="E110" s="77">
        <v>0</v>
      </c>
      <c r="F110" s="77">
        <v>0</v>
      </c>
      <c r="G110" s="77">
        <v>0</v>
      </c>
      <c r="H110" s="77">
        <v>0</v>
      </c>
      <c r="I110" s="71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8">
        <v>0</v>
      </c>
      <c r="S110" s="78">
        <v>0</v>
      </c>
      <c r="T110" s="78">
        <v>0</v>
      </c>
      <c r="U110" s="78">
        <v>0</v>
      </c>
      <c r="V110" s="80">
        <v>0</v>
      </c>
      <c r="W110" s="76">
        <v>0</v>
      </c>
      <c r="X110" s="76">
        <v>0</v>
      </c>
      <c r="Y110" s="82"/>
      <c r="Z110" s="120"/>
    </row>
    <row r="111" spans="1:26" ht="17.25" customHeight="1">
      <c r="A111" s="123"/>
      <c r="B111" s="27" t="s">
        <v>22</v>
      </c>
      <c r="C111" s="30" t="s">
        <v>48</v>
      </c>
      <c r="D111" s="41">
        <v>94</v>
      </c>
      <c r="E111" s="77">
        <v>0</v>
      </c>
      <c r="F111" s="77">
        <v>0</v>
      </c>
      <c r="G111" s="77">
        <v>0</v>
      </c>
      <c r="H111" s="77">
        <v>0</v>
      </c>
      <c r="I111" s="71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8">
        <v>0</v>
      </c>
      <c r="S111" s="78">
        <v>0</v>
      </c>
      <c r="T111" s="78">
        <v>0</v>
      </c>
      <c r="U111" s="78">
        <v>0</v>
      </c>
      <c r="V111" s="80">
        <v>0</v>
      </c>
      <c r="W111" s="76">
        <v>0</v>
      </c>
      <c r="X111" s="76">
        <v>0</v>
      </c>
      <c r="Y111" s="82"/>
      <c r="Z111" s="120"/>
    </row>
    <row r="112" spans="1:26" ht="17.25" customHeight="1">
      <c r="A112" s="123"/>
      <c r="B112" s="27" t="s">
        <v>23</v>
      </c>
      <c r="C112" s="30" t="s">
        <v>49</v>
      </c>
      <c r="D112" s="41">
        <v>95</v>
      </c>
      <c r="E112" s="77">
        <v>0</v>
      </c>
      <c r="F112" s="77">
        <v>0</v>
      </c>
      <c r="G112" s="77">
        <v>0</v>
      </c>
      <c r="H112" s="77">
        <v>0</v>
      </c>
      <c r="I112" s="71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8">
        <v>0</v>
      </c>
      <c r="S112" s="78">
        <v>0</v>
      </c>
      <c r="T112" s="78">
        <v>0</v>
      </c>
      <c r="U112" s="78">
        <v>0</v>
      </c>
      <c r="V112" s="80">
        <v>0</v>
      </c>
      <c r="W112" s="76">
        <v>0</v>
      </c>
      <c r="X112" s="76">
        <v>0</v>
      </c>
      <c r="Y112" s="82"/>
      <c r="Z112" s="120"/>
    </row>
    <row r="113" spans="1:26" ht="17.25" customHeight="1">
      <c r="A113" s="123"/>
      <c r="B113" s="27">
        <v>2</v>
      </c>
      <c r="C113" s="28" t="s">
        <v>24</v>
      </c>
      <c r="D113" s="41">
        <v>96</v>
      </c>
      <c r="E113" s="77">
        <v>0</v>
      </c>
      <c r="F113" s="71">
        <v>0</v>
      </c>
      <c r="G113" s="71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8">
        <v>0</v>
      </c>
      <c r="S113" s="78">
        <v>0</v>
      </c>
      <c r="T113" s="78">
        <v>0</v>
      </c>
      <c r="U113" s="78">
        <v>0</v>
      </c>
      <c r="V113" s="80">
        <v>0</v>
      </c>
      <c r="W113" s="76">
        <v>0</v>
      </c>
      <c r="X113" s="76">
        <v>0</v>
      </c>
      <c r="Y113" s="82"/>
      <c r="Z113" s="120"/>
    </row>
    <row r="114" spans="1:26" ht="17.25" customHeight="1">
      <c r="A114" s="123"/>
      <c r="B114" s="27">
        <v>3</v>
      </c>
      <c r="C114" s="28" t="s">
        <v>57</v>
      </c>
      <c r="D114" s="41">
        <v>97</v>
      </c>
      <c r="E114" s="77">
        <v>0</v>
      </c>
      <c r="F114" s="71">
        <v>0</v>
      </c>
      <c r="G114" s="71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8">
        <v>0</v>
      </c>
      <c r="S114" s="78">
        <v>0</v>
      </c>
      <c r="T114" s="78">
        <v>0</v>
      </c>
      <c r="U114" s="78">
        <v>0</v>
      </c>
      <c r="V114" s="80">
        <v>0</v>
      </c>
      <c r="W114" s="76">
        <v>0</v>
      </c>
      <c r="X114" s="76">
        <v>0</v>
      </c>
      <c r="Y114" s="82"/>
      <c r="Z114" s="120"/>
    </row>
    <row r="115" spans="1:26" ht="17.25" customHeight="1">
      <c r="A115" s="123"/>
      <c r="B115" s="27">
        <v>4</v>
      </c>
      <c r="C115" s="28" t="s">
        <v>58</v>
      </c>
      <c r="D115" s="41">
        <v>98</v>
      </c>
      <c r="E115" s="77">
        <v>0</v>
      </c>
      <c r="F115" s="71">
        <v>0</v>
      </c>
      <c r="G115" s="71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8">
        <v>0</v>
      </c>
      <c r="S115" s="78">
        <v>0</v>
      </c>
      <c r="T115" s="78">
        <v>0</v>
      </c>
      <c r="U115" s="78">
        <v>0</v>
      </c>
      <c r="V115" s="80">
        <v>0</v>
      </c>
      <c r="W115" s="76">
        <v>0</v>
      </c>
      <c r="X115" s="76">
        <v>0</v>
      </c>
      <c r="Y115" s="82"/>
      <c r="Z115" s="120"/>
    </row>
    <row r="116" spans="1:26" ht="17.25" customHeight="1">
      <c r="A116" s="123"/>
      <c r="B116" s="27">
        <v>5</v>
      </c>
      <c r="C116" s="28" t="s">
        <v>59</v>
      </c>
      <c r="D116" s="41">
        <v>99</v>
      </c>
      <c r="E116" s="77">
        <v>0</v>
      </c>
      <c r="F116" s="71">
        <v>0</v>
      </c>
      <c r="G116" s="71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  <c r="R116" s="78">
        <v>0</v>
      </c>
      <c r="S116" s="78">
        <v>0</v>
      </c>
      <c r="T116" s="78">
        <v>0</v>
      </c>
      <c r="U116" s="78">
        <v>0</v>
      </c>
      <c r="V116" s="80">
        <v>0</v>
      </c>
      <c r="W116" s="76">
        <v>0</v>
      </c>
      <c r="X116" s="76">
        <v>0</v>
      </c>
      <c r="Y116" s="82"/>
      <c r="Z116" s="120"/>
    </row>
    <row r="117" spans="1:26" ht="17.25" customHeight="1">
      <c r="A117" s="123"/>
      <c r="B117" s="27">
        <v>6</v>
      </c>
      <c r="C117" s="28" t="s">
        <v>55</v>
      </c>
      <c r="D117" s="41">
        <v>100</v>
      </c>
      <c r="E117" s="77">
        <v>0</v>
      </c>
      <c r="F117" s="71">
        <v>0</v>
      </c>
      <c r="G117" s="71">
        <v>0</v>
      </c>
      <c r="H117" s="71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</v>
      </c>
      <c r="N117" s="77">
        <v>0</v>
      </c>
      <c r="O117" s="71">
        <v>0</v>
      </c>
      <c r="P117" s="71">
        <v>0</v>
      </c>
      <c r="Q117" s="71">
        <v>0</v>
      </c>
      <c r="R117" s="80">
        <v>0</v>
      </c>
      <c r="S117" s="80">
        <v>0</v>
      </c>
      <c r="T117" s="80">
        <v>0</v>
      </c>
      <c r="U117" s="80">
        <v>0</v>
      </c>
      <c r="V117" s="80">
        <v>0</v>
      </c>
      <c r="W117" s="76">
        <v>0</v>
      </c>
      <c r="X117" s="76">
        <v>0</v>
      </c>
      <c r="Y117" s="82"/>
      <c r="Z117" s="120"/>
    </row>
    <row r="118" spans="1:26" s="10" customFormat="1" ht="28.5" customHeight="1">
      <c r="A118" s="123" t="s">
        <v>9</v>
      </c>
      <c r="B118" s="25"/>
      <c r="C118" s="26" t="s">
        <v>28</v>
      </c>
      <c r="D118" s="47">
        <v>101</v>
      </c>
      <c r="E118" s="70">
        <v>47763.200495728</v>
      </c>
      <c r="F118" s="70">
        <v>14760.691295710003</v>
      </c>
      <c r="G118" s="70">
        <v>14760.691295710003</v>
      </c>
      <c r="H118" s="70">
        <v>14573.034985040002</v>
      </c>
      <c r="I118" s="71">
        <v>0</v>
      </c>
      <c r="J118" s="70">
        <v>189.5975005869933</v>
      </c>
      <c r="K118" s="70">
        <v>0</v>
      </c>
      <c r="L118" s="70">
        <v>13.4125157300001</v>
      </c>
      <c r="M118" s="70">
        <v>85.80642707000061</v>
      </c>
      <c r="N118" s="70">
        <v>48068.060395645</v>
      </c>
      <c r="O118" s="70">
        <v>6008.788598849999</v>
      </c>
      <c r="P118" s="70">
        <v>0</v>
      </c>
      <c r="Q118" s="70">
        <v>0</v>
      </c>
      <c r="R118" s="72">
        <v>75</v>
      </c>
      <c r="S118" s="72">
        <v>2</v>
      </c>
      <c r="T118" s="72">
        <v>0</v>
      </c>
      <c r="U118" s="72">
        <v>0</v>
      </c>
      <c r="V118" s="72">
        <v>6.056171575854374</v>
      </c>
      <c r="W118" s="73">
        <v>2.8081052910126756</v>
      </c>
      <c r="X118" s="73">
        <v>0</v>
      </c>
      <c r="Y118" s="82"/>
      <c r="Z118" s="120"/>
    </row>
    <row r="119" spans="1:26" ht="19.5" customHeight="1">
      <c r="A119" s="123"/>
      <c r="B119" s="27">
        <v>1</v>
      </c>
      <c r="C119" s="28" t="s">
        <v>20</v>
      </c>
      <c r="D119" s="29">
        <v>102</v>
      </c>
      <c r="E119" s="74">
        <v>47763.200495728</v>
      </c>
      <c r="F119" s="74">
        <v>14760.691295710003</v>
      </c>
      <c r="G119" s="74">
        <v>14760.691295710003</v>
      </c>
      <c r="H119" s="74">
        <v>14573.034985040002</v>
      </c>
      <c r="I119" s="71">
        <v>0</v>
      </c>
      <c r="J119" s="74">
        <v>189.5975005869933</v>
      </c>
      <c r="K119" s="74">
        <v>0</v>
      </c>
      <c r="L119" s="74">
        <v>13.4125157300001</v>
      </c>
      <c r="M119" s="74">
        <v>85.80642707000061</v>
      </c>
      <c r="N119" s="74">
        <v>48068.060395645</v>
      </c>
      <c r="O119" s="74">
        <v>6008.788598849999</v>
      </c>
      <c r="P119" s="74">
        <v>0</v>
      </c>
      <c r="Q119" s="74">
        <v>0</v>
      </c>
      <c r="R119" s="75">
        <v>75</v>
      </c>
      <c r="S119" s="75">
        <v>2</v>
      </c>
      <c r="T119" s="75">
        <v>0</v>
      </c>
      <c r="U119" s="75">
        <v>0</v>
      </c>
      <c r="V119" s="80">
        <v>0</v>
      </c>
      <c r="W119" s="76">
        <v>0</v>
      </c>
      <c r="X119" s="76">
        <v>0</v>
      </c>
      <c r="Y119" s="82"/>
      <c r="Z119" s="120"/>
    </row>
    <row r="120" spans="1:26" ht="19.5" customHeight="1">
      <c r="A120" s="123"/>
      <c r="B120" s="27" t="s">
        <v>21</v>
      </c>
      <c r="C120" s="30" t="s">
        <v>47</v>
      </c>
      <c r="D120" s="41">
        <v>103</v>
      </c>
      <c r="E120" s="77">
        <v>5893.52619952</v>
      </c>
      <c r="F120" s="77">
        <v>14760.691295710003</v>
      </c>
      <c r="G120" s="77">
        <v>14760.691295710003</v>
      </c>
      <c r="H120" s="77">
        <v>14573.034985040002</v>
      </c>
      <c r="I120" s="71">
        <v>0</v>
      </c>
      <c r="J120" s="77">
        <v>0</v>
      </c>
      <c r="K120" s="77">
        <v>0</v>
      </c>
      <c r="L120" s="77">
        <v>0</v>
      </c>
      <c r="M120" s="77">
        <v>72.39391134000016</v>
      </c>
      <c r="N120" s="77">
        <v>6008.788598850003</v>
      </c>
      <c r="O120" s="77">
        <v>6008.788598849999</v>
      </c>
      <c r="P120" s="77">
        <v>0</v>
      </c>
      <c r="Q120" s="77">
        <v>0</v>
      </c>
      <c r="R120" s="78">
        <v>75</v>
      </c>
      <c r="S120" s="78">
        <v>0</v>
      </c>
      <c r="T120" s="78">
        <v>0</v>
      </c>
      <c r="U120" s="78">
        <v>0</v>
      </c>
      <c r="V120" s="80">
        <v>0</v>
      </c>
      <c r="W120" s="76">
        <v>0</v>
      </c>
      <c r="X120" s="76">
        <v>0</v>
      </c>
      <c r="Y120" s="82"/>
      <c r="Z120" s="120"/>
    </row>
    <row r="121" spans="1:26" ht="19.5" customHeight="1">
      <c r="A121" s="123"/>
      <c r="B121" s="27" t="s">
        <v>22</v>
      </c>
      <c r="C121" s="30" t="s">
        <v>48</v>
      </c>
      <c r="D121" s="41">
        <v>104</v>
      </c>
      <c r="E121" s="77">
        <v>31228.762500000004</v>
      </c>
      <c r="F121" s="77">
        <v>0</v>
      </c>
      <c r="G121" s="77">
        <v>0</v>
      </c>
      <c r="H121" s="77">
        <v>0</v>
      </c>
      <c r="I121" s="71">
        <v>0</v>
      </c>
      <c r="J121" s="77">
        <v>141.41249999999332</v>
      </c>
      <c r="K121" s="77">
        <v>0</v>
      </c>
      <c r="L121" s="77">
        <v>13.4125157300001</v>
      </c>
      <c r="M121" s="77">
        <v>13.41251573000045</v>
      </c>
      <c r="N121" s="77">
        <v>31370.175</v>
      </c>
      <c r="O121" s="77">
        <v>0</v>
      </c>
      <c r="P121" s="77">
        <v>0</v>
      </c>
      <c r="Q121" s="77">
        <v>0</v>
      </c>
      <c r="R121" s="78">
        <v>0</v>
      </c>
      <c r="S121" s="78">
        <v>1</v>
      </c>
      <c r="T121" s="78">
        <v>0</v>
      </c>
      <c r="U121" s="78">
        <v>0</v>
      </c>
      <c r="V121" s="80">
        <v>0</v>
      </c>
      <c r="W121" s="76">
        <v>0</v>
      </c>
      <c r="X121" s="76">
        <v>0</v>
      </c>
      <c r="Y121" s="82"/>
      <c r="Z121" s="120"/>
    </row>
    <row r="122" spans="1:26" ht="19.5" customHeight="1">
      <c r="A122" s="123"/>
      <c r="B122" s="27" t="s">
        <v>23</v>
      </c>
      <c r="C122" s="30" t="s">
        <v>49</v>
      </c>
      <c r="D122" s="41">
        <v>105</v>
      </c>
      <c r="E122" s="77">
        <v>10640.911796208</v>
      </c>
      <c r="F122" s="77">
        <v>0</v>
      </c>
      <c r="G122" s="77">
        <v>0</v>
      </c>
      <c r="H122" s="77">
        <v>0</v>
      </c>
      <c r="I122" s="71">
        <v>0</v>
      </c>
      <c r="J122" s="77">
        <v>48.185000587</v>
      </c>
      <c r="K122" s="77">
        <v>0</v>
      </c>
      <c r="L122" s="77">
        <v>0</v>
      </c>
      <c r="M122" s="77">
        <v>3.45E-36</v>
      </c>
      <c r="N122" s="77">
        <v>10689.096796795</v>
      </c>
      <c r="O122" s="77">
        <v>0</v>
      </c>
      <c r="P122" s="77">
        <v>0</v>
      </c>
      <c r="Q122" s="77">
        <v>0</v>
      </c>
      <c r="R122" s="78">
        <v>0</v>
      </c>
      <c r="S122" s="78">
        <v>1</v>
      </c>
      <c r="T122" s="78">
        <v>0</v>
      </c>
      <c r="U122" s="78">
        <v>0</v>
      </c>
      <c r="V122" s="80">
        <v>0</v>
      </c>
      <c r="W122" s="76">
        <v>0</v>
      </c>
      <c r="X122" s="76">
        <v>0</v>
      </c>
      <c r="Y122" s="82"/>
      <c r="Z122" s="120"/>
    </row>
    <row r="123" spans="1:26" ht="19.5" customHeight="1">
      <c r="A123" s="123"/>
      <c r="B123" s="27">
        <v>2</v>
      </c>
      <c r="C123" s="28" t="s">
        <v>60</v>
      </c>
      <c r="D123" s="41">
        <v>106</v>
      </c>
      <c r="E123" s="77">
        <v>0</v>
      </c>
      <c r="F123" s="71">
        <v>0</v>
      </c>
      <c r="G123" s="71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8">
        <v>0</v>
      </c>
      <c r="S123" s="78">
        <v>0</v>
      </c>
      <c r="T123" s="78">
        <v>0</v>
      </c>
      <c r="U123" s="78">
        <v>0</v>
      </c>
      <c r="V123" s="80">
        <v>0</v>
      </c>
      <c r="W123" s="76">
        <v>0</v>
      </c>
      <c r="X123" s="76">
        <v>0</v>
      </c>
      <c r="Y123" s="82"/>
      <c r="Z123" s="120"/>
    </row>
    <row r="124" spans="1:26" ht="19.5" customHeight="1">
      <c r="A124" s="123"/>
      <c r="B124" s="27">
        <v>3</v>
      </c>
      <c r="C124" s="28" t="s">
        <v>57</v>
      </c>
      <c r="D124" s="41">
        <v>107</v>
      </c>
      <c r="E124" s="77">
        <v>0</v>
      </c>
      <c r="F124" s="71">
        <v>0</v>
      </c>
      <c r="G124" s="71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8">
        <v>0</v>
      </c>
      <c r="S124" s="78">
        <v>0</v>
      </c>
      <c r="T124" s="78">
        <v>0</v>
      </c>
      <c r="U124" s="78">
        <v>0</v>
      </c>
      <c r="V124" s="80">
        <v>0</v>
      </c>
      <c r="W124" s="76">
        <v>0</v>
      </c>
      <c r="X124" s="76">
        <v>0</v>
      </c>
      <c r="Y124" s="82"/>
      <c r="Z124" s="120"/>
    </row>
    <row r="125" spans="1:26" ht="19.5" customHeight="1">
      <c r="A125" s="123"/>
      <c r="B125" s="27">
        <v>4</v>
      </c>
      <c r="C125" s="28" t="s">
        <v>58</v>
      </c>
      <c r="D125" s="41">
        <v>108</v>
      </c>
      <c r="E125" s="77">
        <v>0</v>
      </c>
      <c r="F125" s="71">
        <v>0</v>
      </c>
      <c r="G125" s="71">
        <v>0</v>
      </c>
      <c r="H125" s="77">
        <v>0</v>
      </c>
      <c r="I125" s="77">
        <v>0</v>
      </c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8">
        <v>0</v>
      </c>
      <c r="S125" s="78">
        <v>0</v>
      </c>
      <c r="T125" s="78">
        <v>0</v>
      </c>
      <c r="U125" s="78">
        <v>0</v>
      </c>
      <c r="V125" s="80">
        <v>0</v>
      </c>
      <c r="W125" s="76">
        <v>0</v>
      </c>
      <c r="X125" s="76">
        <v>0</v>
      </c>
      <c r="Y125" s="82"/>
      <c r="Z125" s="120"/>
    </row>
    <row r="126" spans="1:26" ht="19.5" customHeight="1">
      <c r="A126" s="123"/>
      <c r="B126" s="27">
        <v>5</v>
      </c>
      <c r="C126" s="28" t="s">
        <v>50</v>
      </c>
      <c r="D126" s="41">
        <v>109</v>
      </c>
      <c r="E126" s="77">
        <v>0</v>
      </c>
      <c r="F126" s="71">
        <v>0</v>
      </c>
      <c r="G126" s="71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8">
        <v>0</v>
      </c>
      <c r="S126" s="78">
        <v>0</v>
      </c>
      <c r="T126" s="78">
        <v>0</v>
      </c>
      <c r="U126" s="78">
        <v>0</v>
      </c>
      <c r="V126" s="80">
        <v>0</v>
      </c>
      <c r="W126" s="76">
        <v>0</v>
      </c>
      <c r="X126" s="76">
        <v>0</v>
      </c>
      <c r="Y126" s="82"/>
      <c r="Z126" s="120"/>
    </row>
    <row r="127" spans="1:26" ht="19.5" customHeight="1">
      <c r="A127" s="123"/>
      <c r="B127" s="27">
        <v>6</v>
      </c>
      <c r="C127" s="28" t="s">
        <v>55</v>
      </c>
      <c r="D127" s="41">
        <v>110</v>
      </c>
      <c r="E127" s="77">
        <v>238.8160042376</v>
      </c>
      <c r="F127" s="71">
        <v>0</v>
      </c>
      <c r="G127" s="71">
        <v>0</v>
      </c>
      <c r="H127" s="71">
        <v>0</v>
      </c>
      <c r="I127" s="79">
        <v>0</v>
      </c>
      <c r="J127" s="79">
        <v>0</v>
      </c>
      <c r="K127" s="79">
        <v>0</v>
      </c>
      <c r="L127" s="79">
        <v>3.6287543427999958</v>
      </c>
      <c r="M127" s="79">
        <v>2.1044563061500003</v>
      </c>
      <c r="N127" s="77">
        <v>240.34030227424998</v>
      </c>
      <c r="O127" s="71">
        <v>0</v>
      </c>
      <c r="P127" s="71">
        <v>0</v>
      </c>
      <c r="Q127" s="71">
        <v>0</v>
      </c>
      <c r="R127" s="80">
        <v>0</v>
      </c>
      <c r="S127" s="80">
        <v>0</v>
      </c>
      <c r="T127" s="80">
        <v>0</v>
      </c>
      <c r="U127" s="80">
        <v>0</v>
      </c>
      <c r="V127" s="80">
        <v>0</v>
      </c>
      <c r="W127" s="76">
        <v>0</v>
      </c>
      <c r="X127" s="76">
        <v>0</v>
      </c>
      <c r="Y127" s="82"/>
      <c r="Z127" s="120"/>
    </row>
    <row r="128" spans="1:26" s="10" customFormat="1" ht="47.25" customHeight="1">
      <c r="A128" s="123" t="s">
        <v>8</v>
      </c>
      <c r="B128" s="25" t="s">
        <v>25</v>
      </c>
      <c r="C128" s="32" t="s">
        <v>29</v>
      </c>
      <c r="D128" s="47">
        <v>111</v>
      </c>
      <c r="E128" s="70">
        <v>0</v>
      </c>
      <c r="F128" s="70">
        <v>0</v>
      </c>
      <c r="G128" s="70">
        <v>0</v>
      </c>
      <c r="H128" s="70">
        <v>0</v>
      </c>
      <c r="I128" s="71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2">
        <v>0</v>
      </c>
      <c r="S128" s="72">
        <v>0</v>
      </c>
      <c r="T128" s="72">
        <v>0</v>
      </c>
      <c r="U128" s="72">
        <v>0</v>
      </c>
      <c r="V128" s="72">
        <v>0</v>
      </c>
      <c r="W128" s="73">
        <v>0</v>
      </c>
      <c r="X128" s="73">
        <v>0</v>
      </c>
      <c r="Y128" s="82"/>
      <c r="Z128" s="120"/>
    </row>
    <row r="129" spans="1:26" ht="19.5" customHeight="1">
      <c r="A129" s="123"/>
      <c r="B129" s="27">
        <v>1</v>
      </c>
      <c r="C129" s="28" t="s">
        <v>20</v>
      </c>
      <c r="D129" s="29">
        <v>112</v>
      </c>
      <c r="E129" s="74">
        <v>0</v>
      </c>
      <c r="F129" s="74">
        <v>0</v>
      </c>
      <c r="G129" s="74">
        <v>0</v>
      </c>
      <c r="H129" s="74">
        <v>0</v>
      </c>
      <c r="I129" s="71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5">
        <v>0</v>
      </c>
      <c r="S129" s="75">
        <v>0</v>
      </c>
      <c r="T129" s="75">
        <v>0</v>
      </c>
      <c r="U129" s="75">
        <v>0</v>
      </c>
      <c r="V129" s="80">
        <v>0</v>
      </c>
      <c r="W129" s="76">
        <v>0</v>
      </c>
      <c r="X129" s="76">
        <v>0</v>
      </c>
      <c r="Y129" s="82"/>
      <c r="Z129" s="120"/>
    </row>
    <row r="130" spans="1:26" ht="19.5" customHeight="1">
      <c r="A130" s="123"/>
      <c r="B130" s="27" t="s">
        <v>21</v>
      </c>
      <c r="C130" s="30" t="s">
        <v>47</v>
      </c>
      <c r="D130" s="41">
        <v>113</v>
      </c>
      <c r="E130" s="77">
        <v>0</v>
      </c>
      <c r="F130" s="77">
        <v>0</v>
      </c>
      <c r="G130" s="77">
        <v>0</v>
      </c>
      <c r="H130" s="77">
        <v>0</v>
      </c>
      <c r="I130" s="71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8">
        <v>0</v>
      </c>
      <c r="S130" s="78">
        <v>0</v>
      </c>
      <c r="T130" s="78">
        <v>0</v>
      </c>
      <c r="U130" s="78">
        <v>0</v>
      </c>
      <c r="V130" s="80">
        <v>0</v>
      </c>
      <c r="W130" s="76">
        <v>0</v>
      </c>
      <c r="X130" s="76">
        <v>0</v>
      </c>
      <c r="Y130" s="82"/>
      <c r="Z130" s="120"/>
    </row>
    <row r="131" spans="1:26" ht="19.5" customHeight="1">
      <c r="A131" s="123"/>
      <c r="B131" s="27" t="s">
        <v>22</v>
      </c>
      <c r="C131" s="30" t="s">
        <v>48</v>
      </c>
      <c r="D131" s="41">
        <v>114</v>
      </c>
      <c r="E131" s="77">
        <v>0</v>
      </c>
      <c r="F131" s="77">
        <v>0</v>
      </c>
      <c r="G131" s="77">
        <v>0</v>
      </c>
      <c r="H131" s="77">
        <v>0</v>
      </c>
      <c r="I131" s="71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0</v>
      </c>
      <c r="R131" s="78">
        <v>0</v>
      </c>
      <c r="S131" s="78">
        <v>0</v>
      </c>
      <c r="T131" s="78">
        <v>0</v>
      </c>
      <c r="U131" s="78">
        <v>0</v>
      </c>
      <c r="V131" s="80">
        <v>0</v>
      </c>
      <c r="W131" s="76">
        <v>0</v>
      </c>
      <c r="X131" s="76">
        <v>0</v>
      </c>
      <c r="Y131" s="82"/>
      <c r="Z131" s="120"/>
    </row>
    <row r="132" spans="1:26" ht="19.5" customHeight="1">
      <c r="A132" s="123"/>
      <c r="B132" s="27" t="s">
        <v>23</v>
      </c>
      <c r="C132" s="30" t="s">
        <v>49</v>
      </c>
      <c r="D132" s="41">
        <v>115</v>
      </c>
      <c r="E132" s="77">
        <v>0</v>
      </c>
      <c r="F132" s="77">
        <v>0</v>
      </c>
      <c r="G132" s="77">
        <v>0</v>
      </c>
      <c r="H132" s="77">
        <v>0</v>
      </c>
      <c r="I132" s="71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8">
        <v>0</v>
      </c>
      <c r="S132" s="78">
        <v>0</v>
      </c>
      <c r="T132" s="78">
        <v>0</v>
      </c>
      <c r="U132" s="78">
        <v>0</v>
      </c>
      <c r="V132" s="80">
        <v>0</v>
      </c>
      <c r="W132" s="76">
        <v>0</v>
      </c>
      <c r="X132" s="76">
        <v>0</v>
      </c>
      <c r="Y132" s="82"/>
      <c r="Z132" s="120"/>
    </row>
    <row r="133" spans="1:26" ht="19.5" customHeight="1">
      <c r="A133" s="123"/>
      <c r="B133" s="27">
        <v>2</v>
      </c>
      <c r="C133" s="28" t="s">
        <v>24</v>
      </c>
      <c r="D133" s="41">
        <v>116</v>
      </c>
      <c r="E133" s="77">
        <v>0</v>
      </c>
      <c r="F133" s="71">
        <v>0</v>
      </c>
      <c r="G133" s="71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8">
        <v>0</v>
      </c>
      <c r="S133" s="78">
        <v>0</v>
      </c>
      <c r="T133" s="78">
        <v>0</v>
      </c>
      <c r="U133" s="78">
        <v>0</v>
      </c>
      <c r="V133" s="80">
        <v>0</v>
      </c>
      <c r="W133" s="76">
        <v>0</v>
      </c>
      <c r="X133" s="76">
        <v>0</v>
      </c>
      <c r="Y133" s="82"/>
      <c r="Z133" s="120"/>
    </row>
    <row r="134" spans="1:26" ht="19.5" customHeight="1">
      <c r="A134" s="123"/>
      <c r="B134" s="27">
        <v>3</v>
      </c>
      <c r="C134" s="28" t="s">
        <v>57</v>
      </c>
      <c r="D134" s="41">
        <v>117</v>
      </c>
      <c r="E134" s="77">
        <v>0</v>
      </c>
      <c r="F134" s="71">
        <v>0</v>
      </c>
      <c r="G134" s="71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8">
        <v>0</v>
      </c>
      <c r="S134" s="78">
        <v>0</v>
      </c>
      <c r="T134" s="78">
        <v>0</v>
      </c>
      <c r="U134" s="78">
        <v>0</v>
      </c>
      <c r="V134" s="80">
        <v>0</v>
      </c>
      <c r="W134" s="76">
        <v>0</v>
      </c>
      <c r="X134" s="76">
        <v>0</v>
      </c>
      <c r="Y134" s="82"/>
      <c r="Z134" s="120"/>
    </row>
    <row r="135" spans="1:26" ht="19.5" customHeight="1">
      <c r="A135" s="123"/>
      <c r="B135" s="27">
        <v>4</v>
      </c>
      <c r="C135" s="28" t="s">
        <v>58</v>
      </c>
      <c r="D135" s="41">
        <v>118</v>
      </c>
      <c r="E135" s="77">
        <v>0</v>
      </c>
      <c r="F135" s="71">
        <v>0</v>
      </c>
      <c r="G135" s="71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8">
        <v>0</v>
      </c>
      <c r="S135" s="78">
        <v>0</v>
      </c>
      <c r="T135" s="78">
        <v>0</v>
      </c>
      <c r="U135" s="78">
        <v>0</v>
      </c>
      <c r="V135" s="80">
        <v>0</v>
      </c>
      <c r="W135" s="76">
        <v>0</v>
      </c>
      <c r="X135" s="76">
        <v>0</v>
      </c>
      <c r="Y135" s="82"/>
      <c r="Z135" s="120"/>
    </row>
    <row r="136" spans="1:26" ht="19.5" customHeight="1">
      <c r="A136" s="123"/>
      <c r="B136" s="27">
        <v>5</v>
      </c>
      <c r="C136" s="28" t="s">
        <v>59</v>
      </c>
      <c r="D136" s="41">
        <v>119</v>
      </c>
      <c r="E136" s="77">
        <v>0</v>
      </c>
      <c r="F136" s="71">
        <v>0</v>
      </c>
      <c r="G136" s="71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8">
        <v>0</v>
      </c>
      <c r="S136" s="78">
        <v>0</v>
      </c>
      <c r="T136" s="78">
        <v>0</v>
      </c>
      <c r="U136" s="78">
        <v>0</v>
      </c>
      <c r="V136" s="80">
        <v>0</v>
      </c>
      <c r="W136" s="76">
        <v>0</v>
      </c>
      <c r="X136" s="76">
        <v>0</v>
      </c>
      <c r="Y136" s="82"/>
      <c r="Z136" s="120"/>
    </row>
    <row r="137" spans="1:26" ht="19.5" customHeight="1">
      <c r="A137" s="123"/>
      <c r="B137" s="27">
        <v>6</v>
      </c>
      <c r="C137" s="28" t="s">
        <v>55</v>
      </c>
      <c r="D137" s="41">
        <v>120</v>
      </c>
      <c r="E137" s="77">
        <v>0</v>
      </c>
      <c r="F137" s="71">
        <v>0</v>
      </c>
      <c r="G137" s="71">
        <v>0</v>
      </c>
      <c r="H137" s="71">
        <v>0</v>
      </c>
      <c r="I137" s="79">
        <v>0</v>
      </c>
      <c r="J137" s="79">
        <v>0</v>
      </c>
      <c r="K137" s="79">
        <v>0</v>
      </c>
      <c r="L137" s="79">
        <v>0</v>
      </c>
      <c r="M137" s="79">
        <v>0</v>
      </c>
      <c r="N137" s="77">
        <v>0</v>
      </c>
      <c r="O137" s="71">
        <v>0</v>
      </c>
      <c r="P137" s="71">
        <v>0</v>
      </c>
      <c r="Q137" s="71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76">
        <v>0</v>
      </c>
      <c r="X137" s="76">
        <v>0</v>
      </c>
      <c r="Y137" s="82"/>
      <c r="Z137" s="120"/>
    </row>
    <row r="138" spans="1:26" s="10" customFormat="1" ht="28.5" customHeight="1">
      <c r="A138" s="123" t="s">
        <v>10</v>
      </c>
      <c r="B138" s="25"/>
      <c r="C138" s="26" t="s">
        <v>30</v>
      </c>
      <c r="D138" s="47">
        <v>121</v>
      </c>
      <c r="E138" s="70">
        <v>0</v>
      </c>
      <c r="F138" s="70">
        <v>0</v>
      </c>
      <c r="G138" s="70">
        <v>0</v>
      </c>
      <c r="H138" s="70">
        <v>0</v>
      </c>
      <c r="I138" s="71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72">
        <v>0</v>
      </c>
      <c r="S138" s="72">
        <v>0</v>
      </c>
      <c r="T138" s="72">
        <v>0</v>
      </c>
      <c r="U138" s="72">
        <v>0</v>
      </c>
      <c r="V138" s="72">
        <v>0</v>
      </c>
      <c r="W138" s="73">
        <v>0</v>
      </c>
      <c r="X138" s="73">
        <v>0</v>
      </c>
      <c r="Y138" s="82"/>
      <c r="Z138" s="120"/>
    </row>
    <row r="139" spans="1:26" ht="19.5" customHeight="1">
      <c r="A139" s="123"/>
      <c r="B139" s="27">
        <v>1</v>
      </c>
      <c r="C139" s="28" t="s">
        <v>20</v>
      </c>
      <c r="D139" s="29">
        <v>122</v>
      </c>
      <c r="E139" s="74">
        <v>0</v>
      </c>
      <c r="F139" s="74">
        <v>0</v>
      </c>
      <c r="G139" s="74">
        <v>0</v>
      </c>
      <c r="H139" s="74">
        <v>0</v>
      </c>
      <c r="I139" s="71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5">
        <v>0</v>
      </c>
      <c r="S139" s="75">
        <v>0</v>
      </c>
      <c r="T139" s="75">
        <v>0</v>
      </c>
      <c r="U139" s="75">
        <v>0</v>
      </c>
      <c r="V139" s="80">
        <v>0</v>
      </c>
      <c r="W139" s="76">
        <v>0</v>
      </c>
      <c r="X139" s="76">
        <v>0</v>
      </c>
      <c r="Y139" s="82"/>
      <c r="Z139" s="120"/>
    </row>
    <row r="140" spans="1:26" ht="19.5" customHeight="1">
      <c r="A140" s="123"/>
      <c r="B140" s="27" t="s">
        <v>21</v>
      </c>
      <c r="C140" s="30" t="s">
        <v>47</v>
      </c>
      <c r="D140" s="41">
        <v>123</v>
      </c>
      <c r="E140" s="77">
        <v>0</v>
      </c>
      <c r="F140" s="77">
        <v>0</v>
      </c>
      <c r="G140" s="77">
        <v>0</v>
      </c>
      <c r="H140" s="77">
        <v>0</v>
      </c>
      <c r="I140" s="71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8">
        <v>0</v>
      </c>
      <c r="S140" s="78">
        <v>0</v>
      </c>
      <c r="T140" s="78">
        <v>0</v>
      </c>
      <c r="U140" s="78">
        <v>0</v>
      </c>
      <c r="V140" s="80">
        <v>0</v>
      </c>
      <c r="W140" s="76">
        <v>0</v>
      </c>
      <c r="X140" s="76">
        <v>0</v>
      </c>
      <c r="Y140" s="82"/>
      <c r="Z140" s="120"/>
    </row>
    <row r="141" spans="1:26" ht="19.5" customHeight="1">
      <c r="A141" s="123"/>
      <c r="B141" s="27" t="s">
        <v>22</v>
      </c>
      <c r="C141" s="30" t="s">
        <v>48</v>
      </c>
      <c r="D141" s="41">
        <v>124</v>
      </c>
      <c r="E141" s="77">
        <v>0</v>
      </c>
      <c r="F141" s="77">
        <v>0</v>
      </c>
      <c r="G141" s="77">
        <v>0</v>
      </c>
      <c r="H141" s="77">
        <v>0</v>
      </c>
      <c r="I141" s="71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8">
        <v>0</v>
      </c>
      <c r="S141" s="78">
        <v>0</v>
      </c>
      <c r="T141" s="78">
        <v>0</v>
      </c>
      <c r="U141" s="78">
        <v>0</v>
      </c>
      <c r="V141" s="80">
        <v>0</v>
      </c>
      <c r="W141" s="76">
        <v>0</v>
      </c>
      <c r="X141" s="76">
        <v>0</v>
      </c>
      <c r="Y141" s="82"/>
      <c r="Z141" s="120"/>
    </row>
    <row r="142" spans="1:26" ht="19.5" customHeight="1">
      <c r="A142" s="123"/>
      <c r="B142" s="27" t="s">
        <v>23</v>
      </c>
      <c r="C142" s="30" t="s">
        <v>49</v>
      </c>
      <c r="D142" s="41">
        <v>125</v>
      </c>
      <c r="E142" s="77">
        <v>0</v>
      </c>
      <c r="F142" s="77">
        <v>0</v>
      </c>
      <c r="G142" s="77">
        <v>0</v>
      </c>
      <c r="H142" s="77">
        <v>0</v>
      </c>
      <c r="I142" s="71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8">
        <v>0</v>
      </c>
      <c r="S142" s="78">
        <v>0</v>
      </c>
      <c r="T142" s="78">
        <v>0</v>
      </c>
      <c r="U142" s="78">
        <v>0</v>
      </c>
      <c r="V142" s="80">
        <v>0</v>
      </c>
      <c r="W142" s="76">
        <v>0</v>
      </c>
      <c r="X142" s="76">
        <v>0</v>
      </c>
      <c r="Y142" s="82"/>
      <c r="Z142" s="120"/>
    </row>
    <row r="143" spans="1:26" ht="19.5" customHeight="1">
      <c r="A143" s="123"/>
      <c r="B143" s="27">
        <v>2</v>
      </c>
      <c r="C143" s="28" t="s">
        <v>24</v>
      </c>
      <c r="D143" s="41">
        <v>126</v>
      </c>
      <c r="E143" s="77">
        <v>0</v>
      </c>
      <c r="F143" s="71">
        <v>0</v>
      </c>
      <c r="G143" s="71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8">
        <v>0</v>
      </c>
      <c r="S143" s="78">
        <v>0</v>
      </c>
      <c r="T143" s="78">
        <v>0</v>
      </c>
      <c r="U143" s="78">
        <v>0</v>
      </c>
      <c r="V143" s="80">
        <v>0</v>
      </c>
      <c r="W143" s="76">
        <v>0</v>
      </c>
      <c r="X143" s="76">
        <v>0</v>
      </c>
      <c r="Y143" s="82"/>
      <c r="Z143" s="120"/>
    </row>
    <row r="144" spans="1:26" ht="19.5" customHeight="1">
      <c r="A144" s="123"/>
      <c r="B144" s="27">
        <v>3</v>
      </c>
      <c r="C144" s="28" t="s">
        <v>57</v>
      </c>
      <c r="D144" s="41">
        <v>127</v>
      </c>
      <c r="E144" s="77">
        <v>0</v>
      </c>
      <c r="F144" s="71">
        <v>0</v>
      </c>
      <c r="G144" s="71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8">
        <v>0</v>
      </c>
      <c r="S144" s="78">
        <v>0</v>
      </c>
      <c r="T144" s="78">
        <v>0</v>
      </c>
      <c r="U144" s="78">
        <v>0</v>
      </c>
      <c r="V144" s="80">
        <v>0</v>
      </c>
      <c r="W144" s="76">
        <v>0</v>
      </c>
      <c r="X144" s="76">
        <v>0</v>
      </c>
      <c r="Y144" s="82"/>
      <c r="Z144" s="120"/>
    </row>
    <row r="145" spans="1:26" ht="19.5" customHeight="1">
      <c r="A145" s="123"/>
      <c r="B145" s="27">
        <v>4</v>
      </c>
      <c r="C145" s="28" t="s">
        <v>58</v>
      </c>
      <c r="D145" s="41">
        <v>128</v>
      </c>
      <c r="E145" s="77">
        <v>0</v>
      </c>
      <c r="F145" s="71">
        <v>0</v>
      </c>
      <c r="G145" s="71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8">
        <v>0</v>
      </c>
      <c r="S145" s="78">
        <v>0</v>
      </c>
      <c r="T145" s="78">
        <v>0</v>
      </c>
      <c r="U145" s="78">
        <v>0</v>
      </c>
      <c r="V145" s="80">
        <v>0</v>
      </c>
      <c r="W145" s="76">
        <v>0</v>
      </c>
      <c r="X145" s="76">
        <v>0</v>
      </c>
      <c r="Y145" s="82"/>
      <c r="Z145" s="120"/>
    </row>
    <row r="146" spans="1:26" ht="19.5" customHeight="1">
      <c r="A146" s="123"/>
      <c r="B146" s="27">
        <v>5</v>
      </c>
      <c r="C146" s="28" t="s">
        <v>59</v>
      </c>
      <c r="D146" s="41">
        <v>129</v>
      </c>
      <c r="E146" s="77">
        <v>0</v>
      </c>
      <c r="F146" s="71">
        <v>0</v>
      </c>
      <c r="G146" s="71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  <c r="Q146" s="77">
        <v>0</v>
      </c>
      <c r="R146" s="78">
        <v>0</v>
      </c>
      <c r="S146" s="78">
        <v>0</v>
      </c>
      <c r="T146" s="78">
        <v>0</v>
      </c>
      <c r="U146" s="78">
        <v>0</v>
      </c>
      <c r="V146" s="80">
        <v>0</v>
      </c>
      <c r="W146" s="76">
        <v>0</v>
      </c>
      <c r="X146" s="76">
        <v>0</v>
      </c>
      <c r="Y146" s="82"/>
      <c r="Z146" s="120"/>
    </row>
    <row r="147" spans="1:26" ht="19.5" customHeight="1">
      <c r="A147" s="123"/>
      <c r="B147" s="27">
        <v>6</v>
      </c>
      <c r="C147" s="28" t="s">
        <v>55</v>
      </c>
      <c r="D147" s="41">
        <v>130</v>
      </c>
      <c r="E147" s="77">
        <v>0</v>
      </c>
      <c r="F147" s="71">
        <v>0</v>
      </c>
      <c r="G147" s="71">
        <v>0</v>
      </c>
      <c r="H147" s="71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77">
        <v>0</v>
      </c>
      <c r="O147" s="71">
        <v>0</v>
      </c>
      <c r="P147" s="71">
        <v>0</v>
      </c>
      <c r="Q147" s="71">
        <v>0</v>
      </c>
      <c r="R147" s="80">
        <v>0</v>
      </c>
      <c r="S147" s="80">
        <v>0</v>
      </c>
      <c r="T147" s="80">
        <v>0</v>
      </c>
      <c r="U147" s="80">
        <v>0</v>
      </c>
      <c r="V147" s="80">
        <v>0</v>
      </c>
      <c r="W147" s="76">
        <v>0</v>
      </c>
      <c r="X147" s="76">
        <v>0</v>
      </c>
      <c r="Y147" s="82"/>
      <c r="Z147" s="120"/>
    </row>
    <row r="148" spans="1:26" s="10" customFormat="1" ht="56.25" customHeight="1">
      <c r="A148" s="123" t="s">
        <v>14</v>
      </c>
      <c r="B148" s="25"/>
      <c r="C148" s="31" t="s">
        <v>31</v>
      </c>
      <c r="D148" s="47">
        <v>131</v>
      </c>
      <c r="E148" s="70">
        <v>0</v>
      </c>
      <c r="F148" s="70">
        <v>0</v>
      </c>
      <c r="G148" s="70">
        <v>0</v>
      </c>
      <c r="H148" s="70">
        <v>0</v>
      </c>
      <c r="I148" s="71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2">
        <v>0</v>
      </c>
      <c r="S148" s="72">
        <v>0</v>
      </c>
      <c r="T148" s="72">
        <v>0</v>
      </c>
      <c r="U148" s="72">
        <v>0</v>
      </c>
      <c r="V148" s="72">
        <v>0</v>
      </c>
      <c r="W148" s="73">
        <v>0</v>
      </c>
      <c r="X148" s="73">
        <v>0</v>
      </c>
      <c r="Y148" s="82"/>
      <c r="Z148" s="120"/>
    </row>
    <row r="149" spans="1:26" ht="20.25" customHeight="1">
      <c r="A149" s="123"/>
      <c r="B149" s="27">
        <v>1</v>
      </c>
      <c r="C149" s="28" t="s">
        <v>94</v>
      </c>
      <c r="D149" s="29">
        <v>132</v>
      </c>
      <c r="E149" s="74">
        <v>0</v>
      </c>
      <c r="F149" s="74">
        <v>0</v>
      </c>
      <c r="G149" s="74">
        <v>0</v>
      </c>
      <c r="H149" s="74">
        <v>0</v>
      </c>
      <c r="I149" s="71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74">
        <v>0</v>
      </c>
      <c r="Q149" s="74">
        <v>0</v>
      </c>
      <c r="R149" s="75">
        <v>0</v>
      </c>
      <c r="S149" s="75">
        <v>0</v>
      </c>
      <c r="T149" s="75">
        <v>0</v>
      </c>
      <c r="U149" s="75">
        <v>0</v>
      </c>
      <c r="V149" s="80">
        <v>0</v>
      </c>
      <c r="W149" s="76">
        <v>0</v>
      </c>
      <c r="X149" s="76">
        <v>0</v>
      </c>
      <c r="Y149" s="82"/>
      <c r="Z149" s="120"/>
    </row>
    <row r="150" spans="1:26" ht="20.25" customHeight="1">
      <c r="A150" s="123"/>
      <c r="B150" s="27" t="s">
        <v>21</v>
      </c>
      <c r="C150" s="30" t="s">
        <v>47</v>
      </c>
      <c r="D150" s="41">
        <v>133</v>
      </c>
      <c r="E150" s="77">
        <v>0</v>
      </c>
      <c r="F150" s="77">
        <v>0</v>
      </c>
      <c r="G150" s="77">
        <v>0</v>
      </c>
      <c r="H150" s="77">
        <v>0</v>
      </c>
      <c r="I150" s="71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8">
        <v>0</v>
      </c>
      <c r="S150" s="78">
        <v>0</v>
      </c>
      <c r="T150" s="78">
        <v>0</v>
      </c>
      <c r="U150" s="78">
        <v>0</v>
      </c>
      <c r="V150" s="80">
        <v>0</v>
      </c>
      <c r="W150" s="76">
        <v>0</v>
      </c>
      <c r="X150" s="76">
        <v>0</v>
      </c>
      <c r="Y150" s="82"/>
      <c r="Z150" s="120"/>
    </row>
    <row r="151" spans="1:26" ht="20.25" customHeight="1">
      <c r="A151" s="123"/>
      <c r="B151" s="27" t="s">
        <v>22</v>
      </c>
      <c r="C151" s="30" t="s">
        <v>48</v>
      </c>
      <c r="D151" s="41">
        <v>134</v>
      </c>
      <c r="E151" s="77">
        <v>0</v>
      </c>
      <c r="F151" s="77">
        <v>0</v>
      </c>
      <c r="G151" s="77">
        <v>0</v>
      </c>
      <c r="H151" s="77">
        <v>0</v>
      </c>
      <c r="I151" s="71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8">
        <v>0</v>
      </c>
      <c r="S151" s="78">
        <v>0</v>
      </c>
      <c r="T151" s="78">
        <v>0</v>
      </c>
      <c r="U151" s="78">
        <v>0</v>
      </c>
      <c r="V151" s="80">
        <v>0</v>
      </c>
      <c r="W151" s="76">
        <v>0</v>
      </c>
      <c r="X151" s="76">
        <v>0</v>
      </c>
      <c r="Y151" s="82"/>
      <c r="Z151" s="120"/>
    </row>
    <row r="152" spans="1:26" ht="20.25" customHeight="1">
      <c r="A152" s="123"/>
      <c r="B152" s="27" t="s">
        <v>23</v>
      </c>
      <c r="C152" s="30" t="s">
        <v>49</v>
      </c>
      <c r="D152" s="41">
        <v>135</v>
      </c>
      <c r="E152" s="77">
        <v>0</v>
      </c>
      <c r="F152" s="77">
        <v>0</v>
      </c>
      <c r="G152" s="77">
        <v>0</v>
      </c>
      <c r="H152" s="77">
        <v>0</v>
      </c>
      <c r="I152" s="71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8">
        <v>0</v>
      </c>
      <c r="S152" s="78">
        <v>0</v>
      </c>
      <c r="T152" s="78">
        <v>0</v>
      </c>
      <c r="U152" s="78">
        <v>0</v>
      </c>
      <c r="V152" s="80">
        <v>0</v>
      </c>
      <c r="W152" s="76">
        <v>0</v>
      </c>
      <c r="X152" s="76">
        <v>0</v>
      </c>
      <c r="Y152" s="82"/>
      <c r="Z152" s="120"/>
    </row>
    <row r="153" spans="1:26" ht="20.25" customHeight="1">
      <c r="A153" s="123"/>
      <c r="B153" s="27">
        <v>2</v>
      </c>
      <c r="C153" s="28" t="s">
        <v>24</v>
      </c>
      <c r="D153" s="41">
        <v>136</v>
      </c>
      <c r="E153" s="77">
        <v>0</v>
      </c>
      <c r="F153" s="71">
        <v>0</v>
      </c>
      <c r="G153" s="71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8">
        <v>0</v>
      </c>
      <c r="S153" s="78">
        <v>0</v>
      </c>
      <c r="T153" s="78">
        <v>0</v>
      </c>
      <c r="U153" s="78">
        <v>0</v>
      </c>
      <c r="V153" s="80">
        <v>0</v>
      </c>
      <c r="W153" s="76">
        <v>0</v>
      </c>
      <c r="X153" s="76">
        <v>0</v>
      </c>
      <c r="Y153" s="82"/>
      <c r="Z153" s="120"/>
    </row>
    <row r="154" spans="1:26" ht="20.25" customHeight="1">
      <c r="A154" s="123"/>
      <c r="B154" s="27">
        <v>3</v>
      </c>
      <c r="C154" s="28" t="s">
        <v>57</v>
      </c>
      <c r="D154" s="41">
        <v>137</v>
      </c>
      <c r="E154" s="77">
        <v>0</v>
      </c>
      <c r="F154" s="71">
        <v>0</v>
      </c>
      <c r="G154" s="71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8">
        <v>0</v>
      </c>
      <c r="S154" s="78">
        <v>0</v>
      </c>
      <c r="T154" s="78">
        <v>0</v>
      </c>
      <c r="U154" s="78">
        <v>0</v>
      </c>
      <c r="V154" s="80">
        <v>0</v>
      </c>
      <c r="W154" s="76">
        <v>0</v>
      </c>
      <c r="X154" s="76">
        <v>0</v>
      </c>
      <c r="Y154" s="82"/>
      <c r="Z154" s="120"/>
    </row>
    <row r="155" spans="1:26" ht="20.25" customHeight="1">
      <c r="A155" s="123"/>
      <c r="B155" s="27">
        <v>4</v>
      </c>
      <c r="C155" s="28" t="s">
        <v>58</v>
      </c>
      <c r="D155" s="41">
        <v>138</v>
      </c>
      <c r="E155" s="77">
        <v>0</v>
      </c>
      <c r="F155" s="71">
        <v>0</v>
      </c>
      <c r="G155" s="71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8">
        <v>0</v>
      </c>
      <c r="S155" s="78">
        <v>0</v>
      </c>
      <c r="T155" s="78">
        <v>0</v>
      </c>
      <c r="U155" s="78">
        <v>0</v>
      </c>
      <c r="V155" s="80">
        <v>0</v>
      </c>
      <c r="W155" s="76">
        <v>0</v>
      </c>
      <c r="X155" s="76">
        <v>0</v>
      </c>
      <c r="Y155" s="82"/>
      <c r="Z155" s="120"/>
    </row>
    <row r="156" spans="1:26" ht="20.25" customHeight="1">
      <c r="A156" s="123"/>
      <c r="B156" s="27">
        <v>5</v>
      </c>
      <c r="C156" s="28" t="s">
        <v>59</v>
      </c>
      <c r="D156" s="41">
        <v>139</v>
      </c>
      <c r="E156" s="77">
        <v>0</v>
      </c>
      <c r="F156" s="71">
        <v>0</v>
      </c>
      <c r="G156" s="71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8">
        <v>0</v>
      </c>
      <c r="S156" s="78">
        <v>0</v>
      </c>
      <c r="T156" s="78">
        <v>0</v>
      </c>
      <c r="U156" s="78">
        <v>0</v>
      </c>
      <c r="V156" s="80">
        <v>0</v>
      </c>
      <c r="W156" s="76">
        <v>0</v>
      </c>
      <c r="X156" s="76">
        <v>0</v>
      </c>
      <c r="Y156" s="82"/>
      <c r="Z156" s="120"/>
    </row>
    <row r="157" spans="1:26" ht="20.25" customHeight="1">
      <c r="A157" s="123"/>
      <c r="B157" s="27">
        <v>6</v>
      </c>
      <c r="C157" s="28" t="s">
        <v>55</v>
      </c>
      <c r="D157" s="41">
        <v>140</v>
      </c>
      <c r="E157" s="77">
        <v>0</v>
      </c>
      <c r="F157" s="71">
        <v>0</v>
      </c>
      <c r="G157" s="71">
        <v>0</v>
      </c>
      <c r="H157" s="71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7">
        <v>0</v>
      </c>
      <c r="O157" s="71">
        <v>0</v>
      </c>
      <c r="P157" s="71">
        <v>0</v>
      </c>
      <c r="Q157" s="71">
        <v>0</v>
      </c>
      <c r="R157" s="80">
        <v>0</v>
      </c>
      <c r="S157" s="80">
        <v>0</v>
      </c>
      <c r="T157" s="80">
        <v>0</v>
      </c>
      <c r="U157" s="80">
        <v>0</v>
      </c>
      <c r="V157" s="80">
        <v>0</v>
      </c>
      <c r="W157" s="76">
        <v>0</v>
      </c>
      <c r="X157" s="76">
        <v>0</v>
      </c>
      <c r="Y157" s="82"/>
      <c r="Z157" s="120"/>
    </row>
    <row r="158" spans="1:26" s="10" customFormat="1" ht="38.25" customHeight="1">
      <c r="A158" s="123" t="s">
        <v>11</v>
      </c>
      <c r="B158" s="25"/>
      <c r="C158" s="32" t="s">
        <v>32</v>
      </c>
      <c r="D158" s="47">
        <v>141</v>
      </c>
      <c r="E158" s="70">
        <v>0</v>
      </c>
      <c r="F158" s="70">
        <v>0</v>
      </c>
      <c r="G158" s="70">
        <v>0</v>
      </c>
      <c r="H158" s="70">
        <v>0</v>
      </c>
      <c r="I158" s="71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72">
        <v>0</v>
      </c>
      <c r="S158" s="72">
        <v>0</v>
      </c>
      <c r="T158" s="72">
        <v>0</v>
      </c>
      <c r="U158" s="72">
        <v>0</v>
      </c>
      <c r="V158" s="72">
        <v>0</v>
      </c>
      <c r="W158" s="73">
        <v>0</v>
      </c>
      <c r="X158" s="73">
        <v>0</v>
      </c>
      <c r="Y158" s="82"/>
      <c r="Z158" s="120"/>
    </row>
    <row r="159" spans="1:26" ht="20.25" customHeight="1">
      <c r="A159" s="123"/>
      <c r="B159" s="27">
        <v>1</v>
      </c>
      <c r="C159" s="28" t="s">
        <v>20</v>
      </c>
      <c r="D159" s="29">
        <v>142</v>
      </c>
      <c r="E159" s="74">
        <v>0</v>
      </c>
      <c r="F159" s="74">
        <v>0</v>
      </c>
      <c r="G159" s="74">
        <v>0</v>
      </c>
      <c r="H159" s="74">
        <v>0</v>
      </c>
      <c r="I159" s="71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5">
        <v>0</v>
      </c>
      <c r="S159" s="75">
        <v>0</v>
      </c>
      <c r="T159" s="75">
        <v>0</v>
      </c>
      <c r="U159" s="75">
        <v>0</v>
      </c>
      <c r="V159" s="80">
        <v>0</v>
      </c>
      <c r="W159" s="76">
        <v>0</v>
      </c>
      <c r="X159" s="76">
        <v>0</v>
      </c>
      <c r="Y159" s="82"/>
      <c r="Z159" s="120"/>
    </row>
    <row r="160" spans="1:26" ht="20.25" customHeight="1">
      <c r="A160" s="123"/>
      <c r="B160" s="27" t="s">
        <v>21</v>
      </c>
      <c r="C160" s="30" t="s">
        <v>47</v>
      </c>
      <c r="D160" s="41">
        <v>143</v>
      </c>
      <c r="E160" s="77">
        <v>0</v>
      </c>
      <c r="F160" s="77">
        <v>0</v>
      </c>
      <c r="G160" s="77">
        <v>0</v>
      </c>
      <c r="H160" s="77">
        <v>0</v>
      </c>
      <c r="I160" s="71">
        <v>0</v>
      </c>
      <c r="J160" s="77">
        <v>0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8">
        <v>0</v>
      </c>
      <c r="S160" s="78">
        <v>0</v>
      </c>
      <c r="T160" s="78">
        <v>0</v>
      </c>
      <c r="U160" s="78">
        <v>0</v>
      </c>
      <c r="V160" s="80">
        <v>0</v>
      </c>
      <c r="W160" s="76">
        <v>0</v>
      </c>
      <c r="X160" s="76">
        <v>0</v>
      </c>
      <c r="Y160" s="82"/>
      <c r="Z160" s="120"/>
    </row>
    <row r="161" spans="1:26" ht="20.25" customHeight="1">
      <c r="A161" s="123"/>
      <c r="B161" s="27" t="s">
        <v>22</v>
      </c>
      <c r="C161" s="30" t="s">
        <v>48</v>
      </c>
      <c r="D161" s="41">
        <v>144</v>
      </c>
      <c r="E161" s="77">
        <v>0</v>
      </c>
      <c r="F161" s="77">
        <v>0</v>
      </c>
      <c r="G161" s="77">
        <v>0</v>
      </c>
      <c r="H161" s="77">
        <v>0</v>
      </c>
      <c r="I161" s="71">
        <v>0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8">
        <v>0</v>
      </c>
      <c r="S161" s="78">
        <v>0</v>
      </c>
      <c r="T161" s="78">
        <v>0</v>
      </c>
      <c r="U161" s="78">
        <v>0</v>
      </c>
      <c r="V161" s="80">
        <v>0</v>
      </c>
      <c r="W161" s="76">
        <v>0</v>
      </c>
      <c r="X161" s="76">
        <v>0</v>
      </c>
      <c r="Y161" s="82"/>
      <c r="Z161" s="120"/>
    </row>
    <row r="162" spans="1:26" ht="20.25" customHeight="1">
      <c r="A162" s="123"/>
      <c r="B162" s="27" t="s">
        <v>23</v>
      </c>
      <c r="C162" s="30" t="s">
        <v>49</v>
      </c>
      <c r="D162" s="41">
        <v>145</v>
      </c>
      <c r="E162" s="77">
        <v>0</v>
      </c>
      <c r="F162" s="77">
        <v>0</v>
      </c>
      <c r="G162" s="77">
        <v>0</v>
      </c>
      <c r="H162" s="77">
        <v>0</v>
      </c>
      <c r="I162" s="71">
        <v>0</v>
      </c>
      <c r="J162" s="77">
        <v>0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8">
        <v>0</v>
      </c>
      <c r="S162" s="78">
        <v>0</v>
      </c>
      <c r="T162" s="78">
        <v>0</v>
      </c>
      <c r="U162" s="78">
        <v>0</v>
      </c>
      <c r="V162" s="80">
        <v>0</v>
      </c>
      <c r="W162" s="76">
        <v>0</v>
      </c>
      <c r="X162" s="76">
        <v>0</v>
      </c>
      <c r="Y162" s="82"/>
      <c r="Z162" s="120"/>
    </row>
    <row r="163" spans="1:26" ht="20.25" customHeight="1">
      <c r="A163" s="123"/>
      <c r="B163" s="27">
        <v>2</v>
      </c>
      <c r="C163" s="28" t="s">
        <v>24</v>
      </c>
      <c r="D163" s="41">
        <v>146</v>
      </c>
      <c r="E163" s="77">
        <v>0</v>
      </c>
      <c r="F163" s="71">
        <v>0</v>
      </c>
      <c r="G163" s="71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8">
        <v>0</v>
      </c>
      <c r="S163" s="78">
        <v>0</v>
      </c>
      <c r="T163" s="78">
        <v>0</v>
      </c>
      <c r="U163" s="78">
        <v>0</v>
      </c>
      <c r="V163" s="80">
        <v>0</v>
      </c>
      <c r="W163" s="76">
        <v>0</v>
      </c>
      <c r="X163" s="76">
        <v>0</v>
      </c>
      <c r="Y163" s="82"/>
      <c r="Z163" s="120"/>
    </row>
    <row r="164" spans="1:26" ht="20.25" customHeight="1">
      <c r="A164" s="123"/>
      <c r="B164" s="27">
        <v>3</v>
      </c>
      <c r="C164" s="28" t="s">
        <v>57</v>
      </c>
      <c r="D164" s="41">
        <v>147</v>
      </c>
      <c r="E164" s="77">
        <v>0</v>
      </c>
      <c r="F164" s="71">
        <v>0</v>
      </c>
      <c r="G164" s="71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8">
        <v>0</v>
      </c>
      <c r="S164" s="78">
        <v>0</v>
      </c>
      <c r="T164" s="78">
        <v>0</v>
      </c>
      <c r="U164" s="78">
        <v>0</v>
      </c>
      <c r="V164" s="80">
        <v>0</v>
      </c>
      <c r="W164" s="76">
        <v>0</v>
      </c>
      <c r="X164" s="76">
        <v>0</v>
      </c>
      <c r="Y164" s="82"/>
      <c r="Z164" s="120"/>
    </row>
    <row r="165" spans="1:26" ht="20.25" customHeight="1">
      <c r="A165" s="123"/>
      <c r="B165" s="27">
        <v>4</v>
      </c>
      <c r="C165" s="28" t="s">
        <v>58</v>
      </c>
      <c r="D165" s="41">
        <v>148</v>
      </c>
      <c r="E165" s="77">
        <v>0</v>
      </c>
      <c r="F165" s="71">
        <v>0</v>
      </c>
      <c r="G165" s="71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8">
        <v>0</v>
      </c>
      <c r="S165" s="78">
        <v>0</v>
      </c>
      <c r="T165" s="78">
        <v>0</v>
      </c>
      <c r="U165" s="78">
        <v>0</v>
      </c>
      <c r="V165" s="80">
        <v>0</v>
      </c>
      <c r="W165" s="76">
        <v>0</v>
      </c>
      <c r="X165" s="76">
        <v>0</v>
      </c>
      <c r="Y165" s="82"/>
      <c r="Z165" s="120"/>
    </row>
    <row r="166" spans="1:26" ht="20.25" customHeight="1">
      <c r="A166" s="123"/>
      <c r="B166" s="27">
        <v>5</v>
      </c>
      <c r="C166" s="28" t="s">
        <v>59</v>
      </c>
      <c r="D166" s="41">
        <v>149</v>
      </c>
      <c r="E166" s="77">
        <v>0</v>
      </c>
      <c r="F166" s="71">
        <v>0</v>
      </c>
      <c r="G166" s="71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8">
        <v>0</v>
      </c>
      <c r="S166" s="78">
        <v>0</v>
      </c>
      <c r="T166" s="78">
        <v>0</v>
      </c>
      <c r="U166" s="78">
        <v>0</v>
      </c>
      <c r="V166" s="80">
        <v>0</v>
      </c>
      <c r="W166" s="76">
        <v>0</v>
      </c>
      <c r="X166" s="76">
        <v>0</v>
      </c>
      <c r="Y166" s="82"/>
      <c r="Z166" s="120"/>
    </row>
    <row r="167" spans="1:26" ht="20.25" customHeight="1">
      <c r="A167" s="123"/>
      <c r="B167" s="27">
        <v>6</v>
      </c>
      <c r="C167" s="28" t="s">
        <v>55</v>
      </c>
      <c r="D167" s="41">
        <v>150</v>
      </c>
      <c r="E167" s="77">
        <v>0</v>
      </c>
      <c r="F167" s="71">
        <v>0</v>
      </c>
      <c r="G167" s="71">
        <v>0</v>
      </c>
      <c r="H167" s="71">
        <v>0</v>
      </c>
      <c r="I167" s="79">
        <v>0</v>
      </c>
      <c r="J167" s="79">
        <v>0</v>
      </c>
      <c r="K167" s="79">
        <v>0</v>
      </c>
      <c r="L167" s="79">
        <v>0</v>
      </c>
      <c r="M167" s="79">
        <v>0</v>
      </c>
      <c r="N167" s="77">
        <v>0</v>
      </c>
      <c r="O167" s="71">
        <v>0</v>
      </c>
      <c r="P167" s="71">
        <v>0</v>
      </c>
      <c r="Q167" s="71">
        <v>0</v>
      </c>
      <c r="R167" s="80">
        <v>0</v>
      </c>
      <c r="S167" s="80">
        <v>0</v>
      </c>
      <c r="T167" s="80">
        <v>0</v>
      </c>
      <c r="U167" s="80">
        <v>0</v>
      </c>
      <c r="V167" s="80">
        <v>0</v>
      </c>
      <c r="W167" s="76">
        <v>0</v>
      </c>
      <c r="X167" s="76">
        <v>0</v>
      </c>
      <c r="Y167" s="82"/>
      <c r="Z167" s="120"/>
    </row>
    <row r="168" spans="1:26" s="10" customFormat="1" ht="45" customHeight="1">
      <c r="A168" s="123" t="s">
        <v>16</v>
      </c>
      <c r="B168" s="25"/>
      <c r="C168" s="32" t="s">
        <v>37</v>
      </c>
      <c r="D168" s="47">
        <v>151</v>
      </c>
      <c r="E168" s="70">
        <v>0</v>
      </c>
      <c r="F168" s="70">
        <v>0</v>
      </c>
      <c r="G168" s="70">
        <v>0</v>
      </c>
      <c r="H168" s="70">
        <v>0</v>
      </c>
      <c r="I168" s="71">
        <v>0</v>
      </c>
      <c r="J168" s="70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0</v>
      </c>
      <c r="Q168" s="70">
        <v>0</v>
      </c>
      <c r="R168" s="72">
        <v>0</v>
      </c>
      <c r="S168" s="72">
        <v>0</v>
      </c>
      <c r="T168" s="72">
        <v>0</v>
      </c>
      <c r="U168" s="72">
        <v>0</v>
      </c>
      <c r="V168" s="72">
        <v>0</v>
      </c>
      <c r="W168" s="73">
        <v>0</v>
      </c>
      <c r="X168" s="73">
        <v>0</v>
      </c>
      <c r="Y168" s="82"/>
      <c r="Z168" s="120"/>
    </row>
    <row r="169" spans="1:26" ht="20.25" customHeight="1">
      <c r="A169" s="123"/>
      <c r="B169" s="27">
        <v>1</v>
      </c>
      <c r="C169" s="28" t="s">
        <v>20</v>
      </c>
      <c r="D169" s="29">
        <v>152</v>
      </c>
      <c r="E169" s="74">
        <v>0</v>
      </c>
      <c r="F169" s="74">
        <v>0</v>
      </c>
      <c r="G169" s="74">
        <v>0</v>
      </c>
      <c r="H169" s="74">
        <v>0</v>
      </c>
      <c r="I169" s="71">
        <v>0</v>
      </c>
      <c r="J169" s="74">
        <v>0</v>
      </c>
      <c r="K169" s="74">
        <v>0</v>
      </c>
      <c r="L169" s="74">
        <v>0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  <c r="R169" s="75">
        <v>0</v>
      </c>
      <c r="S169" s="75">
        <v>0</v>
      </c>
      <c r="T169" s="75">
        <v>0</v>
      </c>
      <c r="U169" s="75">
        <v>0</v>
      </c>
      <c r="V169" s="80">
        <v>0</v>
      </c>
      <c r="W169" s="76">
        <v>0</v>
      </c>
      <c r="X169" s="76">
        <v>0</v>
      </c>
      <c r="Y169" s="82"/>
      <c r="Z169" s="120"/>
    </row>
    <row r="170" spans="1:26" ht="20.25" customHeight="1">
      <c r="A170" s="123"/>
      <c r="B170" s="27" t="s">
        <v>21</v>
      </c>
      <c r="C170" s="30" t="s">
        <v>47</v>
      </c>
      <c r="D170" s="41">
        <v>153</v>
      </c>
      <c r="E170" s="77">
        <v>0</v>
      </c>
      <c r="F170" s="77">
        <v>0</v>
      </c>
      <c r="G170" s="77">
        <v>0</v>
      </c>
      <c r="H170" s="77">
        <v>0</v>
      </c>
      <c r="I170" s="71">
        <v>0</v>
      </c>
      <c r="J170" s="77">
        <v>0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8">
        <v>0</v>
      </c>
      <c r="S170" s="78">
        <v>0</v>
      </c>
      <c r="T170" s="78">
        <v>0</v>
      </c>
      <c r="U170" s="78">
        <v>0</v>
      </c>
      <c r="V170" s="80">
        <v>0</v>
      </c>
      <c r="W170" s="76">
        <v>0</v>
      </c>
      <c r="X170" s="76">
        <v>0</v>
      </c>
      <c r="Y170" s="82"/>
      <c r="Z170" s="120"/>
    </row>
    <row r="171" spans="1:26" ht="20.25" customHeight="1">
      <c r="A171" s="123"/>
      <c r="B171" s="27" t="s">
        <v>22</v>
      </c>
      <c r="C171" s="30" t="s">
        <v>48</v>
      </c>
      <c r="D171" s="41">
        <v>154</v>
      </c>
      <c r="E171" s="77">
        <v>0</v>
      </c>
      <c r="F171" s="77">
        <v>0</v>
      </c>
      <c r="G171" s="77">
        <v>0</v>
      </c>
      <c r="H171" s="77">
        <v>0</v>
      </c>
      <c r="I171" s="71">
        <v>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8">
        <v>0</v>
      </c>
      <c r="S171" s="78">
        <v>0</v>
      </c>
      <c r="T171" s="78">
        <v>0</v>
      </c>
      <c r="U171" s="78">
        <v>0</v>
      </c>
      <c r="V171" s="80">
        <v>0</v>
      </c>
      <c r="W171" s="76">
        <v>0</v>
      </c>
      <c r="X171" s="76">
        <v>0</v>
      </c>
      <c r="Y171" s="82"/>
      <c r="Z171" s="120"/>
    </row>
    <row r="172" spans="1:26" ht="20.25" customHeight="1">
      <c r="A172" s="123"/>
      <c r="B172" s="27" t="s">
        <v>23</v>
      </c>
      <c r="C172" s="30" t="s">
        <v>49</v>
      </c>
      <c r="D172" s="41">
        <v>155</v>
      </c>
      <c r="E172" s="77">
        <v>0</v>
      </c>
      <c r="F172" s="77">
        <v>0</v>
      </c>
      <c r="G172" s="77">
        <v>0</v>
      </c>
      <c r="H172" s="77">
        <v>0</v>
      </c>
      <c r="I172" s="71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8">
        <v>0</v>
      </c>
      <c r="S172" s="78">
        <v>0</v>
      </c>
      <c r="T172" s="78">
        <v>0</v>
      </c>
      <c r="U172" s="78">
        <v>0</v>
      </c>
      <c r="V172" s="80">
        <v>0</v>
      </c>
      <c r="W172" s="76">
        <v>0</v>
      </c>
      <c r="X172" s="76">
        <v>0</v>
      </c>
      <c r="Y172" s="82"/>
      <c r="Z172" s="120"/>
    </row>
    <row r="173" spans="1:26" ht="20.25" customHeight="1">
      <c r="A173" s="123"/>
      <c r="B173" s="27">
        <v>2</v>
      </c>
      <c r="C173" s="28" t="s">
        <v>24</v>
      </c>
      <c r="D173" s="41">
        <v>156</v>
      </c>
      <c r="E173" s="77">
        <v>0</v>
      </c>
      <c r="F173" s="71">
        <v>0</v>
      </c>
      <c r="G173" s="71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8">
        <v>0</v>
      </c>
      <c r="S173" s="78">
        <v>0</v>
      </c>
      <c r="T173" s="78">
        <v>0</v>
      </c>
      <c r="U173" s="78">
        <v>0</v>
      </c>
      <c r="V173" s="80">
        <v>0</v>
      </c>
      <c r="W173" s="76">
        <v>0</v>
      </c>
      <c r="X173" s="76">
        <v>0</v>
      </c>
      <c r="Y173" s="82"/>
      <c r="Z173" s="120"/>
    </row>
    <row r="174" spans="1:26" ht="20.25" customHeight="1">
      <c r="A174" s="123"/>
      <c r="B174" s="27">
        <v>3</v>
      </c>
      <c r="C174" s="28" t="s">
        <v>57</v>
      </c>
      <c r="D174" s="41">
        <v>157</v>
      </c>
      <c r="E174" s="77">
        <v>0</v>
      </c>
      <c r="F174" s="71">
        <v>0</v>
      </c>
      <c r="G174" s="71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8">
        <v>0</v>
      </c>
      <c r="S174" s="78">
        <v>0</v>
      </c>
      <c r="T174" s="78">
        <v>0</v>
      </c>
      <c r="U174" s="78">
        <v>0</v>
      </c>
      <c r="V174" s="80">
        <v>0</v>
      </c>
      <c r="W174" s="76">
        <v>0</v>
      </c>
      <c r="X174" s="76">
        <v>0</v>
      </c>
      <c r="Y174" s="82"/>
      <c r="Z174" s="120"/>
    </row>
    <row r="175" spans="1:26" ht="20.25" customHeight="1">
      <c r="A175" s="123"/>
      <c r="B175" s="27">
        <v>4</v>
      </c>
      <c r="C175" s="28" t="s">
        <v>58</v>
      </c>
      <c r="D175" s="41">
        <v>158</v>
      </c>
      <c r="E175" s="77">
        <v>0</v>
      </c>
      <c r="F175" s="71">
        <v>0</v>
      </c>
      <c r="G175" s="71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8">
        <v>0</v>
      </c>
      <c r="S175" s="78">
        <v>0</v>
      </c>
      <c r="T175" s="78">
        <v>0</v>
      </c>
      <c r="U175" s="78">
        <v>0</v>
      </c>
      <c r="V175" s="80">
        <v>0</v>
      </c>
      <c r="W175" s="76">
        <v>0</v>
      </c>
      <c r="X175" s="76">
        <v>0</v>
      </c>
      <c r="Y175" s="82"/>
      <c r="Z175" s="120"/>
    </row>
    <row r="176" spans="1:26" ht="20.25" customHeight="1">
      <c r="A176" s="123"/>
      <c r="B176" s="27">
        <v>5</v>
      </c>
      <c r="C176" s="28" t="s">
        <v>59</v>
      </c>
      <c r="D176" s="41">
        <v>159</v>
      </c>
      <c r="E176" s="77">
        <v>0</v>
      </c>
      <c r="F176" s="71">
        <v>0</v>
      </c>
      <c r="G176" s="71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0</v>
      </c>
      <c r="Q176" s="77">
        <v>0</v>
      </c>
      <c r="R176" s="78">
        <v>0</v>
      </c>
      <c r="S176" s="78">
        <v>0</v>
      </c>
      <c r="T176" s="78">
        <v>0</v>
      </c>
      <c r="U176" s="78">
        <v>0</v>
      </c>
      <c r="V176" s="80">
        <v>0</v>
      </c>
      <c r="W176" s="76">
        <v>0</v>
      </c>
      <c r="X176" s="76">
        <v>0</v>
      </c>
      <c r="Y176" s="82"/>
      <c r="Z176" s="120"/>
    </row>
    <row r="177" spans="1:26" ht="20.25" customHeight="1">
      <c r="A177" s="123"/>
      <c r="B177" s="27">
        <v>6</v>
      </c>
      <c r="C177" s="28" t="s">
        <v>55</v>
      </c>
      <c r="D177" s="41">
        <v>160</v>
      </c>
      <c r="E177" s="77">
        <v>0</v>
      </c>
      <c r="F177" s="71">
        <v>0</v>
      </c>
      <c r="G177" s="71">
        <v>0</v>
      </c>
      <c r="H177" s="71">
        <v>0</v>
      </c>
      <c r="I177" s="79">
        <v>0</v>
      </c>
      <c r="J177" s="79">
        <v>0</v>
      </c>
      <c r="K177" s="79">
        <v>0</v>
      </c>
      <c r="L177" s="79">
        <v>0</v>
      </c>
      <c r="M177" s="79">
        <v>0</v>
      </c>
      <c r="N177" s="77">
        <v>0</v>
      </c>
      <c r="O177" s="71">
        <v>0</v>
      </c>
      <c r="P177" s="71">
        <v>0</v>
      </c>
      <c r="Q177" s="71">
        <v>0</v>
      </c>
      <c r="R177" s="80">
        <v>0</v>
      </c>
      <c r="S177" s="80">
        <v>0</v>
      </c>
      <c r="T177" s="80">
        <v>0</v>
      </c>
      <c r="U177" s="80">
        <v>0</v>
      </c>
      <c r="V177" s="80">
        <v>0</v>
      </c>
      <c r="W177" s="76">
        <v>0</v>
      </c>
      <c r="X177" s="76">
        <v>0</v>
      </c>
      <c r="Y177" s="82"/>
      <c r="Z177" s="120"/>
    </row>
    <row r="178" spans="1:26" s="10" customFormat="1" ht="46.5" customHeight="1">
      <c r="A178" s="123" t="s">
        <v>7</v>
      </c>
      <c r="B178" s="25"/>
      <c r="C178" s="32" t="s">
        <v>33</v>
      </c>
      <c r="D178" s="47">
        <v>161</v>
      </c>
      <c r="E178" s="70">
        <v>14.328332499999995</v>
      </c>
      <c r="F178" s="70">
        <v>0</v>
      </c>
      <c r="G178" s="70">
        <v>0</v>
      </c>
      <c r="H178" s="70">
        <v>7.186287139999999</v>
      </c>
      <c r="I178" s="71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7.142045359999996</v>
      </c>
      <c r="O178" s="70">
        <v>7.14204536</v>
      </c>
      <c r="P178" s="70">
        <v>0</v>
      </c>
      <c r="Q178" s="70">
        <v>0</v>
      </c>
      <c r="R178" s="72">
        <v>1</v>
      </c>
      <c r="S178" s="72">
        <v>0</v>
      </c>
      <c r="T178" s="72">
        <v>0</v>
      </c>
      <c r="U178" s="72">
        <v>0</v>
      </c>
      <c r="V178" s="72">
        <v>0</v>
      </c>
      <c r="W178" s="73">
        <v>0</v>
      </c>
      <c r="X178" s="73">
        <v>0</v>
      </c>
      <c r="Y178" s="82"/>
      <c r="Z178" s="120"/>
    </row>
    <row r="179" spans="1:26" ht="20.25" customHeight="1">
      <c r="A179" s="123"/>
      <c r="B179" s="27">
        <v>1</v>
      </c>
      <c r="C179" s="28" t="s">
        <v>20</v>
      </c>
      <c r="D179" s="29">
        <v>162</v>
      </c>
      <c r="E179" s="74">
        <v>14.328332499999995</v>
      </c>
      <c r="F179" s="74">
        <v>0</v>
      </c>
      <c r="G179" s="74">
        <v>0</v>
      </c>
      <c r="H179" s="74">
        <v>7.186287139999999</v>
      </c>
      <c r="I179" s="71">
        <v>0</v>
      </c>
      <c r="J179" s="74">
        <v>0</v>
      </c>
      <c r="K179" s="74">
        <v>0</v>
      </c>
      <c r="L179" s="74">
        <v>0</v>
      </c>
      <c r="M179" s="74">
        <v>0</v>
      </c>
      <c r="N179" s="74">
        <v>7.142045359999996</v>
      </c>
      <c r="O179" s="74">
        <v>7.14204536</v>
      </c>
      <c r="P179" s="74">
        <v>0</v>
      </c>
      <c r="Q179" s="74">
        <v>0</v>
      </c>
      <c r="R179" s="75">
        <v>1</v>
      </c>
      <c r="S179" s="75">
        <v>0</v>
      </c>
      <c r="T179" s="75">
        <v>0</v>
      </c>
      <c r="U179" s="75">
        <v>0</v>
      </c>
      <c r="V179" s="80">
        <v>0</v>
      </c>
      <c r="W179" s="76">
        <v>0</v>
      </c>
      <c r="X179" s="76">
        <v>0</v>
      </c>
      <c r="Y179" s="82"/>
      <c r="Z179" s="120"/>
    </row>
    <row r="180" spans="1:26" ht="20.25" customHeight="1">
      <c r="A180" s="123"/>
      <c r="B180" s="27" t="s">
        <v>21</v>
      </c>
      <c r="C180" s="30" t="s">
        <v>47</v>
      </c>
      <c r="D180" s="41">
        <v>163</v>
      </c>
      <c r="E180" s="77">
        <v>0</v>
      </c>
      <c r="F180" s="77">
        <v>0</v>
      </c>
      <c r="G180" s="77">
        <v>0</v>
      </c>
      <c r="H180" s="77">
        <v>0</v>
      </c>
      <c r="I180" s="71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8">
        <v>0</v>
      </c>
      <c r="S180" s="78">
        <v>0</v>
      </c>
      <c r="T180" s="78">
        <v>0</v>
      </c>
      <c r="U180" s="78">
        <v>0</v>
      </c>
      <c r="V180" s="80">
        <v>0</v>
      </c>
      <c r="W180" s="76">
        <v>0</v>
      </c>
      <c r="X180" s="76">
        <v>0</v>
      </c>
      <c r="Y180" s="82"/>
      <c r="Z180" s="120"/>
    </row>
    <row r="181" spans="1:26" ht="20.25" customHeight="1">
      <c r="A181" s="123"/>
      <c r="B181" s="27" t="s">
        <v>22</v>
      </c>
      <c r="C181" s="30" t="s">
        <v>48</v>
      </c>
      <c r="D181" s="41">
        <v>164</v>
      </c>
      <c r="E181" s="77">
        <v>14.328332499999995</v>
      </c>
      <c r="F181" s="77">
        <v>0</v>
      </c>
      <c r="G181" s="77">
        <v>0</v>
      </c>
      <c r="H181" s="77">
        <v>7.186287139999999</v>
      </c>
      <c r="I181" s="71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7.142045359999996</v>
      </c>
      <c r="O181" s="77">
        <v>7.14204536</v>
      </c>
      <c r="P181" s="77">
        <v>0</v>
      </c>
      <c r="Q181" s="77">
        <v>0</v>
      </c>
      <c r="R181" s="78">
        <v>1</v>
      </c>
      <c r="S181" s="78">
        <v>0</v>
      </c>
      <c r="T181" s="78">
        <v>0</v>
      </c>
      <c r="U181" s="78">
        <v>0</v>
      </c>
      <c r="V181" s="80">
        <v>0</v>
      </c>
      <c r="W181" s="76">
        <v>0</v>
      </c>
      <c r="X181" s="76">
        <v>0</v>
      </c>
      <c r="Y181" s="82"/>
      <c r="Z181" s="120"/>
    </row>
    <row r="182" spans="1:26" ht="20.25" customHeight="1">
      <c r="A182" s="123"/>
      <c r="B182" s="27" t="s">
        <v>23</v>
      </c>
      <c r="C182" s="30" t="s">
        <v>49</v>
      </c>
      <c r="D182" s="41">
        <v>165</v>
      </c>
      <c r="E182" s="77">
        <v>0</v>
      </c>
      <c r="F182" s="77">
        <v>0</v>
      </c>
      <c r="G182" s="77">
        <v>0</v>
      </c>
      <c r="H182" s="77">
        <v>0</v>
      </c>
      <c r="I182" s="71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8">
        <v>0</v>
      </c>
      <c r="S182" s="78">
        <v>0</v>
      </c>
      <c r="T182" s="78">
        <v>0</v>
      </c>
      <c r="U182" s="78">
        <v>0</v>
      </c>
      <c r="V182" s="80">
        <v>0</v>
      </c>
      <c r="W182" s="76">
        <v>0</v>
      </c>
      <c r="X182" s="76">
        <v>0</v>
      </c>
      <c r="Y182" s="82"/>
      <c r="Z182" s="120"/>
    </row>
    <row r="183" spans="1:26" ht="20.25" customHeight="1">
      <c r="A183" s="123"/>
      <c r="B183" s="27">
        <v>2</v>
      </c>
      <c r="C183" s="28" t="s">
        <v>24</v>
      </c>
      <c r="D183" s="41">
        <v>166</v>
      </c>
      <c r="E183" s="77">
        <v>0</v>
      </c>
      <c r="F183" s="71">
        <v>0</v>
      </c>
      <c r="G183" s="71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8">
        <v>0</v>
      </c>
      <c r="S183" s="78">
        <v>0</v>
      </c>
      <c r="T183" s="78">
        <v>0</v>
      </c>
      <c r="U183" s="78">
        <v>0</v>
      </c>
      <c r="V183" s="80">
        <v>0</v>
      </c>
      <c r="W183" s="76">
        <v>0</v>
      </c>
      <c r="X183" s="76">
        <v>0</v>
      </c>
      <c r="Y183" s="82"/>
      <c r="Z183" s="120"/>
    </row>
    <row r="184" spans="1:26" ht="20.25" customHeight="1">
      <c r="A184" s="123"/>
      <c r="B184" s="27">
        <v>3</v>
      </c>
      <c r="C184" s="28" t="s">
        <v>57</v>
      </c>
      <c r="D184" s="41">
        <v>167</v>
      </c>
      <c r="E184" s="77">
        <v>0</v>
      </c>
      <c r="F184" s="71">
        <v>0</v>
      </c>
      <c r="G184" s="71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8">
        <v>0</v>
      </c>
      <c r="S184" s="78">
        <v>0</v>
      </c>
      <c r="T184" s="78">
        <v>0</v>
      </c>
      <c r="U184" s="78">
        <v>0</v>
      </c>
      <c r="V184" s="80">
        <v>0</v>
      </c>
      <c r="W184" s="76">
        <v>0</v>
      </c>
      <c r="X184" s="76">
        <v>0</v>
      </c>
      <c r="Y184" s="82"/>
      <c r="Z184" s="120"/>
    </row>
    <row r="185" spans="1:26" ht="20.25" customHeight="1">
      <c r="A185" s="123"/>
      <c r="B185" s="27">
        <v>4</v>
      </c>
      <c r="C185" s="28" t="s">
        <v>58</v>
      </c>
      <c r="D185" s="41">
        <v>168</v>
      </c>
      <c r="E185" s="77">
        <v>0</v>
      </c>
      <c r="F185" s="71">
        <v>0</v>
      </c>
      <c r="G185" s="71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0</v>
      </c>
      <c r="Q185" s="77">
        <v>0</v>
      </c>
      <c r="R185" s="78">
        <v>0</v>
      </c>
      <c r="S185" s="78">
        <v>0</v>
      </c>
      <c r="T185" s="78">
        <v>0</v>
      </c>
      <c r="U185" s="78">
        <v>0</v>
      </c>
      <c r="V185" s="80">
        <v>0</v>
      </c>
      <c r="W185" s="76">
        <v>0</v>
      </c>
      <c r="X185" s="76">
        <v>0</v>
      </c>
      <c r="Y185" s="82"/>
      <c r="Z185" s="120"/>
    </row>
    <row r="186" spans="1:26" ht="20.25" customHeight="1">
      <c r="A186" s="123"/>
      <c r="B186" s="27">
        <v>5</v>
      </c>
      <c r="C186" s="28" t="s">
        <v>59</v>
      </c>
      <c r="D186" s="41">
        <v>169</v>
      </c>
      <c r="E186" s="77">
        <v>0</v>
      </c>
      <c r="F186" s="71">
        <v>0</v>
      </c>
      <c r="G186" s="71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0</v>
      </c>
      <c r="Q186" s="77">
        <v>0</v>
      </c>
      <c r="R186" s="78">
        <v>0</v>
      </c>
      <c r="S186" s="78">
        <v>0</v>
      </c>
      <c r="T186" s="78">
        <v>0</v>
      </c>
      <c r="U186" s="78">
        <v>0</v>
      </c>
      <c r="V186" s="80">
        <v>0</v>
      </c>
      <c r="W186" s="76">
        <v>0</v>
      </c>
      <c r="X186" s="76">
        <v>0</v>
      </c>
      <c r="Y186" s="82"/>
      <c r="Z186" s="120"/>
    </row>
    <row r="187" spans="1:26" ht="20.25" customHeight="1">
      <c r="A187" s="123"/>
      <c r="B187" s="27">
        <v>6</v>
      </c>
      <c r="C187" s="28" t="s">
        <v>55</v>
      </c>
      <c r="D187" s="41">
        <v>170</v>
      </c>
      <c r="E187" s="77">
        <v>0.07164166250000001</v>
      </c>
      <c r="F187" s="71">
        <v>0</v>
      </c>
      <c r="G187" s="71">
        <v>0</v>
      </c>
      <c r="H187" s="71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0.03593143570000001</v>
      </c>
      <c r="N187" s="77">
        <v>0.0357102268</v>
      </c>
      <c r="O187" s="71">
        <v>0</v>
      </c>
      <c r="P187" s="71">
        <v>0</v>
      </c>
      <c r="Q187" s="71">
        <v>0</v>
      </c>
      <c r="R187" s="80">
        <v>0</v>
      </c>
      <c r="S187" s="80">
        <v>0</v>
      </c>
      <c r="T187" s="80">
        <v>0</v>
      </c>
      <c r="U187" s="80">
        <v>0</v>
      </c>
      <c r="V187" s="80">
        <v>0</v>
      </c>
      <c r="W187" s="76">
        <v>0</v>
      </c>
      <c r="X187" s="76">
        <v>0</v>
      </c>
      <c r="Y187" s="82"/>
      <c r="Z187" s="120"/>
    </row>
    <row r="188" spans="1:26" s="10" customFormat="1" ht="72.75" customHeight="1">
      <c r="A188" s="123" t="s">
        <v>15</v>
      </c>
      <c r="B188" s="25"/>
      <c r="C188" s="32" t="s">
        <v>38</v>
      </c>
      <c r="D188" s="47">
        <v>171</v>
      </c>
      <c r="E188" s="70">
        <v>0.9449999999999648</v>
      </c>
      <c r="F188" s="70">
        <v>128.6305476</v>
      </c>
      <c r="G188" s="70">
        <v>128.6305476</v>
      </c>
      <c r="H188" s="70">
        <v>129.5755476</v>
      </c>
      <c r="I188" s="71">
        <v>0</v>
      </c>
      <c r="J188" s="70">
        <v>0</v>
      </c>
      <c r="K188" s="70">
        <v>0</v>
      </c>
      <c r="L188" s="70">
        <v>2.842170943040401E-14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0.08070033280337213</v>
      </c>
      <c r="W188" s="73">
        <v>0</v>
      </c>
      <c r="X188" s="73">
        <v>0</v>
      </c>
      <c r="Y188" s="82"/>
      <c r="Z188" s="120"/>
    </row>
    <row r="189" spans="1:26" ht="17.25" customHeight="1">
      <c r="A189" s="123"/>
      <c r="B189" s="27">
        <v>1</v>
      </c>
      <c r="C189" s="28" t="s">
        <v>20</v>
      </c>
      <c r="D189" s="29">
        <v>172</v>
      </c>
      <c r="E189" s="74">
        <v>0.9449999999999648</v>
      </c>
      <c r="F189" s="74">
        <v>128.6305476</v>
      </c>
      <c r="G189" s="74">
        <v>128.6305476</v>
      </c>
      <c r="H189" s="74">
        <v>129.5755476</v>
      </c>
      <c r="I189" s="71">
        <v>0</v>
      </c>
      <c r="J189" s="74">
        <v>0</v>
      </c>
      <c r="K189" s="74">
        <v>0</v>
      </c>
      <c r="L189" s="74">
        <v>2.842170943040401E-14</v>
      </c>
      <c r="M189" s="74">
        <v>0</v>
      </c>
      <c r="N189" s="74">
        <v>0</v>
      </c>
      <c r="O189" s="74">
        <v>0</v>
      </c>
      <c r="P189" s="74">
        <v>0</v>
      </c>
      <c r="Q189" s="74">
        <v>0</v>
      </c>
      <c r="R189" s="75">
        <v>0</v>
      </c>
      <c r="S189" s="75">
        <v>0</v>
      </c>
      <c r="T189" s="75">
        <v>0</v>
      </c>
      <c r="U189" s="75">
        <v>0</v>
      </c>
      <c r="V189" s="80">
        <v>0</v>
      </c>
      <c r="W189" s="76">
        <v>0</v>
      </c>
      <c r="X189" s="76">
        <v>0</v>
      </c>
      <c r="Y189" s="82"/>
      <c r="Z189" s="120"/>
    </row>
    <row r="190" spans="1:26" ht="17.25" customHeight="1">
      <c r="A190" s="123"/>
      <c r="B190" s="27" t="s">
        <v>21</v>
      </c>
      <c r="C190" s="30" t="s">
        <v>47</v>
      </c>
      <c r="D190" s="41">
        <v>173</v>
      </c>
      <c r="E190" s="77">
        <v>0.9449999999999648</v>
      </c>
      <c r="F190" s="77">
        <v>128.6305476</v>
      </c>
      <c r="G190" s="77">
        <v>128.6305476</v>
      </c>
      <c r="H190" s="77">
        <v>129.5755476</v>
      </c>
      <c r="I190" s="71">
        <v>0</v>
      </c>
      <c r="J190" s="77">
        <v>0</v>
      </c>
      <c r="K190" s="77">
        <v>0</v>
      </c>
      <c r="L190" s="77">
        <v>2.842170943040401E-14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8">
        <v>0</v>
      </c>
      <c r="S190" s="78">
        <v>0</v>
      </c>
      <c r="T190" s="78">
        <v>0</v>
      </c>
      <c r="U190" s="78">
        <v>0</v>
      </c>
      <c r="V190" s="80">
        <v>0</v>
      </c>
      <c r="W190" s="76">
        <v>0</v>
      </c>
      <c r="X190" s="76">
        <v>0</v>
      </c>
      <c r="Y190" s="82"/>
      <c r="Z190" s="120"/>
    </row>
    <row r="191" spans="1:26" ht="17.25" customHeight="1">
      <c r="A191" s="123"/>
      <c r="B191" s="27" t="s">
        <v>22</v>
      </c>
      <c r="C191" s="30" t="s">
        <v>48</v>
      </c>
      <c r="D191" s="41">
        <v>174</v>
      </c>
      <c r="E191" s="77">
        <v>0</v>
      </c>
      <c r="F191" s="77">
        <v>0</v>
      </c>
      <c r="G191" s="77">
        <v>0</v>
      </c>
      <c r="H191" s="77">
        <v>0</v>
      </c>
      <c r="I191" s="71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  <c r="Q191" s="77">
        <v>0</v>
      </c>
      <c r="R191" s="78">
        <v>0</v>
      </c>
      <c r="S191" s="78">
        <v>0</v>
      </c>
      <c r="T191" s="78">
        <v>0</v>
      </c>
      <c r="U191" s="78">
        <v>0</v>
      </c>
      <c r="V191" s="80">
        <v>0</v>
      </c>
      <c r="W191" s="76">
        <v>0</v>
      </c>
      <c r="X191" s="76">
        <v>0</v>
      </c>
      <c r="Y191" s="82"/>
      <c r="Z191" s="120"/>
    </row>
    <row r="192" spans="1:26" ht="17.25" customHeight="1">
      <c r="A192" s="123"/>
      <c r="B192" s="27" t="s">
        <v>23</v>
      </c>
      <c r="C192" s="30" t="s">
        <v>49</v>
      </c>
      <c r="D192" s="41">
        <v>175</v>
      </c>
      <c r="E192" s="77">
        <v>0</v>
      </c>
      <c r="F192" s="77">
        <v>0</v>
      </c>
      <c r="G192" s="77">
        <v>0</v>
      </c>
      <c r="H192" s="77">
        <v>0</v>
      </c>
      <c r="I192" s="71">
        <v>0</v>
      </c>
      <c r="J192" s="77">
        <v>0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  <c r="R192" s="78">
        <v>0</v>
      </c>
      <c r="S192" s="78">
        <v>0</v>
      </c>
      <c r="T192" s="78">
        <v>0</v>
      </c>
      <c r="U192" s="78">
        <v>0</v>
      </c>
      <c r="V192" s="80">
        <v>0</v>
      </c>
      <c r="W192" s="76">
        <v>0</v>
      </c>
      <c r="X192" s="76">
        <v>0</v>
      </c>
      <c r="Y192" s="82"/>
      <c r="Z192" s="120"/>
    </row>
    <row r="193" spans="1:26" ht="17.25" customHeight="1">
      <c r="A193" s="123"/>
      <c r="B193" s="27">
        <v>2</v>
      </c>
      <c r="C193" s="28" t="s">
        <v>24</v>
      </c>
      <c r="D193" s="41">
        <v>176</v>
      </c>
      <c r="E193" s="77">
        <v>0</v>
      </c>
      <c r="F193" s="71">
        <v>0</v>
      </c>
      <c r="G193" s="71">
        <v>0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8">
        <v>0</v>
      </c>
      <c r="S193" s="78">
        <v>0</v>
      </c>
      <c r="T193" s="78">
        <v>0</v>
      </c>
      <c r="U193" s="78">
        <v>0</v>
      </c>
      <c r="V193" s="80">
        <v>0</v>
      </c>
      <c r="W193" s="76">
        <v>0</v>
      </c>
      <c r="X193" s="76">
        <v>0</v>
      </c>
      <c r="Y193" s="82"/>
      <c r="Z193" s="120"/>
    </row>
    <row r="194" spans="1:26" ht="17.25" customHeight="1">
      <c r="A194" s="123"/>
      <c r="B194" s="27">
        <v>3</v>
      </c>
      <c r="C194" s="28" t="s">
        <v>57</v>
      </c>
      <c r="D194" s="41">
        <v>177</v>
      </c>
      <c r="E194" s="77">
        <v>0</v>
      </c>
      <c r="F194" s="71">
        <v>0</v>
      </c>
      <c r="G194" s="71"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8">
        <v>0</v>
      </c>
      <c r="S194" s="78">
        <v>0</v>
      </c>
      <c r="T194" s="78">
        <v>0</v>
      </c>
      <c r="U194" s="78">
        <v>0</v>
      </c>
      <c r="V194" s="80">
        <v>0</v>
      </c>
      <c r="W194" s="76">
        <v>0</v>
      </c>
      <c r="X194" s="76">
        <v>0</v>
      </c>
      <c r="Y194" s="82"/>
      <c r="Z194" s="120"/>
    </row>
    <row r="195" spans="1:26" ht="17.25" customHeight="1">
      <c r="A195" s="123"/>
      <c r="B195" s="27">
        <v>4</v>
      </c>
      <c r="C195" s="28" t="s">
        <v>58</v>
      </c>
      <c r="D195" s="41">
        <v>178</v>
      </c>
      <c r="E195" s="77">
        <v>0</v>
      </c>
      <c r="F195" s="71">
        <v>0</v>
      </c>
      <c r="G195" s="71">
        <v>0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8">
        <v>0</v>
      </c>
      <c r="S195" s="78">
        <v>0</v>
      </c>
      <c r="T195" s="78">
        <v>0</v>
      </c>
      <c r="U195" s="78">
        <v>0</v>
      </c>
      <c r="V195" s="80">
        <v>0</v>
      </c>
      <c r="W195" s="76">
        <v>0</v>
      </c>
      <c r="X195" s="76">
        <v>0</v>
      </c>
      <c r="Y195" s="82"/>
      <c r="Z195" s="120"/>
    </row>
    <row r="196" spans="1:26" ht="17.25" customHeight="1">
      <c r="A196" s="123"/>
      <c r="B196" s="27">
        <v>5</v>
      </c>
      <c r="C196" s="28" t="s">
        <v>59</v>
      </c>
      <c r="D196" s="41">
        <v>179</v>
      </c>
      <c r="E196" s="77">
        <v>0</v>
      </c>
      <c r="F196" s="71">
        <v>0</v>
      </c>
      <c r="G196" s="71">
        <v>0</v>
      </c>
      <c r="H196" s="77">
        <v>0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  <c r="R196" s="78">
        <v>0</v>
      </c>
      <c r="S196" s="78">
        <v>0</v>
      </c>
      <c r="T196" s="78">
        <v>0</v>
      </c>
      <c r="U196" s="78">
        <v>0</v>
      </c>
      <c r="V196" s="80">
        <v>0</v>
      </c>
      <c r="W196" s="76">
        <v>0</v>
      </c>
      <c r="X196" s="76">
        <v>0</v>
      </c>
      <c r="Y196" s="82"/>
      <c r="Z196" s="120"/>
    </row>
    <row r="197" spans="1:26" ht="17.25" customHeight="1">
      <c r="A197" s="123"/>
      <c r="B197" s="27">
        <v>6</v>
      </c>
      <c r="C197" s="28" t="s">
        <v>55</v>
      </c>
      <c r="D197" s="41">
        <v>180</v>
      </c>
      <c r="E197" s="77">
        <v>0.004725</v>
      </c>
      <c r="F197" s="71">
        <v>0</v>
      </c>
      <c r="G197" s="71">
        <v>0</v>
      </c>
      <c r="H197" s="71">
        <v>0</v>
      </c>
      <c r="I197" s="79">
        <v>0</v>
      </c>
      <c r="J197" s="79">
        <v>0</v>
      </c>
      <c r="K197" s="79">
        <v>0</v>
      </c>
      <c r="L197" s="79">
        <v>0</v>
      </c>
      <c r="M197" s="79">
        <v>0.004725</v>
      </c>
      <c r="N197" s="77">
        <v>0</v>
      </c>
      <c r="O197" s="71">
        <v>0</v>
      </c>
      <c r="P197" s="71">
        <v>0</v>
      </c>
      <c r="Q197" s="71">
        <v>0</v>
      </c>
      <c r="R197" s="80">
        <v>0</v>
      </c>
      <c r="S197" s="80">
        <v>0</v>
      </c>
      <c r="T197" s="80">
        <v>0</v>
      </c>
      <c r="U197" s="80">
        <v>0</v>
      </c>
      <c r="V197" s="80">
        <v>0</v>
      </c>
      <c r="W197" s="76">
        <v>0</v>
      </c>
      <c r="X197" s="76">
        <v>0</v>
      </c>
      <c r="Y197" s="82"/>
      <c r="Z197" s="120"/>
    </row>
    <row r="198" spans="1:26" s="10" customFormat="1" ht="28.5" customHeight="1">
      <c r="A198" s="123" t="s">
        <v>13</v>
      </c>
      <c r="B198" s="25"/>
      <c r="C198" s="32" t="s">
        <v>34</v>
      </c>
      <c r="D198" s="47">
        <v>181</v>
      </c>
      <c r="E198" s="70">
        <v>1282.85714288</v>
      </c>
      <c r="F198" s="70">
        <v>1255.691665</v>
      </c>
      <c r="G198" s="70">
        <v>1255.691665</v>
      </c>
      <c r="H198" s="70">
        <v>499.26309357</v>
      </c>
      <c r="I198" s="71">
        <v>0</v>
      </c>
      <c r="J198" s="70">
        <v>0</v>
      </c>
      <c r="K198" s="70">
        <v>0</v>
      </c>
      <c r="L198" s="70">
        <v>0</v>
      </c>
      <c r="M198" s="70">
        <v>0</v>
      </c>
      <c r="N198" s="70">
        <v>2039.2857143100002</v>
      </c>
      <c r="O198" s="70">
        <v>2039.28571431</v>
      </c>
      <c r="P198" s="70">
        <v>39.28571431</v>
      </c>
      <c r="Q198" s="70">
        <v>0</v>
      </c>
      <c r="R198" s="72">
        <v>2</v>
      </c>
      <c r="S198" s="72">
        <v>0</v>
      </c>
      <c r="T198" s="72">
        <v>1</v>
      </c>
      <c r="U198" s="72">
        <v>0</v>
      </c>
      <c r="V198" s="72">
        <v>5.256067380203563</v>
      </c>
      <c r="W198" s="73">
        <v>15.242595402590334</v>
      </c>
      <c r="X198" s="73">
        <v>0</v>
      </c>
      <c r="Y198" s="82"/>
      <c r="Z198" s="120"/>
    </row>
    <row r="199" spans="1:26" ht="17.25" customHeight="1">
      <c r="A199" s="123"/>
      <c r="B199" s="27">
        <v>1</v>
      </c>
      <c r="C199" s="28" t="s">
        <v>20</v>
      </c>
      <c r="D199" s="29">
        <v>182</v>
      </c>
      <c r="E199" s="74">
        <v>1282.85714288</v>
      </c>
      <c r="F199" s="74">
        <v>1255.691665</v>
      </c>
      <c r="G199" s="74">
        <v>1255.691665</v>
      </c>
      <c r="H199" s="74">
        <v>499.26309357</v>
      </c>
      <c r="I199" s="71">
        <v>0</v>
      </c>
      <c r="J199" s="74">
        <v>0</v>
      </c>
      <c r="K199" s="74">
        <v>0</v>
      </c>
      <c r="L199" s="74">
        <v>0</v>
      </c>
      <c r="M199" s="74">
        <v>0</v>
      </c>
      <c r="N199" s="74">
        <v>2039.2857143100002</v>
      </c>
      <c r="O199" s="74">
        <v>2039.28571431</v>
      </c>
      <c r="P199" s="74">
        <v>39.28571431</v>
      </c>
      <c r="Q199" s="74">
        <v>0</v>
      </c>
      <c r="R199" s="75">
        <v>2</v>
      </c>
      <c r="S199" s="75">
        <v>0</v>
      </c>
      <c r="T199" s="75">
        <v>1</v>
      </c>
      <c r="U199" s="75">
        <v>0</v>
      </c>
      <c r="V199" s="80">
        <v>0</v>
      </c>
      <c r="W199" s="76">
        <v>0</v>
      </c>
      <c r="X199" s="76">
        <v>0</v>
      </c>
      <c r="Y199" s="82"/>
      <c r="Z199" s="120"/>
    </row>
    <row r="200" spans="1:26" ht="17.25" customHeight="1">
      <c r="A200" s="123"/>
      <c r="B200" s="27" t="s">
        <v>21</v>
      </c>
      <c r="C200" s="30" t="s">
        <v>47</v>
      </c>
      <c r="D200" s="41">
        <v>183</v>
      </c>
      <c r="E200" s="77">
        <v>1240</v>
      </c>
      <c r="F200" s="77">
        <v>1255.691665</v>
      </c>
      <c r="G200" s="77">
        <v>1255.691665</v>
      </c>
      <c r="H200" s="77">
        <v>495.691665</v>
      </c>
      <c r="I200" s="71">
        <v>0</v>
      </c>
      <c r="J200" s="77">
        <v>0</v>
      </c>
      <c r="K200" s="77">
        <v>0</v>
      </c>
      <c r="L200" s="77">
        <v>0</v>
      </c>
      <c r="M200" s="77">
        <v>0</v>
      </c>
      <c r="N200" s="77">
        <v>2000.0000000000002</v>
      </c>
      <c r="O200" s="77">
        <v>2000</v>
      </c>
      <c r="P200" s="77">
        <v>0</v>
      </c>
      <c r="Q200" s="77">
        <v>0</v>
      </c>
      <c r="R200" s="78">
        <v>1</v>
      </c>
      <c r="S200" s="78">
        <v>0</v>
      </c>
      <c r="T200" s="78">
        <v>0</v>
      </c>
      <c r="U200" s="78">
        <v>0</v>
      </c>
      <c r="V200" s="80">
        <v>0</v>
      </c>
      <c r="W200" s="76">
        <v>0</v>
      </c>
      <c r="X200" s="76">
        <v>0</v>
      </c>
      <c r="Y200" s="82"/>
      <c r="Z200" s="120"/>
    </row>
    <row r="201" spans="1:26" ht="17.25" customHeight="1">
      <c r="A201" s="123"/>
      <c r="B201" s="27" t="s">
        <v>22</v>
      </c>
      <c r="C201" s="30" t="s">
        <v>48</v>
      </c>
      <c r="D201" s="41">
        <v>184</v>
      </c>
      <c r="E201" s="77">
        <v>42.85714288</v>
      </c>
      <c r="F201" s="77">
        <v>0</v>
      </c>
      <c r="G201" s="77">
        <v>0</v>
      </c>
      <c r="H201" s="77">
        <v>3.57142857</v>
      </c>
      <c r="I201" s="71">
        <v>0</v>
      </c>
      <c r="J201" s="77">
        <v>0</v>
      </c>
      <c r="K201" s="77">
        <v>0</v>
      </c>
      <c r="L201" s="77">
        <v>0</v>
      </c>
      <c r="M201" s="77">
        <v>0</v>
      </c>
      <c r="N201" s="77">
        <v>39.285714309999996</v>
      </c>
      <c r="O201" s="77">
        <v>39.28571431</v>
      </c>
      <c r="P201" s="77">
        <v>39.28571431</v>
      </c>
      <c r="Q201" s="77">
        <v>0</v>
      </c>
      <c r="R201" s="78">
        <v>1</v>
      </c>
      <c r="S201" s="78">
        <v>0</v>
      </c>
      <c r="T201" s="78">
        <v>1</v>
      </c>
      <c r="U201" s="78">
        <v>0</v>
      </c>
      <c r="V201" s="80">
        <v>0</v>
      </c>
      <c r="W201" s="76">
        <v>0</v>
      </c>
      <c r="X201" s="76">
        <v>0</v>
      </c>
      <c r="Y201" s="82"/>
      <c r="Z201" s="120"/>
    </row>
    <row r="202" spans="1:26" ht="17.25" customHeight="1">
      <c r="A202" s="123"/>
      <c r="B202" s="27" t="s">
        <v>23</v>
      </c>
      <c r="C202" s="30" t="s">
        <v>49</v>
      </c>
      <c r="D202" s="41">
        <v>185</v>
      </c>
      <c r="E202" s="77">
        <v>0</v>
      </c>
      <c r="F202" s="77">
        <v>0</v>
      </c>
      <c r="G202" s="77">
        <v>0</v>
      </c>
      <c r="H202" s="77">
        <v>0</v>
      </c>
      <c r="I202" s="71">
        <v>0</v>
      </c>
      <c r="J202" s="77">
        <v>0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7">
        <v>0</v>
      </c>
      <c r="Q202" s="77">
        <v>0</v>
      </c>
      <c r="R202" s="78">
        <v>0</v>
      </c>
      <c r="S202" s="78">
        <v>0</v>
      </c>
      <c r="T202" s="78">
        <v>0</v>
      </c>
      <c r="U202" s="78">
        <v>0</v>
      </c>
      <c r="V202" s="80">
        <v>0</v>
      </c>
      <c r="W202" s="76">
        <v>0</v>
      </c>
      <c r="X202" s="76">
        <v>0</v>
      </c>
      <c r="Y202" s="82"/>
      <c r="Z202" s="120"/>
    </row>
    <row r="203" spans="1:26" ht="17.25" customHeight="1">
      <c r="A203" s="123"/>
      <c r="B203" s="27">
        <v>2</v>
      </c>
      <c r="C203" s="28" t="s">
        <v>24</v>
      </c>
      <c r="D203" s="41">
        <v>186</v>
      </c>
      <c r="E203" s="77">
        <v>0</v>
      </c>
      <c r="F203" s="71">
        <v>0</v>
      </c>
      <c r="G203" s="71">
        <v>0</v>
      </c>
      <c r="H203" s="77">
        <v>0</v>
      </c>
      <c r="I203" s="77">
        <v>0</v>
      </c>
      <c r="J203" s="77">
        <v>0</v>
      </c>
      <c r="K203" s="77">
        <v>0</v>
      </c>
      <c r="L203" s="77">
        <v>0</v>
      </c>
      <c r="M203" s="77">
        <v>0</v>
      </c>
      <c r="N203" s="77">
        <v>0</v>
      </c>
      <c r="O203" s="77">
        <v>0</v>
      </c>
      <c r="P203" s="77">
        <v>0</v>
      </c>
      <c r="Q203" s="77">
        <v>0</v>
      </c>
      <c r="R203" s="78">
        <v>0</v>
      </c>
      <c r="S203" s="78">
        <v>0</v>
      </c>
      <c r="T203" s="78">
        <v>0</v>
      </c>
      <c r="U203" s="78">
        <v>0</v>
      </c>
      <c r="V203" s="80">
        <v>0</v>
      </c>
      <c r="W203" s="76">
        <v>0</v>
      </c>
      <c r="X203" s="76">
        <v>0</v>
      </c>
      <c r="Y203" s="82"/>
      <c r="Z203" s="120"/>
    </row>
    <row r="204" spans="1:26" ht="17.25" customHeight="1">
      <c r="A204" s="123"/>
      <c r="B204" s="27">
        <v>3</v>
      </c>
      <c r="C204" s="28" t="s">
        <v>57</v>
      </c>
      <c r="D204" s="41">
        <v>187</v>
      </c>
      <c r="E204" s="77">
        <v>0</v>
      </c>
      <c r="F204" s="71">
        <v>0</v>
      </c>
      <c r="G204" s="71">
        <v>0</v>
      </c>
      <c r="H204" s="77">
        <v>0</v>
      </c>
      <c r="I204" s="77">
        <v>0</v>
      </c>
      <c r="J204" s="77">
        <v>0</v>
      </c>
      <c r="K204" s="77">
        <v>0</v>
      </c>
      <c r="L204" s="77">
        <v>0</v>
      </c>
      <c r="M204" s="77">
        <v>0</v>
      </c>
      <c r="N204" s="77">
        <v>0</v>
      </c>
      <c r="O204" s="77">
        <v>0</v>
      </c>
      <c r="P204" s="77">
        <v>0</v>
      </c>
      <c r="Q204" s="77">
        <v>0</v>
      </c>
      <c r="R204" s="78">
        <v>0</v>
      </c>
      <c r="S204" s="78">
        <v>0</v>
      </c>
      <c r="T204" s="78">
        <v>0</v>
      </c>
      <c r="U204" s="78">
        <v>0</v>
      </c>
      <c r="V204" s="80">
        <v>0</v>
      </c>
      <c r="W204" s="76">
        <v>0</v>
      </c>
      <c r="X204" s="76">
        <v>0</v>
      </c>
      <c r="Y204" s="82"/>
      <c r="Z204" s="120"/>
    </row>
    <row r="205" spans="1:26" ht="17.25" customHeight="1">
      <c r="A205" s="123"/>
      <c r="B205" s="27">
        <v>4</v>
      </c>
      <c r="C205" s="28" t="s">
        <v>58</v>
      </c>
      <c r="D205" s="41">
        <v>188</v>
      </c>
      <c r="E205" s="77">
        <v>0</v>
      </c>
      <c r="F205" s="71">
        <v>0</v>
      </c>
      <c r="G205" s="71">
        <v>0</v>
      </c>
      <c r="H205" s="77">
        <v>0</v>
      </c>
      <c r="I205" s="77">
        <v>0</v>
      </c>
      <c r="J205" s="77">
        <v>0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0</v>
      </c>
      <c r="R205" s="78">
        <v>0</v>
      </c>
      <c r="S205" s="78">
        <v>0</v>
      </c>
      <c r="T205" s="78">
        <v>0</v>
      </c>
      <c r="U205" s="78">
        <v>0</v>
      </c>
      <c r="V205" s="80">
        <v>0</v>
      </c>
      <c r="W205" s="76">
        <v>0</v>
      </c>
      <c r="X205" s="76">
        <v>0</v>
      </c>
      <c r="Y205" s="82"/>
      <c r="Z205" s="120"/>
    </row>
    <row r="206" spans="1:26" ht="17.25" customHeight="1">
      <c r="A206" s="123"/>
      <c r="B206" s="27">
        <v>5</v>
      </c>
      <c r="C206" s="28" t="s">
        <v>59</v>
      </c>
      <c r="D206" s="41">
        <v>189</v>
      </c>
      <c r="E206" s="77">
        <v>0</v>
      </c>
      <c r="F206" s="71">
        <v>0</v>
      </c>
      <c r="G206" s="71">
        <v>0</v>
      </c>
      <c r="H206" s="77">
        <v>0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7">
        <v>0</v>
      </c>
      <c r="Q206" s="77">
        <v>0</v>
      </c>
      <c r="R206" s="78">
        <v>0</v>
      </c>
      <c r="S206" s="78">
        <v>0</v>
      </c>
      <c r="T206" s="78">
        <v>0</v>
      </c>
      <c r="U206" s="78">
        <v>0</v>
      </c>
      <c r="V206" s="80">
        <v>0</v>
      </c>
      <c r="W206" s="76">
        <v>0</v>
      </c>
      <c r="X206" s="76">
        <v>0</v>
      </c>
      <c r="Y206" s="82"/>
      <c r="Z206" s="120"/>
    </row>
    <row r="207" spans="1:26" ht="17.25" customHeight="1">
      <c r="A207" s="123"/>
      <c r="B207" s="27">
        <v>6</v>
      </c>
      <c r="C207" s="28" t="s">
        <v>55</v>
      </c>
      <c r="D207" s="41">
        <v>190</v>
      </c>
      <c r="E207" s="77">
        <v>6.41428571</v>
      </c>
      <c r="F207" s="71">
        <v>0</v>
      </c>
      <c r="G207" s="71">
        <v>0</v>
      </c>
      <c r="H207" s="71">
        <v>0</v>
      </c>
      <c r="I207" s="79">
        <v>0</v>
      </c>
      <c r="J207" s="79">
        <v>0</v>
      </c>
      <c r="K207" s="79">
        <v>0</v>
      </c>
      <c r="L207" s="79">
        <v>3.8</v>
      </c>
      <c r="M207" s="79">
        <v>0.01785714</v>
      </c>
      <c r="N207" s="77">
        <v>10.196428569999998</v>
      </c>
      <c r="O207" s="71">
        <v>0</v>
      </c>
      <c r="P207" s="71">
        <v>0</v>
      </c>
      <c r="Q207" s="71">
        <v>0</v>
      </c>
      <c r="R207" s="80">
        <v>0</v>
      </c>
      <c r="S207" s="80">
        <v>0</v>
      </c>
      <c r="T207" s="80">
        <v>0</v>
      </c>
      <c r="U207" s="80">
        <v>0</v>
      </c>
      <c r="V207" s="80">
        <v>0</v>
      </c>
      <c r="W207" s="76">
        <v>0</v>
      </c>
      <c r="X207" s="76">
        <v>0</v>
      </c>
      <c r="Y207" s="82"/>
      <c r="Z207" s="120"/>
    </row>
    <row r="208" spans="1:26" s="10" customFormat="1" ht="48.75" customHeight="1">
      <c r="A208" s="123" t="s">
        <v>12</v>
      </c>
      <c r="B208" s="25"/>
      <c r="C208" s="32" t="s">
        <v>35</v>
      </c>
      <c r="D208" s="47">
        <v>191</v>
      </c>
      <c r="E208" s="70">
        <v>402</v>
      </c>
      <c r="F208" s="70">
        <v>173.817632</v>
      </c>
      <c r="G208" s="70">
        <v>173.817632</v>
      </c>
      <c r="H208" s="70">
        <v>173.817632</v>
      </c>
      <c r="I208" s="71">
        <v>0</v>
      </c>
      <c r="J208" s="70">
        <v>0</v>
      </c>
      <c r="K208" s="70">
        <v>0</v>
      </c>
      <c r="L208" s="70">
        <v>0</v>
      </c>
      <c r="M208" s="70">
        <v>0</v>
      </c>
      <c r="N208" s="70">
        <v>402</v>
      </c>
      <c r="O208" s="70">
        <v>402</v>
      </c>
      <c r="P208" s="70">
        <v>0</v>
      </c>
      <c r="Q208" s="70">
        <v>0</v>
      </c>
      <c r="R208" s="72">
        <v>1</v>
      </c>
      <c r="S208" s="72">
        <v>0</v>
      </c>
      <c r="T208" s="72">
        <v>0</v>
      </c>
      <c r="U208" s="72">
        <v>0</v>
      </c>
      <c r="V208" s="72">
        <v>0.19698024076176573</v>
      </c>
      <c r="W208" s="73">
        <v>0</v>
      </c>
      <c r="X208" s="73">
        <v>0</v>
      </c>
      <c r="Y208" s="82"/>
      <c r="Z208" s="120"/>
    </row>
    <row r="209" spans="1:26" ht="17.25" customHeight="1">
      <c r="A209" s="123"/>
      <c r="B209" s="27">
        <v>1</v>
      </c>
      <c r="C209" s="28" t="s">
        <v>20</v>
      </c>
      <c r="D209" s="29">
        <v>192</v>
      </c>
      <c r="E209" s="74">
        <v>0</v>
      </c>
      <c r="F209" s="74">
        <v>173.817632</v>
      </c>
      <c r="G209" s="74">
        <v>173.817632</v>
      </c>
      <c r="H209" s="74">
        <v>173.817632</v>
      </c>
      <c r="I209" s="71">
        <v>0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0</v>
      </c>
      <c r="P209" s="74">
        <v>0</v>
      </c>
      <c r="Q209" s="74">
        <v>0</v>
      </c>
      <c r="R209" s="75">
        <v>0</v>
      </c>
      <c r="S209" s="75">
        <v>0</v>
      </c>
      <c r="T209" s="75">
        <v>0</v>
      </c>
      <c r="U209" s="75">
        <v>0</v>
      </c>
      <c r="V209" s="80">
        <v>0</v>
      </c>
      <c r="W209" s="76">
        <v>0</v>
      </c>
      <c r="X209" s="76">
        <v>0</v>
      </c>
      <c r="Y209" s="82"/>
      <c r="Z209" s="120"/>
    </row>
    <row r="210" spans="1:26" ht="17.25" customHeight="1">
      <c r="A210" s="123"/>
      <c r="B210" s="27" t="s">
        <v>21</v>
      </c>
      <c r="C210" s="30" t="s">
        <v>47</v>
      </c>
      <c r="D210" s="41">
        <v>193</v>
      </c>
      <c r="E210" s="77">
        <v>0</v>
      </c>
      <c r="F210" s="77">
        <v>173.817632</v>
      </c>
      <c r="G210" s="77">
        <v>173.817632</v>
      </c>
      <c r="H210" s="77">
        <v>173.817632</v>
      </c>
      <c r="I210" s="71">
        <v>0</v>
      </c>
      <c r="J210" s="77">
        <v>0</v>
      </c>
      <c r="K210" s="77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0</v>
      </c>
      <c r="Q210" s="77">
        <v>0</v>
      </c>
      <c r="R210" s="78">
        <v>0</v>
      </c>
      <c r="S210" s="78">
        <v>0</v>
      </c>
      <c r="T210" s="78">
        <v>0</v>
      </c>
      <c r="U210" s="78">
        <v>0</v>
      </c>
      <c r="V210" s="80">
        <v>0</v>
      </c>
      <c r="W210" s="76">
        <v>0</v>
      </c>
      <c r="X210" s="76">
        <v>0</v>
      </c>
      <c r="Y210" s="82"/>
      <c r="Z210" s="120"/>
    </row>
    <row r="211" spans="1:26" ht="17.25" customHeight="1">
      <c r="A211" s="123"/>
      <c r="B211" s="27" t="s">
        <v>22</v>
      </c>
      <c r="C211" s="30" t="s">
        <v>48</v>
      </c>
      <c r="D211" s="41">
        <v>194</v>
      </c>
      <c r="E211" s="77">
        <v>0</v>
      </c>
      <c r="F211" s="77">
        <v>0</v>
      </c>
      <c r="G211" s="77">
        <v>0</v>
      </c>
      <c r="H211" s="77">
        <v>0</v>
      </c>
      <c r="I211" s="71">
        <v>0</v>
      </c>
      <c r="J211" s="77">
        <v>0</v>
      </c>
      <c r="K211" s="77">
        <v>0</v>
      </c>
      <c r="L211" s="77">
        <v>0</v>
      </c>
      <c r="M211" s="77">
        <v>0</v>
      </c>
      <c r="N211" s="77">
        <v>0</v>
      </c>
      <c r="O211" s="77">
        <v>0</v>
      </c>
      <c r="P211" s="77">
        <v>0</v>
      </c>
      <c r="Q211" s="77">
        <v>0</v>
      </c>
      <c r="R211" s="78">
        <v>0</v>
      </c>
      <c r="S211" s="78">
        <v>0</v>
      </c>
      <c r="T211" s="78">
        <v>0</v>
      </c>
      <c r="U211" s="78">
        <v>0</v>
      </c>
      <c r="V211" s="80">
        <v>0</v>
      </c>
      <c r="W211" s="76">
        <v>0</v>
      </c>
      <c r="X211" s="76">
        <v>0</v>
      </c>
      <c r="Y211" s="82"/>
      <c r="Z211" s="120"/>
    </row>
    <row r="212" spans="1:26" ht="17.25" customHeight="1">
      <c r="A212" s="123"/>
      <c r="B212" s="27" t="s">
        <v>23</v>
      </c>
      <c r="C212" s="30" t="s">
        <v>49</v>
      </c>
      <c r="D212" s="41">
        <v>195</v>
      </c>
      <c r="E212" s="77">
        <v>0</v>
      </c>
      <c r="F212" s="77">
        <v>0</v>
      </c>
      <c r="G212" s="77">
        <v>0</v>
      </c>
      <c r="H212" s="77">
        <v>0</v>
      </c>
      <c r="I212" s="71">
        <v>0</v>
      </c>
      <c r="J212" s="77">
        <v>0</v>
      </c>
      <c r="K212" s="77">
        <v>0</v>
      </c>
      <c r="L212" s="77">
        <v>0</v>
      </c>
      <c r="M212" s="77">
        <v>0</v>
      </c>
      <c r="N212" s="77">
        <v>0</v>
      </c>
      <c r="O212" s="77">
        <v>0</v>
      </c>
      <c r="P212" s="77">
        <v>0</v>
      </c>
      <c r="Q212" s="77">
        <v>0</v>
      </c>
      <c r="R212" s="78">
        <v>0</v>
      </c>
      <c r="S212" s="78">
        <v>0</v>
      </c>
      <c r="T212" s="78">
        <v>0</v>
      </c>
      <c r="U212" s="78">
        <v>0</v>
      </c>
      <c r="V212" s="80">
        <v>0</v>
      </c>
      <c r="W212" s="76">
        <v>0</v>
      </c>
      <c r="X212" s="76">
        <v>0</v>
      </c>
      <c r="Y212" s="82"/>
      <c r="Z212" s="120"/>
    </row>
    <row r="213" spans="1:26" ht="17.25" customHeight="1">
      <c r="A213" s="123"/>
      <c r="B213" s="27">
        <v>2</v>
      </c>
      <c r="C213" s="28" t="s">
        <v>24</v>
      </c>
      <c r="D213" s="41">
        <v>196</v>
      </c>
      <c r="E213" s="77">
        <v>0</v>
      </c>
      <c r="F213" s="71">
        <v>0</v>
      </c>
      <c r="G213" s="71">
        <v>0</v>
      </c>
      <c r="H213" s="77">
        <v>0</v>
      </c>
      <c r="I213" s="77">
        <v>0</v>
      </c>
      <c r="J213" s="77">
        <v>0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v>0</v>
      </c>
      <c r="Q213" s="77">
        <v>0</v>
      </c>
      <c r="R213" s="78">
        <v>0</v>
      </c>
      <c r="S213" s="78">
        <v>0</v>
      </c>
      <c r="T213" s="78">
        <v>0</v>
      </c>
      <c r="U213" s="78">
        <v>0</v>
      </c>
      <c r="V213" s="80">
        <v>0</v>
      </c>
      <c r="W213" s="76">
        <v>0</v>
      </c>
      <c r="X213" s="76">
        <v>0</v>
      </c>
      <c r="Y213" s="82"/>
      <c r="Z213" s="120"/>
    </row>
    <row r="214" spans="1:26" ht="17.25" customHeight="1">
      <c r="A214" s="123"/>
      <c r="B214" s="27">
        <v>3</v>
      </c>
      <c r="C214" s="28" t="s">
        <v>57</v>
      </c>
      <c r="D214" s="41">
        <v>197</v>
      </c>
      <c r="E214" s="77">
        <v>0</v>
      </c>
      <c r="F214" s="71">
        <v>0</v>
      </c>
      <c r="G214" s="71">
        <v>0</v>
      </c>
      <c r="H214" s="77">
        <v>0</v>
      </c>
      <c r="I214" s="77">
        <v>0</v>
      </c>
      <c r="J214" s="77">
        <v>0</v>
      </c>
      <c r="K214" s="77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8">
        <v>0</v>
      </c>
      <c r="S214" s="78">
        <v>0</v>
      </c>
      <c r="T214" s="78">
        <v>0</v>
      </c>
      <c r="U214" s="78">
        <v>0</v>
      </c>
      <c r="V214" s="80">
        <v>0</v>
      </c>
      <c r="W214" s="76">
        <v>0</v>
      </c>
      <c r="X214" s="76">
        <v>0</v>
      </c>
      <c r="Y214" s="82"/>
      <c r="Z214" s="120"/>
    </row>
    <row r="215" spans="1:26" ht="17.25" customHeight="1">
      <c r="A215" s="123"/>
      <c r="B215" s="27">
        <v>4</v>
      </c>
      <c r="C215" s="28" t="s">
        <v>58</v>
      </c>
      <c r="D215" s="41">
        <v>198</v>
      </c>
      <c r="E215" s="77">
        <v>0</v>
      </c>
      <c r="F215" s="71">
        <v>0</v>
      </c>
      <c r="G215" s="71">
        <v>0</v>
      </c>
      <c r="H215" s="77">
        <v>0</v>
      </c>
      <c r="I215" s="77">
        <v>0</v>
      </c>
      <c r="J215" s="77">
        <v>0</v>
      </c>
      <c r="K215" s="77">
        <v>0</v>
      </c>
      <c r="L215" s="77">
        <v>0</v>
      </c>
      <c r="M215" s="77">
        <v>0</v>
      </c>
      <c r="N215" s="77">
        <v>0</v>
      </c>
      <c r="O215" s="77">
        <v>0</v>
      </c>
      <c r="P215" s="77">
        <v>0</v>
      </c>
      <c r="Q215" s="77">
        <v>0</v>
      </c>
      <c r="R215" s="78">
        <v>0</v>
      </c>
      <c r="S215" s="78">
        <v>0</v>
      </c>
      <c r="T215" s="78">
        <v>0</v>
      </c>
      <c r="U215" s="78">
        <v>0</v>
      </c>
      <c r="V215" s="80">
        <v>0</v>
      </c>
      <c r="W215" s="76">
        <v>0</v>
      </c>
      <c r="X215" s="76">
        <v>0</v>
      </c>
      <c r="Y215" s="82"/>
      <c r="Z215" s="120"/>
    </row>
    <row r="216" spans="1:26" ht="17.25" customHeight="1">
      <c r="A216" s="123"/>
      <c r="B216" s="27">
        <v>5</v>
      </c>
      <c r="C216" s="28" t="s">
        <v>59</v>
      </c>
      <c r="D216" s="41">
        <v>199</v>
      </c>
      <c r="E216" s="77">
        <v>402</v>
      </c>
      <c r="F216" s="71">
        <v>0</v>
      </c>
      <c r="G216" s="71">
        <v>0</v>
      </c>
      <c r="H216" s="77">
        <v>0</v>
      </c>
      <c r="I216" s="77">
        <v>0</v>
      </c>
      <c r="J216" s="77">
        <v>0</v>
      </c>
      <c r="K216" s="77">
        <v>0</v>
      </c>
      <c r="L216" s="77">
        <v>0</v>
      </c>
      <c r="M216" s="77">
        <v>0</v>
      </c>
      <c r="N216" s="77">
        <v>402</v>
      </c>
      <c r="O216" s="77">
        <v>402</v>
      </c>
      <c r="P216" s="77">
        <v>0</v>
      </c>
      <c r="Q216" s="77">
        <v>0</v>
      </c>
      <c r="R216" s="78">
        <v>1</v>
      </c>
      <c r="S216" s="78">
        <v>0</v>
      </c>
      <c r="T216" s="78">
        <v>0</v>
      </c>
      <c r="U216" s="78">
        <v>0</v>
      </c>
      <c r="V216" s="80">
        <v>0</v>
      </c>
      <c r="W216" s="76">
        <v>0</v>
      </c>
      <c r="X216" s="76">
        <v>0</v>
      </c>
      <c r="Y216" s="82"/>
      <c r="Z216" s="120"/>
    </row>
    <row r="217" spans="1:26" ht="17.25" customHeight="1">
      <c r="A217" s="123"/>
      <c r="B217" s="27">
        <v>6</v>
      </c>
      <c r="C217" s="28" t="s">
        <v>55</v>
      </c>
      <c r="D217" s="41">
        <v>200</v>
      </c>
      <c r="E217" s="77">
        <v>401.99957244999996</v>
      </c>
      <c r="F217" s="71">
        <v>0</v>
      </c>
      <c r="G217" s="71">
        <v>0</v>
      </c>
      <c r="H217" s="71">
        <v>0</v>
      </c>
      <c r="I217" s="79">
        <v>0</v>
      </c>
      <c r="J217" s="79">
        <v>0</v>
      </c>
      <c r="K217" s="79">
        <v>0</v>
      </c>
      <c r="L217" s="79">
        <v>0</v>
      </c>
      <c r="M217" s="79">
        <v>0</v>
      </c>
      <c r="N217" s="77">
        <v>401.99957244999996</v>
      </c>
      <c r="O217" s="71">
        <v>0</v>
      </c>
      <c r="P217" s="71">
        <v>0</v>
      </c>
      <c r="Q217" s="71">
        <v>0</v>
      </c>
      <c r="R217" s="80">
        <v>0</v>
      </c>
      <c r="S217" s="80">
        <v>0</v>
      </c>
      <c r="T217" s="80">
        <v>0</v>
      </c>
      <c r="U217" s="80">
        <v>0</v>
      </c>
      <c r="V217" s="80">
        <v>0</v>
      </c>
      <c r="W217" s="76">
        <v>0</v>
      </c>
      <c r="X217" s="76">
        <v>0</v>
      </c>
      <c r="Y217" s="82"/>
      <c r="Z217" s="120"/>
    </row>
    <row r="218" spans="1:26" s="10" customFormat="1" ht="28.5" customHeight="1">
      <c r="A218" s="135" t="s">
        <v>56</v>
      </c>
      <c r="B218" s="25"/>
      <c r="C218" s="26" t="s">
        <v>36</v>
      </c>
      <c r="D218" s="47">
        <v>201</v>
      </c>
      <c r="E218" s="70">
        <v>6089.6670699999995</v>
      </c>
      <c r="F218" s="70">
        <v>8224.155883130003</v>
      </c>
      <c r="G218" s="70">
        <v>8224.155883130003</v>
      </c>
      <c r="H218" s="70">
        <v>7154.949706510002</v>
      </c>
      <c r="I218" s="71">
        <v>0</v>
      </c>
      <c r="J218" s="70">
        <v>0</v>
      </c>
      <c r="K218" s="70">
        <v>0</v>
      </c>
      <c r="L218" s="70">
        <v>72.3939113399995</v>
      </c>
      <c r="M218" s="70">
        <v>0</v>
      </c>
      <c r="N218" s="70">
        <v>7231.26715796</v>
      </c>
      <c r="O218" s="70">
        <v>7231.26715796</v>
      </c>
      <c r="P218" s="70">
        <v>0</v>
      </c>
      <c r="Q218" s="70">
        <v>0</v>
      </c>
      <c r="R218" s="72">
        <v>10</v>
      </c>
      <c r="S218" s="72">
        <v>0</v>
      </c>
      <c r="T218" s="72">
        <v>0</v>
      </c>
      <c r="U218" s="72">
        <v>0</v>
      </c>
      <c r="V218" s="72">
        <v>0.8279871279371227</v>
      </c>
      <c r="W218" s="73">
        <v>3.1922807001921947</v>
      </c>
      <c r="X218" s="73">
        <v>0</v>
      </c>
      <c r="Y218" s="82"/>
      <c r="Z218" s="120"/>
    </row>
    <row r="219" spans="1:26" ht="15.75" customHeight="1">
      <c r="A219" s="135"/>
      <c r="B219" s="27">
        <v>1</v>
      </c>
      <c r="C219" s="28" t="s">
        <v>20</v>
      </c>
      <c r="D219" s="29">
        <v>202</v>
      </c>
      <c r="E219" s="74">
        <v>782.66707</v>
      </c>
      <c r="F219" s="74">
        <v>8224.155883130003</v>
      </c>
      <c r="G219" s="74">
        <v>8224.155883130003</v>
      </c>
      <c r="H219" s="74">
        <v>7154.949706510002</v>
      </c>
      <c r="I219" s="71">
        <v>0</v>
      </c>
      <c r="J219" s="74">
        <v>0</v>
      </c>
      <c r="K219" s="74">
        <v>0</v>
      </c>
      <c r="L219" s="74">
        <v>72.3939113399995</v>
      </c>
      <c r="M219" s="74">
        <v>0</v>
      </c>
      <c r="N219" s="74">
        <v>1924.26715796</v>
      </c>
      <c r="O219" s="74">
        <v>1924.26715796</v>
      </c>
      <c r="P219" s="74">
        <v>0</v>
      </c>
      <c r="Q219" s="74">
        <v>0</v>
      </c>
      <c r="R219" s="75">
        <v>9</v>
      </c>
      <c r="S219" s="75">
        <v>0</v>
      </c>
      <c r="T219" s="75">
        <v>0</v>
      </c>
      <c r="U219" s="75">
        <v>0</v>
      </c>
      <c r="V219" s="80">
        <v>0</v>
      </c>
      <c r="W219" s="76">
        <v>0</v>
      </c>
      <c r="X219" s="76">
        <v>0</v>
      </c>
      <c r="Y219" s="82"/>
      <c r="Z219" s="120"/>
    </row>
    <row r="220" spans="1:26" ht="15.75" customHeight="1">
      <c r="A220" s="135"/>
      <c r="B220" s="27" t="s">
        <v>21</v>
      </c>
      <c r="C220" s="30" t="s">
        <v>47</v>
      </c>
      <c r="D220" s="41">
        <v>203</v>
      </c>
      <c r="E220" s="77">
        <v>630.0004</v>
      </c>
      <c r="F220" s="77">
        <v>8223.669883130002</v>
      </c>
      <c r="G220" s="77">
        <v>8223.669883130002</v>
      </c>
      <c r="H220" s="77">
        <v>7145.783040510002</v>
      </c>
      <c r="I220" s="71">
        <v>0</v>
      </c>
      <c r="J220" s="77">
        <v>0</v>
      </c>
      <c r="K220" s="77">
        <v>0</v>
      </c>
      <c r="L220" s="77">
        <v>72.3939113399995</v>
      </c>
      <c r="M220" s="77">
        <v>0</v>
      </c>
      <c r="N220" s="77">
        <v>1780.28115396</v>
      </c>
      <c r="O220" s="77">
        <v>1780.28115396</v>
      </c>
      <c r="P220" s="77">
        <v>0</v>
      </c>
      <c r="Q220" s="77">
        <v>0</v>
      </c>
      <c r="R220" s="78">
        <v>7</v>
      </c>
      <c r="S220" s="78">
        <v>0</v>
      </c>
      <c r="T220" s="78">
        <v>0</v>
      </c>
      <c r="U220" s="78">
        <v>0</v>
      </c>
      <c r="V220" s="80">
        <v>0</v>
      </c>
      <c r="W220" s="76">
        <v>0</v>
      </c>
      <c r="X220" s="76">
        <v>0</v>
      </c>
      <c r="Y220" s="82"/>
      <c r="Z220" s="120"/>
    </row>
    <row r="221" spans="1:26" ht="15.75" customHeight="1">
      <c r="A221" s="135"/>
      <c r="B221" s="27" t="s">
        <v>22</v>
      </c>
      <c r="C221" s="30" t="s">
        <v>48</v>
      </c>
      <c r="D221" s="41">
        <v>204</v>
      </c>
      <c r="E221" s="77">
        <v>152.66667</v>
      </c>
      <c r="F221" s="77">
        <v>0.486</v>
      </c>
      <c r="G221" s="77">
        <v>0.486</v>
      </c>
      <c r="H221" s="77">
        <v>9.166666</v>
      </c>
      <c r="I221" s="71">
        <v>0</v>
      </c>
      <c r="J221" s="77">
        <v>0</v>
      </c>
      <c r="K221" s="77">
        <v>0</v>
      </c>
      <c r="L221" s="77">
        <v>0</v>
      </c>
      <c r="M221" s="77">
        <v>0</v>
      </c>
      <c r="N221" s="77">
        <v>143.986004</v>
      </c>
      <c r="O221" s="77">
        <v>143.98600399999998</v>
      </c>
      <c r="P221" s="77">
        <v>0</v>
      </c>
      <c r="Q221" s="77">
        <v>0</v>
      </c>
      <c r="R221" s="78">
        <v>2</v>
      </c>
      <c r="S221" s="78">
        <v>0</v>
      </c>
      <c r="T221" s="78">
        <v>0</v>
      </c>
      <c r="U221" s="78">
        <v>0</v>
      </c>
      <c r="V221" s="80">
        <v>0</v>
      </c>
      <c r="W221" s="76">
        <v>0</v>
      </c>
      <c r="X221" s="76">
        <v>0</v>
      </c>
      <c r="Y221" s="82"/>
      <c r="Z221" s="120"/>
    </row>
    <row r="222" spans="1:26" ht="15.75" customHeight="1">
      <c r="A222" s="135"/>
      <c r="B222" s="27" t="s">
        <v>23</v>
      </c>
      <c r="C222" s="30" t="s">
        <v>49</v>
      </c>
      <c r="D222" s="41">
        <v>205</v>
      </c>
      <c r="E222" s="77">
        <v>0</v>
      </c>
      <c r="F222" s="77">
        <v>0</v>
      </c>
      <c r="G222" s="77">
        <v>0</v>
      </c>
      <c r="H222" s="77">
        <v>0</v>
      </c>
      <c r="I222" s="71">
        <v>0</v>
      </c>
      <c r="J222" s="77">
        <v>0</v>
      </c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7">
        <v>0</v>
      </c>
      <c r="Q222" s="77">
        <v>0</v>
      </c>
      <c r="R222" s="78">
        <v>0</v>
      </c>
      <c r="S222" s="78">
        <v>0</v>
      </c>
      <c r="T222" s="78">
        <v>0</v>
      </c>
      <c r="U222" s="78">
        <v>0</v>
      </c>
      <c r="V222" s="80">
        <v>0</v>
      </c>
      <c r="W222" s="76">
        <v>0</v>
      </c>
      <c r="X222" s="76">
        <v>0</v>
      </c>
      <c r="Y222" s="82"/>
      <c r="Z222" s="120"/>
    </row>
    <row r="223" spans="1:26" ht="15.75" customHeight="1">
      <c r="A223" s="135"/>
      <c r="B223" s="27">
        <v>2</v>
      </c>
      <c r="C223" s="28" t="s">
        <v>24</v>
      </c>
      <c r="D223" s="41">
        <v>206</v>
      </c>
      <c r="E223" s="77">
        <v>5307</v>
      </c>
      <c r="F223" s="71">
        <v>0</v>
      </c>
      <c r="G223" s="71">
        <v>0</v>
      </c>
      <c r="H223" s="77">
        <v>0</v>
      </c>
      <c r="I223" s="77">
        <v>0</v>
      </c>
      <c r="J223" s="77">
        <v>0</v>
      </c>
      <c r="K223" s="77">
        <v>0</v>
      </c>
      <c r="L223" s="77">
        <v>0</v>
      </c>
      <c r="M223" s="77">
        <v>0</v>
      </c>
      <c r="N223" s="77">
        <v>5307</v>
      </c>
      <c r="O223" s="77">
        <v>5307</v>
      </c>
      <c r="P223" s="77">
        <v>0</v>
      </c>
      <c r="Q223" s="77">
        <v>0</v>
      </c>
      <c r="R223" s="78">
        <v>1</v>
      </c>
      <c r="S223" s="78">
        <v>0</v>
      </c>
      <c r="T223" s="78">
        <v>0</v>
      </c>
      <c r="U223" s="78">
        <v>0</v>
      </c>
      <c r="V223" s="80">
        <v>0</v>
      </c>
      <c r="W223" s="76">
        <v>0</v>
      </c>
      <c r="X223" s="76">
        <v>0</v>
      </c>
      <c r="Y223" s="82"/>
      <c r="Z223" s="120"/>
    </row>
    <row r="224" spans="1:26" ht="15.75" customHeight="1">
      <c r="A224" s="135"/>
      <c r="B224" s="27">
        <v>3</v>
      </c>
      <c r="C224" s="28" t="s">
        <v>57</v>
      </c>
      <c r="D224" s="41">
        <v>207</v>
      </c>
      <c r="E224" s="77">
        <v>0</v>
      </c>
      <c r="F224" s="71">
        <v>0</v>
      </c>
      <c r="G224" s="71">
        <v>0</v>
      </c>
      <c r="H224" s="77">
        <v>0</v>
      </c>
      <c r="I224" s="77">
        <v>0</v>
      </c>
      <c r="J224" s="77">
        <v>0</v>
      </c>
      <c r="K224" s="77">
        <v>0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0</v>
      </c>
      <c r="R224" s="78">
        <v>0</v>
      </c>
      <c r="S224" s="78">
        <v>0</v>
      </c>
      <c r="T224" s="78">
        <v>0</v>
      </c>
      <c r="U224" s="78">
        <v>0</v>
      </c>
      <c r="V224" s="80">
        <v>0</v>
      </c>
      <c r="W224" s="76">
        <v>0</v>
      </c>
      <c r="X224" s="76">
        <v>0</v>
      </c>
      <c r="Y224" s="82"/>
      <c r="Z224" s="120"/>
    </row>
    <row r="225" spans="1:26" ht="15.75" customHeight="1">
      <c r="A225" s="135"/>
      <c r="B225" s="27">
        <v>4</v>
      </c>
      <c r="C225" s="28" t="s">
        <v>58</v>
      </c>
      <c r="D225" s="41">
        <v>208</v>
      </c>
      <c r="E225" s="77">
        <v>0</v>
      </c>
      <c r="F225" s="71">
        <v>0</v>
      </c>
      <c r="G225" s="71">
        <v>0</v>
      </c>
      <c r="H225" s="77">
        <v>0</v>
      </c>
      <c r="I225" s="77">
        <v>0</v>
      </c>
      <c r="J225" s="77">
        <v>0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0</v>
      </c>
      <c r="Q225" s="77">
        <v>0</v>
      </c>
      <c r="R225" s="78">
        <v>0</v>
      </c>
      <c r="S225" s="78">
        <v>0</v>
      </c>
      <c r="T225" s="78">
        <v>0</v>
      </c>
      <c r="U225" s="78">
        <v>0</v>
      </c>
      <c r="V225" s="80">
        <v>0</v>
      </c>
      <c r="W225" s="76">
        <v>0</v>
      </c>
      <c r="X225" s="76">
        <v>0</v>
      </c>
      <c r="Y225" s="82"/>
      <c r="Z225" s="120"/>
    </row>
    <row r="226" spans="1:26" ht="15.75" customHeight="1">
      <c r="A226" s="135"/>
      <c r="B226" s="27">
        <v>5</v>
      </c>
      <c r="C226" s="28" t="s">
        <v>59</v>
      </c>
      <c r="D226" s="41">
        <v>209</v>
      </c>
      <c r="E226" s="77">
        <v>0</v>
      </c>
      <c r="F226" s="71">
        <v>0</v>
      </c>
      <c r="G226" s="71">
        <v>0</v>
      </c>
      <c r="H226" s="77">
        <v>0</v>
      </c>
      <c r="I226" s="77">
        <v>0</v>
      </c>
      <c r="J226" s="77">
        <v>0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0</v>
      </c>
      <c r="Q226" s="77">
        <v>0</v>
      </c>
      <c r="R226" s="78">
        <v>0</v>
      </c>
      <c r="S226" s="78">
        <v>0</v>
      </c>
      <c r="T226" s="78">
        <v>0</v>
      </c>
      <c r="U226" s="78">
        <v>0</v>
      </c>
      <c r="V226" s="80">
        <v>0</v>
      </c>
      <c r="W226" s="76">
        <v>0</v>
      </c>
      <c r="X226" s="76">
        <v>0</v>
      </c>
      <c r="Y226" s="82"/>
      <c r="Z226" s="120"/>
    </row>
    <row r="227" spans="1:26" ht="15.75" customHeight="1">
      <c r="A227" s="135"/>
      <c r="B227" s="27">
        <v>6</v>
      </c>
      <c r="C227" s="28" t="s">
        <v>55</v>
      </c>
      <c r="D227" s="41">
        <v>210</v>
      </c>
      <c r="E227" s="77">
        <v>55.983335350000004</v>
      </c>
      <c r="F227" s="71">
        <v>0</v>
      </c>
      <c r="G227" s="71">
        <v>0</v>
      </c>
      <c r="H227" s="71">
        <v>0</v>
      </c>
      <c r="I227" s="79">
        <v>0</v>
      </c>
      <c r="J227" s="79">
        <v>0</v>
      </c>
      <c r="K227" s="79">
        <v>0</v>
      </c>
      <c r="L227" s="79">
        <v>6.753833649800002</v>
      </c>
      <c r="M227" s="79">
        <v>0.04583333</v>
      </c>
      <c r="N227" s="77">
        <v>62.691335669800004</v>
      </c>
      <c r="O227" s="71">
        <v>0</v>
      </c>
      <c r="P227" s="71">
        <v>0</v>
      </c>
      <c r="Q227" s="71">
        <v>0</v>
      </c>
      <c r="R227" s="80">
        <v>0</v>
      </c>
      <c r="S227" s="80">
        <v>0</v>
      </c>
      <c r="T227" s="80">
        <v>0</v>
      </c>
      <c r="U227" s="80">
        <v>0</v>
      </c>
      <c r="V227" s="80">
        <v>0</v>
      </c>
      <c r="W227" s="76">
        <v>0</v>
      </c>
      <c r="X227" s="76">
        <v>0</v>
      </c>
      <c r="Y227" s="82"/>
      <c r="Z227" s="120"/>
    </row>
    <row r="228" spans="1:26" s="10" customFormat="1" ht="30.75" customHeight="1">
      <c r="A228" s="135"/>
      <c r="B228" s="25"/>
      <c r="C228" s="35" t="s">
        <v>82</v>
      </c>
      <c r="D228" s="47">
        <v>211</v>
      </c>
      <c r="E228" s="70">
        <v>0</v>
      </c>
      <c r="F228" s="70">
        <v>0</v>
      </c>
      <c r="G228" s="70">
        <v>0</v>
      </c>
      <c r="H228" s="70">
        <v>0</v>
      </c>
      <c r="I228" s="71">
        <v>0</v>
      </c>
      <c r="J228" s="70">
        <v>0</v>
      </c>
      <c r="K228" s="70"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70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3">
        <v>0</v>
      </c>
      <c r="X228" s="73">
        <v>0</v>
      </c>
      <c r="Y228" s="82"/>
      <c r="Z228" s="120"/>
    </row>
    <row r="229" spans="1:26" ht="15.75" customHeight="1">
      <c r="A229" s="135"/>
      <c r="B229" s="27">
        <v>1</v>
      </c>
      <c r="C229" s="28" t="s">
        <v>62</v>
      </c>
      <c r="D229" s="29">
        <v>212</v>
      </c>
      <c r="E229" s="74">
        <v>0</v>
      </c>
      <c r="F229" s="74">
        <v>0</v>
      </c>
      <c r="G229" s="74">
        <v>0</v>
      </c>
      <c r="H229" s="74">
        <v>0</v>
      </c>
      <c r="I229" s="71">
        <v>0</v>
      </c>
      <c r="J229" s="74">
        <v>0</v>
      </c>
      <c r="K229" s="74">
        <v>0</v>
      </c>
      <c r="L229" s="74">
        <v>0</v>
      </c>
      <c r="M229" s="74">
        <v>0</v>
      </c>
      <c r="N229" s="74">
        <v>0</v>
      </c>
      <c r="O229" s="74">
        <v>0</v>
      </c>
      <c r="P229" s="74">
        <v>0</v>
      </c>
      <c r="Q229" s="74">
        <v>0</v>
      </c>
      <c r="R229" s="75">
        <v>0</v>
      </c>
      <c r="S229" s="75">
        <v>0</v>
      </c>
      <c r="T229" s="75">
        <v>0</v>
      </c>
      <c r="U229" s="75">
        <v>0</v>
      </c>
      <c r="V229" s="80">
        <v>0</v>
      </c>
      <c r="W229" s="76">
        <v>0</v>
      </c>
      <c r="X229" s="76">
        <v>0</v>
      </c>
      <c r="Y229" s="82"/>
      <c r="Z229" s="120"/>
    </row>
    <row r="230" spans="1:26" ht="15.75" customHeight="1">
      <c r="A230" s="135"/>
      <c r="B230" s="27" t="s">
        <v>21</v>
      </c>
      <c r="C230" s="30" t="s">
        <v>66</v>
      </c>
      <c r="D230" s="41">
        <v>213</v>
      </c>
      <c r="E230" s="77">
        <v>0</v>
      </c>
      <c r="F230" s="77">
        <v>0</v>
      </c>
      <c r="G230" s="77">
        <v>0</v>
      </c>
      <c r="H230" s="77">
        <v>0</v>
      </c>
      <c r="I230" s="71">
        <v>0</v>
      </c>
      <c r="J230" s="77">
        <v>0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0</v>
      </c>
      <c r="Q230" s="77">
        <v>0</v>
      </c>
      <c r="R230" s="78">
        <v>0</v>
      </c>
      <c r="S230" s="78">
        <v>0</v>
      </c>
      <c r="T230" s="78">
        <v>0</v>
      </c>
      <c r="U230" s="78">
        <v>0</v>
      </c>
      <c r="V230" s="80">
        <v>0</v>
      </c>
      <c r="W230" s="76">
        <v>0</v>
      </c>
      <c r="X230" s="76">
        <v>0</v>
      </c>
      <c r="Y230" s="82"/>
      <c r="Z230" s="120"/>
    </row>
    <row r="231" spans="1:26" ht="15.75" customHeight="1">
      <c r="A231" s="135"/>
      <c r="B231" s="27" t="s">
        <v>22</v>
      </c>
      <c r="C231" s="30" t="s">
        <v>63</v>
      </c>
      <c r="D231" s="41">
        <v>214</v>
      </c>
      <c r="E231" s="77">
        <v>0</v>
      </c>
      <c r="F231" s="77">
        <v>0</v>
      </c>
      <c r="G231" s="77">
        <v>0</v>
      </c>
      <c r="H231" s="77">
        <v>0</v>
      </c>
      <c r="I231" s="71">
        <v>0</v>
      </c>
      <c r="J231" s="77">
        <v>0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0</v>
      </c>
      <c r="R231" s="78">
        <v>0</v>
      </c>
      <c r="S231" s="78">
        <v>0</v>
      </c>
      <c r="T231" s="78">
        <v>0</v>
      </c>
      <c r="U231" s="78">
        <v>0</v>
      </c>
      <c r="V231" s="80">
        <v>0</v>
      </c>
      <c r="W231" s="76">
        <v>0</v>
      </c>
      <c r="X231" s="76">
        <v>0</v>
      </c>
      <c r="Y231" s="82"/>
      <c r="Z231" s="120"/>
    </row>
    <row r="232" spans="1:26" ht="15.75" customHeight="1">
      <c r="A232" s="135"/>
      <c r="B232" s="27" t="s">
        <v>23</v>
      </c>
      <c r="C232" s="30" t="s">
        <v>64</v>
      </c>
      <c r="D232" s="41">
        <v>215</v>
      </c>
      <c r="E232" s="77">
        <v>0</v>
      </c>
      <c r="F232" s="77">
        <v>0</v>
      </c>
      <c r="G232" s="77">
        <v>0</v>
      </c>
      <c r="H232" s="77">
        <v>0</v>
      </c>
      <c r="I232" s="71">
        <v>0</v>
      </c>
      <c r="J232" s="77">
        <v>0</v>
      </c>
      <c r="K232" s="77">
        <v>0</v>
      </c>
      <c r="L232" s="77">
        <v>0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8">
        <v>0</v>
      </c>
      <c r="S232" s="78">
        <v>0</v>
      </c>
      <c r="T232" s="78">
        <v>0</v>
      </c>
      <c r="U232" s="78">
        <v>0</v>
      </c>
      <c r="V232" s="80">
        <v>0</v>
      </c>
      <c r="W232" s="76">
        <v>0</v>
      </c>
      <c r="X232" s="76">
        <v>0</v>
      </c>
      <c r="Y232" s="82"/>
      <c r="Z232" s="120"/>
    </row>
    <row r="233" spans="1:26" ht="15.75" customHeight="1">
      <c r="A233" s="135"/>
      <c r="B233" s="27">
        <v>2</v>
      </c>
      <c r="C233" s="28" t="s">
        <v>65</v>
      </c>
      <c r="D233" s="41">
        <v>216</v>
      </c>
      <c r="E233" s="77">
        <v>0</v>
      </c>
      <c r="F233" s="71">
        <v>0</v>
      </c>
      <c r="G233" s="71">
        <v>0</v>
      </c>
      <c r="H233" s="77">
        <v>0</v>
      </c>
      <c r="I233" s="77">
        <v>0</v>
      </c>
      <c r="J233" s="77">
        <v>0</v>
      </c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0</v>
      </c>
      <c r="Q233" s="77">
        <v>0</v>
      </c>
      <c r="R233" s="78">
        <v>0</v>
      </c>
      <c r="S233" s="78">
        <v>0</v>
      </c>
      <c r="T233" s="78">
        <v>0</v>
      </c>
      <c r="U233" s="78">
        <v>0</v>
      </c>
      <c r="V233" s="80">
        <v>0</v>
      </c>
      <c r="W233" s="76">
        <v>0</v>
      </c>
      <c r="X233" s="76">
        <v>0</v>
      </c>
      <c r="Y233" s="82"/>
      <c r="Z233" s="120"/>
    </row>
    <row r="234" spans="1:26" ht="15.75" customHeight="1">
      <c r="A234" s="135"/>
      <c r="B234" s="27">
        <v>3</v>
      </c>
      <c r="C234" s="28" t="s">
        <v>67</v>
      </c>
      <c r="D234" s="41">
        <v>217</v>
      </c>
      <c r="E234" s="77">
        <v>0</v>
      </c>
      <c r="F234" s="71">
        <v>0</v>
      </c>
      <c r="G234" s="71">
        <v>0</v>
      </c>
      <c r="H234" s="77">
        <v>0</v>
      </c>
      <c r="I234" s="77">
        <v>0</v>
      </c>
      <c r="J234" s="77">
        <v>0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8">
        <v>0</v>
      </c>
      <c r="S234" s="78">
        <v>0</v>
      </c>
      <c r="T234" s="78">
        <v>0</v>
      </c>
      <c r="U234" s="78">
        <v>0</v>
      </c>
      <c r="V234" s="80">
        <v>0</v>
      </c>
      <c r="W234" s="76">
        <v>0</v>
      </c>
      <c r="X234" s="76">
        <v>0</v>
      </c>
      <c r="Y234" s="82"/>
      <c r="Z234" s="120"/>
    </row>
    <row r="235" spans="1:26" ht="15.75" customHeight="1">
      <c r="A235" s="135"/>
      <c r="B235" s="27">
        <v>4</v>
      </c>
      <c r="C235" s="28" t="s">
        <v>68</v>
      </c>
      <c r="D235" s="41">
        <v>218</v>
      </c>
      <c r="E235" s="77">
        <v>0</v>
      </c>
      <c r="F235" s="71">
        <v>0</v>
      </c>
      <c r="G235" s="71">
        <v>0</v>
      </c>
      <c r="H235" s="77">
        <v>0</v>
      </c>
      <c r="I235" s="77">
        <v>0</v>
      </c>
      <c r="J235" s="77">
        <v>0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8">
        <v>0</v>
      </c>
      <c r="S235" s="78">
        <v>0</v>
      </c>
      <c r="T235" s="78">
        <v>0</v>
      </c>
      <c r="U235" s="78">
        <v>0</v>
      </c>
      <c r="V235" s="80">
        <v>0</v>
      </c>
      <c r="W235" s="76">
        <v>0</v>
      </c>
      <c r="X235" s="76">
        <v>0</v>
      </c>
      <c r="Y235" s="82"/>
      <c r="Z235" s="120"/>
    </row>
    <row r="236" spans="1:26" ht="15.75" customHeight="1">
      <c r="A236" s="135"/>
      <c r="B236" s="27">
        <v>5</v>
      </c>
      <c r="C236" s="28" t="s">
        <v>69</v>
      </c>
      <c r="D236" s="41">
        <v>219</v>
      </c>
      <c r="E236" s="77">
        <v>0</v>
      </c>
      <c r="F236" s="71">
        <v>0</v>
      </c>
      <c r="G236" s="71">
        <v>0</v>
      </c>
      <c r="H236" s="77">
        <v>0</v>
      </c>
      <c r="I236" s="77">
        <v>0</v>
      </c>
      <c r="J236" s="77">
        <v>0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0</v>
      </c>
      <c r="Q236" s="77">
        <v>0</v>
      </c>
      <c r="R236" s="78">
        <v>0</v>
      </c>
      <c r="S236" s="78">
        <v>0</v>
      </c>
      <c r="T236" s="78">
        <v>0</v>
      </c>
      <c r="U236" s="78">
        <v>0</v>
      </c>
      <c r="V236" s="80">
        <v>0</v>
      </c>
      <c r="W236" s="76">
        <v>0</v>
      </c>
      <c r="X236" s="76">
        <v>0</v>
      </c>
      <c r="Y236" s="82"/>
      <c r="Z236" s="120"/>
    </row>
    <row r="237" spans="1:26" ht="15.75" customHeight="1">
      <c r="A237" s="135"/>
      <c r="B237" s="27">
        <v>6</v>
      </c>
      <c r="C237" s="28" t="s">
        <v>70</v>
      </c>
      <c r="D237" s="41">
        <v>220</v>
      </c>
      <c r="E237" s="77">
        <v>0</v>
      </c>
      <c r="F237" s="71">
        <v>0</v>
      </c>
      <c r="G237" s="71">
        <v>0</v>
      </c>
      <c r="H237" s="71">
        <v>0</v>
      </c>
      <c r="I237" s="79">
        <v>0</v>
      </c>
      <c r="J237" s="79">
        <v>0</v>
      </c>
      <c r="K237" s="79">
        <v>0</v>
      </c>
      <c r="L237" s="79">
        <v>0</v>
      </c>
      <c r="M237" s="79">
        <v>0</v>
      </c>
      <c r="N237" s="77">
        <v>0</v>
      </c>
      <c r="O237" s="71">
        <v>0</v>
      </c>
      <c r="P237" s="71">
        <v>0</v>
      </c>
      <c r="Q237" s="71">
        <v>0</v>
      </c>
      <c r="R237" s="80">
        <v>0</v>
      </c>
      <c r="S237" s="80">
        <v>0</v>
      </c>
      <c r="T237" s="80">
        <v>0</v>
      </c>
      <c r="U237" s="80">
        <v>0</v>
      </c>
      <c r="V237" s="80">
        <v>0</v>
      </c>
      <c r="W237" s="76">
        <v>0</v>
      </c>
      <c r="X237" s="76">
        <v>0</v>
      </c>
      <c r="Y237" s="82"/>
      <c r="Z237" s="120"/>
    </row>
    <row r="238" spans="1:26" s="10" customFormat="1" ht="30.75" customHeight="1">
      <c r="A238" s="37"/>
      <c r="B238" s="25"/>
      <c r="C238" s="35" t="s">
        <v>83</v>
      </c>
      <c r="D238" s="47">
        <v>221</v>
      </c>
      <c r="E238" s="70">
        <v>595</v>
      </c>
      <c r="F238" s="70">
        <v>1300</v>
      </c>
      <c r="G238" s="70">
        <v>1300</v>
      </c>
      <c r="H238" s="70">
        <v>204.46852055</v>
      </c>
      <c r="I238" s="71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1690.53147945</v>
      </c>
      <c r="O238" s="70">
        <v>1690.53147945</v>
      </c>
      <c r="P238" s="70">
        <v>0</v>
      </c>
      <c r="Q238" s="70">
        <v>0</v>
      </c>
      <c r="R238" s="72">
        <v>8</v>
      </c>
      <c r="S238" s="72">
        <v>0</v>
      </c>
      <c r="T238" s="72">
        <v>0</v>
      </c>
      <c r="U238" s="72">
        <v>0</v>
      </c>
      <c r="V238" s="72">
        <v>2.59</v>
      </c>
      <c r="W238" s="73">
        <v>19</v>
      </c>
      <c r="X238" s="73">
        <v>0</v>
      </c>
      <c r="Y238" s="82"/>
      <c r="Z238" s="120"/>
    </row>
    <row r="239" spans="1:26" ht="15.75" customHeight="1">
      <c r="A239" s="33"/>
      <c r="B239" s="27">
        <v>1</v>
      </c>
      <c r="C239" s="28" t="s">
        <v>62</v>
      </c>
      <c r="D239" s="29">
        <v>222</v>
      </c>
      <c r="E239" s="74">
        <v>595</v>
      </c>
      <c r="F239" s="74">
        <v>1300</v>
      </c>
      <c r="G239" s="74">
        <v>1300</v>
      </c>
      <c r="H239" s="74">
        <v>204.46852055</v>
      </c>
      <c r="I239" s="71">
        <v>0</v>
      </c>
      <c r="J239" s="74">
        <v>0</v>
      </c>
      <c r="K239" s="74">
        <v>0</v>
      </c>
      <c r="L239" s="74">
        <v>0</v>
      </c>
      <c r="M239" s="74">
        <v>0</v>
      </c>
      <c r="N239" s="74">
        <v>1690.53147945</v>
      </c>
      <c r="O239" s="74">
        <v>1690.53147945</v>
      </c>
      <c r="P239" s="74">
        <v>0</v>
      </c>
      <c r="Q239" s="74">
        <v>0</v>
      </c>
      <c r="R239" s="75">
        <v>8</v>
      </c>
      <c r="S239" s="75">
        <v>0</v>
      </c>
      <c r="T239" s="75">
        <v>0</v>
      </c>
      <c r="U239" s="75">
        <v>0</v>
      </c>
      <c r="V239" s="80">
        <v>0</v>
      </c>
      <c r="W239" s="76">
        <v>0</v>
      </c>
      <c r="X239" s="76">
        <v>0</v>
      </c>
      <c r="Y239" s="82"/>
      <c r="Z239" s="120"/>
    </row>
    <row r="240" spans="1:26" ht="15.75" customHeight="1">
      <c r="A240" s="33"/>
      <c r="B240" s="27" t="s">
        <v>21</v>
      </c>
      <c r="C240" s="30" t="s">
        <v>66</v>
      </c>
      <c r="D240" s="41">
        <v>223</v>
      </c>
      <c r="E240" s="77">
        <v>595</v>
      </c>
      <c r="F240" s="77">
        <v>1300</v>
      </c>
      <c r="G240" s="77">
        <v>1300</v>
      </c>
      <c r="H240" s="77">
        <v>204.46852055</v>
      </c>
      <c r="I240" s="71">
        <v>0</v>
      </c>
      <c r="J240" s="77">
        <v>0</v>
      </c>
      <c r="K240" s="77">
        <v>0</v>
      </c>
      <c r="L240" s="77">
        <v>0</v>
      </c>
      <c r="M240" s="77">
        <v>0</v>
      </c>
      <c r="N240" s="77">
        <v>1690.53147945</v>
      </c>
      <c r="O240" s="77">
        <v>1690.53147945</v>
      </c>
      <c r="P240" s="77">
        <v>0</v>
      </c>
      <c r="Q240" s="77">
        <v>0</v>
      </c>
      <c r="R240" s="78">
        <v>8</v>
      </c>
      <c r="S240" s="78">
        <v>0</v>
      </c>
      <c r="T240" s="78">
        <v>0</v>
      </c>
      <c r="U240" s="78">
        <v>0</v>
      </c>
      <c r="V240" s="80">
        <v>0</v>
      </c>
      <c r="W240" s="76">
        <v>0</v>
      </c>
      <c r="X240" s="76">
        <v>0</v>
      </c>
      <c r="Y240" s="82"/>
      <c r="Z240" s="120"/>
    </row>
    <row r="241" spans="1:26" ht="15.75" customHeight="1">
      <c r="A241" s="33"/>
      <c r="B241" s="27" t="s">
        <v>22</v>
      </c>
      <c r="C241" s="30" t="s">
        <v>63</v>
      </c>
      <c r="D241" s="41">
        <v>224</v>
      </c>
      <c r="E241" s="77">
        <v>0</v>
      </c>
      <c r="F241" s="77">
        <v>0</v>
      </c>
      <c r="G241" s="77">
        <v>0</v>
      </c>
      <c r="H241" s="77">
        <v>0</v>
      </c>
      <c r="I241" s="71">
        <v>0</v>
      </c>
      <c r="J241" s="77">
        <v>0</v>
      </c>
      <c r="K241" s="77">
        <v>0</v>
      </c>
      <c r="L241" s="77">
        <v>0</v>
      </c>
      <c r="M241" s="77">
        <v>0</v>
      </c>
      <c r="N241" s="77">
        <v>0</v>
      </c>
      <c r="O241" s="77">
        <v>0</v>
      </c>
      <c r="P241" s="77">
        <v>0</v>
      </c>
      <c r="Q241" s="77">
        <v>0</v>
      </c>
      <c r="R241" s="78">
        <v>0</v>
      </c>
      <c r="S241" s="78">
        <v>0</v>
      </c>
      <c r="T241" s="78">
        <v>0</v>
      </c>
      <c r="U241" s="78">
        <v>0</v>
      </c>
      <c r="V241" s="80">
        <v>0</v>
      </c>
      <c r="W241" s="76">
        <v>0</v>
      </c>
      <c r="X241" s="76">
        <v>0</v>
      </c>
      <c r="Y241" s="82"/>
      <c r="Z241" s="120"/>
    </row>
    <row r="242" spans="1:26" ht="15.75" customHeight="1">
      <c r="A242" s="33"/>
      <c r="B242" s="27" t="s">
        <v>23</v>
      </c>
      <c r="C242" s="30" t="s">
        <v>64</v>
      </c>
      <c r="D242" s="41">
        <v>225</v>
      </c>
      <c r="E242" s="77">
        <v>0</v>
      </c>
      <c r="F242" s="77">
        <v>0</v>
      </c>
      <c r="G242" s="77">
        <v>0</v>
      </c>
      <c r="H242" s="77">
        <v>0</v>
      </c>
      <c r="I242" s="71">
        <v>0</v>
      </c>
      <c r="J242" s="77">
        <v>0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0</v>
      </c>
      <c r="Q242" s="77">
        <v>0</v>
      </c>
      <c r="R242" s="78">
        <v>0</v>
      </c>
      <c r="S242" s="78">
        <v>0</v>
      </c>
      <c r="T242" s="78">
        <v>0</v>
      </c>
      <c r="U242" s="78">
        <v>0</v>
      </c>
      <c r="V242" s="80">
        <v>0</v>
      </c>
      <c r="W242" s="76">
        <v>0</v>
      </c>
      <c r="X242" s="76">
        <v>0</v>
      </c>
      <c r="Y242" s="82"/>
      <c r="Z242" s="120"/>
    </row>
    <row r="243" spans="1:26" ht="15.75" customHeight="1">
      <c r="A243" s="33"/>
      <c r="B243" s="27">
        <v>2</v>
      </c>
      <c r="C243" s="28" t="s">
        <v>65</v>
      </c>
      <c r="D243" s="41">
        <v>226</v>
      </c>
      <c r="E243" s="77">
        <v>0</v>
      </c>
      <c r="F243" s="71">
        <v>0</v>
      </c>
      <c r="G243" s="71">
        <v>0</v>
      </c>
      <c r="H243" s="77">
        <v>0</v>
      </c>
      <c r="I243" s="77">
        <v>0</v>
      </c>
      <c r="J243" s="77">
        <v>0</v>
      </c>
      <c r="K243" s="77">
        <v>0</v>
      </c>
      <c r="L243" s="77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  <c r="R243" s="78">
        <v>0</v>
      </c>
      <c r="S243" s="78">
        <v>0</v>
      </c>
      <c r="T243" s="78">
        <v>0</v>
      </c>
      <c r="U243" s="78">
        <v>0</v>
      </c>
      <c r="V243" s="80">
        <v>0</v>
      </c>
      <c r="W243" s="76">
        <v>0</v>
      </c>
      <c r="X243" s="76">
        <v>0</v>
      </c>
      <c r="Y243" s="82"/>
      <c r="Z243" s="120"/>
    </row>
    <row r="244" spans="1:26" ht="15.75" customHeight="1">
      <c r="A244" s="33"/>
      <c r="B244" s="27">
        <v>3</v>
      </c>
      <c r="C244" s="28" t="s">
        <v>67</v>
      </c>
      <c r="D244" s="41">
        <v>227</v>
      </c>
      <c r="E244" s="77">
        <v>0</v>
      </c>
      <c r="F244" s="71">
        <v>0</v>
      </c>
      <c r="G244" s="71">
        <v>0</v>
      </c>
      <c r="H244" s="77">
        <v>0</v>
      </c>
      <c r="I244" s="77">
        <v>0</v>
      </c>
      <c r="J244" s="77">
        <v>0</v>
      </c>
      <c r="K244" s="77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8">
        <v>0</v>
      </c>
      <c r="S244" s="78">
        <v>0</v>
      </c>
      <c r="T244" s="78">
        <v>0</v>
      </c>
      <c r="U244" s="78">
        <v>0</v>
      </c>
      <c r="V244" s="80">
        <v>0</v>
      </c>
      <c r="W244" s="76">
        <v>0</v>
      </c>
      <c r="X244" s="76">
        <v>0</v>
      </c>
      <c r="Y244" s="82"/>
      <c r="Z244" s="120"/>
    </row>
    <row r="245" spans="1:26" ht="15.75" customHeight="1">
      <c r="A245" s="33"/>
      <c r="B245" s="27">
        <v>4</v>
      </c>
      <c r="C245" s="28" t="s">
        <v>68</v>
      </c>
      <c r="D245" s="41">
        <v>228</v>
      </c>
      <c r="E245" s="77">
        <v>0</v>
      </c>
      <c r="F245" s="71">
        <v>0</v>
      </c>
      <c r="G245" s="71">
        <v>0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78">
        <v>0</v>
      </c>
      <c r="S245" s="78">
        <v>0</v>
      </c>
      <c r="T245" s="78">
        <v>0</v>
      </c>
      <c r="U245" s="78">
        <v>0</v>
      </c>
      <c r="V245" s="80">
        <v>0</v>
      </c>
      <c r="W245" s="76">
        <v>0</v>
      </c>
      <c r="X245" s="76">
        <v>0</v>
      </c>
      <c r="Y245" s="82"/>
      <c r="Z245" s="120"/>
    </row>
    <row r="246" spans="1:26" ht="15.75" customHeight="1">
      <c r="A246" s="33"/>
      <c r="B246" s="27">
        <v>5</v>
      </c>
      <c r="C246" s="28" t="s">
        <v>69</v>
      </c>
      <c r="D246" s="41">
        <v>229</v>
      </c>
      <c r="E246" s="77">
        <v>0</v>
      </c>
      <c r="F246" s="71">
        <v>0</v>
      </c>
      <c r="G246" s="71">
        <v>0</v>
      </c>
      <c r="H246" s="77">
        <v>0</v>
      </c>
      <c r="I246" s="77">
        <v>0</v>
      </c>
      <c r="J246" s="77">
        <v>0</v>
      </c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7">
        <v>0</v>
      </c>
      <c r="Q246" s="77">
        <v>0</v>
      </c>
      <c r="R246" s="78">
        <v>0</v>
      </c>
      <c r="S246" s="78">
        <v>0</v>
      </c>
      <c r="T246" s="78">
        <v>0</v>
      </c>
      <c r="U246" s="78">
        <v>0</v>
      </c>
      <c r="V246" s="80">
        <v>0</v>
      </c>
      <c r="W246" s="76">
        <v>0</v>
      </c>
      <c r="X246" s="76">
        <v>0</v>
      </c>
      <c r="Y246" s="82"/>
      <c r="Z246" s="120"/>
    </row>
    <row r="247" spans="1:26" ht="15.75" customHeight="1">
      <c r="A247" s="33"/>
      <c r="B247" s="27">
        <v>6</v>
      </c>
      <c r="C247" s="28" t="s">
        <v>70</v>
      </c>
      <c r="D247" s="41">
        <v>230</v>
      </c>
      <c r="E247" s="77">
        <v>1.975</v>
      </c>
      <c r="F247" s="71">
        <v>0</v>
      </c>
      <c r="G247" s="71">
        <v>0</v>
      </c>
      <c r="H247" s="71">
        <v>0</v>
      </c>
      <c r="I247" s="79">
        <v>0</v>
      </c>
      <c r="J247" s="79">
        <v>0</v>
      </c>
      <c r="K247" s="79">
        <v>0</v>
      </c>
      <c r="L247" s="79">
        <v>6.477657397250001</v>
      </c>
      <c r="M247" s="79">
        <v>0</v>
      </c>
      <c r="N247" s="77">
        <v>8.45265739725</v>
      </c>
      <c r="O247" s="71">
        <v>0</v>
      </c>
      <c r="P247" s="71">
        <v>0</v>
      </c>
      <c r="Q247" s="71">
        <v>0</v>
      </c>
      <c r="R247" s="80">
        <v>0</v>
      </c>
      <c r="S247" s="80">
        <v>0</v>
      </c>
      <c r="T247" s="80">
        <v>0</v>
      </c>
      <c r="U247" s="80">
        <v>0</v>
      </c>
      <c r="V247" s="80">
        <v>0</v>
      </c>
      <c r="W247" s="76">
        <v>0</v>
      </c>
      <c r="X247" s="76">
        <v>0</v>
      </c>
      <c r="Y247" s="82"/>
      <c r="Z247" s="120"/>
    </row>
    <row r="248" spans="1:26" s="10" customFormat="1" ht="30.75" customHeight="1">
      <c r="A248" s="37"/>
      <c r="B248" s="25"/>
      <c r="C248" s="35" t="s">
        <v>84</v>
      </c>
      <c r="D248" s="47">
        <v>231</v>
      </c>
      <c r="E248" s="70">
        <v>0</v>
      </c>
      <c r="F248" s="70">
        <v>0</v>
      </c>
      <c r="G248" s="70">
        <v>0</v>
      </c>
      <c r="H248" s="70">
        <v>0</v>
      </c>
      <c r="I248" s="71">
        <v>0</v>
      </c>
      <c r="J248" s="70">
        <v>0</v>
      </c>
      <c r="K248" s="70">
        <v>0</v>
      </c>
      <c r="L248" s="70">
        <v>0</v>
      </c>
      <c r="M248" s="70">
        <v>0</v>
      </c>
      <c r="N248" s="70">
        <v>0</v>
      </c>
      <c r="O248" s="70">
        <v>0</v>
      </c>
      <c r="P248" s="70">
        <v>0</v>
      </c>
      <c r="Q248" s="70">
        <v>0</v>
      </c>
      <c r="R248" s="72">
        <v>0</v>
      </c>
      <c r="S248" s="72">
        <v>0</v>
      </c>
      <c r="T248" s="72">
        <v>0</v>
      </c>
      <c r="U248" s="72">
        <v>0</v>
      </c>
      <c r="V248" s="72">
        <v>0</v>
      </c>
      <c r="W248" s="73">
        <v>0</v>
      </c>
      <c r="X248" s="73">
        <v>0</v>
      </c>
      <c r="Y248" s="82"/>
      <c r="Z248" s="120"/>
    </row>
    <row r="249" spans="1:26" ht="15.75" customHeight="1">
      <c r="A249" s="33"/>
      <c r="B249" s="27">
        <v>1</v>
      </c>
      <c r="C249" s="28" t="s">
        <v>62</v>
      </c>
      <c r="D249" s="29">
        <v>232</v>
      </c>
      <c r="E249" s="74">
        <v>0</v>
      </c>
      <c r="F249" s="74">
        <v>0</v>
      </c>
      <c r="G249" s="74">
        <v>0</v>
      </c>
      <c r="H249" s="74">
        <v>0</v>
      </c>
      <c r="I249" s="71">
        <v>0</v>
      </c>
      <c r="J249" s="74">
        <v>0</v>
      </c>
      <c r="K249" s="74">
        <v>0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74">
        <v>0</v>
      </c>
      <c r="R249" s="75">
        <v>0</v>
      </c>
      <c r="S249" s="75">
        <v>0</v>
      </c>
      <c r="T249" s="75">
        <v>0</v>
      </c>
      <c r="U249" s="75">
        <v>0</v>
      </c>
      <c r="V249" s="80">
        <v>0</v>
      </c>
      <c r="W249" s="76">
        <v>0</v>
      </c>
      <c r="X249" s="76">
        <v>0</v>
      </c>
      <c r="Y249" s="82"/>
      <c r="Z249" s="120"/>
    </row>
    <row r="250" spans="1:26" ht="15.75" customHeight="1">
      <c r="A250" s="33"/>
      <c r="B250" s="27" t="s">
        <v>21</v>
      </c>
      <c r="C250" s="30" t="s">
        <v>66</v>
      </c>
      <c r="D250" s="41">
        <v>233</v>
      </c>
      <c r="E250" s="77">
        <v>0</v>
      </c>
      <c r="F250" s="77">
        <v>0</v>
      </c>
      <c r="G250" s="77">
        <v>0</v>
      </c>
      <c r="H250" s="77">
        <v>0</v>
      </c>
      <c r="I250" s="71">
        <v>0</v>
      </c>
      <c r="J250" s="77">
        <v>0</v>
      </c>
      <c r="K250" s="77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0</v>
      </c>
      <c r="Q250" s="77">
        <v>0</v>
      </c>
      <c r="R250" s="78">
        <v>0</v>
      </c>
      <c r="S250" s="78">
        <v>0</v>
      </c>
      <c r="T250" s="78">
        <v>0</v>
      </c>
      <c r="U250" s="78">
        <v>0</v>
      </c>
      <c r="V250" s="80">
        <v>0</v>
      </c>
      <c r="W250" s="76">
        <v>0</v>
      </c>
      <c r="X250" s="76">
        <v>0</v>
      </c>
      <c r="Y250" s="82"/>
      <c r="Z250" s="120"/>
    </row>
    <row r="251" spans="1:26" ht="15.75" customHeight="1">
      <c r="A251" s="33"/>
      <c r="B251" s="27" t="s">
        <v>22</v>
      </c>
      <c r="C251" s="30" t="s">
        <v>63</v>
      </c>
      <c r="D251" s="41">
        <v>234</v>
      </c>
      <c r="E251" s="77">
        <v>0</v>
      </c>
      <c r="F251" s="77">
        <v>0</v>
      </c>
      <c r="G251" s="77">
        <v>0</v>
      </c>
      <c r="H251" s="77">
        <v>0</v>
      </c>
      <c r="I251" s="71">
        <v>0</v>
      </c>
      <c r="J251" s="77">
        <v>0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0</v>
      </c>
      <c r="Q251" s="77">
        <v>0</v>
      </c>
      <c r="R251" s="78">
        <v>0</v>
      </c>
      <c r="S251" s="78">
        <v>0</v>
      </c>
      <c r="T251" s="78">
        <v>0</v>
      </c>
      <c r="U251" s="78">
        <v>0</v>
      </c>
      <c r="V251" s="80">
        <v>0</v>
      </c>
      <c r="W251" s="76">
        <v>0</v>
      </c>
      <c r="X251" s="76">
        <v>0</v>
      </c>
      <c r="Y251" s="82"/>
      <c r="Z251" s="120"/>
    </row>
    <row r="252" spans="1:26" ht="15.75" customHeight="1">
      <c r="A252" s="33"/>
      <c r="B252" s="27" t="s">
        <v>23</v>
      </c>
      <c r="C252" s="30" t="s">
        <v>64</v>
      </c>
      <c r="D252" s="41">
        <v>235</v>
      </c>
      <c r="E252" s="77">
        <v>0</v>
      </c>
      <c r="F252" s="77">
        <v>0</v>
      </c>
      <c r="G252" s="77">
        <v>0</v>
      </c>
      <c r="H252" s="77">
        <v>0</v>
      </c>
      <c r="I252" s="71">
        <v>0</v>
      </c>
      <c r="J252" s="77">
        <v>0</v>
      </c>
      <c r="K252" s="77">
        <v>0</v>
      </c>
      <c r="L252" s="77">
        <v>0</v>
      </c>
      <c r="M252" s="77">
        <v>0</v>
      </c>
      <c r="N252" s="77">
        <v>0</v>
      </c>
      <c r="O252" s="77">
        <v>0</v>
      </c>
      <c r="P252" s="77">
        <v>0</v>
      </c>
      <c r="Q252" s="77">
        <v>0</v>
      </c>
      <c r="R252" s="78">
        <v>0</v>
      </c>
      <c r="S252" s="78">
        <v>0</v>
      </c>
      <c r="T252" s="78">
        <v>0</v>
      </c>
      <c r="U252" s="78">
        <v>0</v>
      </c>
      <c r="V252" s="80">
        <v>0</v>
      </c>
      <c r="W252" s="76">
        <v>0</v>
      </c>
      <c r="X252" s="76">
        <v>0</v>
      </c>
      <c r="Y252" s="82"/>
      <c r="Z252" s="120"/>
    </row>
    <row r="253" spans="1:26" ht="15.75" customHeight="1">
      <c r="A253" s="33"/>
      <c r="B253" s="27">
        <v>2</v>
      </c>
      <c r="C253" s="28" t="s">
        <v>65</v>
      </c>
      <c r="D253" s="41">
        <v>236</v>
      </c>
      <c r="E253" s="77">
        <v>0</v>
      </c>
      <c r="F253" s="71">
        <v>0</v>
      </c>
      <c r="G253" s="71">
        <v>0</v>
      </c>
      <c r="H253" s="77">
        <v>0</v>
      </c>
      <c r="I253" s="77">
        <v>0</v>
      </c>
      <c r="J253" s="77">
        <v>0</v>
      </c>
      <c r="K253" s="77">
        <v>0</v>
      </c>
      <c r="L253" s="77">
        <v>0</v>
      </c>
      <c r="M253" s="77">
        <v>0</v>
      </c>
      <c r="N253" s="77">
        <v>0</v>
      </c>
      <c r="O253" s="77">
        <v>0</v>
      </c>
      <c r="P253" s="77">
        <v>0</v>
      </c>
      <c r="Q253" s="77">
        <v>0</v>
      </c>
      <c r="R253" s="78">
        <v>0</v>
      </c>
      <c r="S253" s="78">
        <v>0</v>
      </c>
      <c r="T253" s="78">
        <v>0</v>
      </c>
      <c r="U253" s="78">
        <v>0</v>
      </c>
      <c r="V253" s="80">
        <v>0</v>
      </c>
      <c r="W253" s="76">
        <v>0</v>
      </c>
      <c r="X253" s="76">
        <v>0</v>
      </c>
      <c r="Y253" s="82"/>
      <c r="Z253" s="120"/>
    </row>
    <row r="254" spans="1:26" ht="15.75" customHeight="1">
      <c r="A254" s="33"/>
      <c r="B254" s="27">
        <v>3</v>
      </c>
      <c r="C254" s="28" t="s">
        <v>67</v>
      </c>
      <c r="D254" s="41">
        <v>237</v>
      </c>
      <c r="E254" s="77">
        <v>0</v>
      </c>
      <c r="F254" s="71">
        <v>0</v>
      </c>
      <c r="G254" s="71">
        <v>0</v>
      </c>
      <c r="H254" s="77">
        <v>0</v>
      </c>
      <c r="I254" s="77">
        <v>0</v>
      </c>
      <c r="J254" s="77">
        <v>0</v>
      </c>
      <c r="K254" s="77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0</v>
      </c>
      <c r="Q254" s="77">
        <v>0</v>
      </c>
      <c r="R254" s="78">
        <v>0</v>
      </c>
      <c r="S254" s="78">
        <v>0</v>
      </c>
      <c r="T254" s="78">
        <v>0</v>
      </c>
      <c r="U254" s="78">
        <v>0</v>
      </c>
      <c r="V254" s="80">
        <v>0</v>
      </c>
      <c r="W254" s="76">
        <v>0</v>
      </c>
      <c r="X254" s="76">
        <v>0</v>
      </c>
      <c r="Y254" s="82"/>
      <c r="Z254" s="120"/>
    </row>
    <row r="255" spans="1:26" ht="15.75" customHeight="1">
      <c r="A255" s="33"/>
      <c r="B255" s="27">
        <v>4</v>
      </c>
      <c r="C255" s="28" t="s">
        <v>68</v>
      </c>
      <c r="D255" s="41">
        <v>238</v>
      </c>
      <c r="E255" s="77">
        <v>0</v>
      </c>
      <c r="F255" s="71">
        <v>0</v>
      </c>
      <c r="G255" s="71">
        <v>0</v>
      </c>
      <c r="H255" s="77">
        <v>0</v>
      </c>
      <c r="I255" s="77">
        <v>0</v>
      </c>
      <c r="J255" s="77">
        <v>0</v>
      </c>
      <c r="K255" s="77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0</v>
      </c>
      <c r="Q255" s="77">
        <v>0</v>
      </c>
      <c r="R255" s="78">
        <v>0</v>
      </c>
      <c r="S255" s="78">
        <v>0</v>
      </c>
      <c r="T255" s="78">
        <v>0</v>
      </c>
      <c r="U255" s="78">
        <v>0</v>
      </c>
      <c r="V255" s="80">
        <v>0</v>
      </c>
      <c r="W255" s="76">
        <v>0</v>
      </c>
      <c r="X255" s="76">
        <v>0</v>
      </c>
      <c r="Y255" s="82"/>
      <c r="Z255" s="120"/>
    </row>
    <row r="256" spans="1:26" ht="15.75" customHeight="1">
      <c r="A256" s="33"/>
      <c r="B256" s="27">
        <v>5</v>
      </c>
      <c r="C256" s="28" t="s">
        <v>69</v>
      </c>
      <c r="D256" s="41">
        <v>239</v>
      </c>
      <c r="E256" s="77">
        <v>0</v>
      </c>
      <c r="F256" s="71">
        <v>0</v>
      </c>
      <c r="G256" s="71">
        <v>0</v>
      </c>
      <c r="H256" s="77">
        <v>0</v>
      </c>
      <c r="I256" s="77">
        <v>0</v>
      </c>
      <c r="J256" s="77">
        <v>0</v>
      </c>
      <c r="K256" s="77">
        <v>0</v>
      </c>
      <c r="L256" s="77">
        <v>0</v>
      </c>
      <c r="M256" s="77">
        <v>0</v>
      </c>
      <c r="N256" s="77">
        <v>0</v>
      </c>
      <c r="O256" s="77">
        <v>0</v>
      </c>
      <c r="P256" s="77">
        <v>0</v>
      </c>
      <c r="Q256" s="77">
        <v>0</v>
      </c>
      <c r="R256" s="78">
        <v>0</v>
      </c>
      <c r="S256" s="78">
        <v>0</v>
      </c>
      <c r="T256" s="78">
        <v>0</v>
      </c>
      <c r="U256" s="78">
        <v>0</v>
      </c>
      <c r="V256" s="80">
        <v>0</v>
      </c>
      <c r="W256" s="76">
        <v>0</v>
      </c>
      <c r="X256" s="76">
        <v>0</v>
      </c>
      <c r="Y256" s="82"/>
      <c r="Z256" s="120"/>
    </row>
    <row r="257" spans="1:26" ht="15.75" customHeight="1">
      <c r="A257" s="33"/>
      <c r="B257" s="27">
        <v>6</v>
      </c>
      <c r="C257" s="28" t="s">
        <v>70</v>
      </c>
      <c r="D257" s="41">
        <v>240</v>
      </c>
      <c r="E257" s="77">
        <v>0</v>
      </c>
      <c r="F257" s="71">
        <v>0</v>
      </c>
      <c r="G257" s="71">
        <v>0</v>
      </c>
      <c r="H257" s="71">
        <v>0</v>
      </c>
      <c r="I257" s="79">
        <v>0</v>
      </c>
      <c r="J257" s="79">
        <v>0</v>
      </c>
      <c r="K257" s="79">
        <v>0</v>
      </c>
      <c r="L257" s="79">
        <v>0</v>
      </c>
      <c r="M257" s="79">
        <v>0</v>
      </c>
      <c r="N257" s="77">
        <v>0</v>
      </c>
      <c r="O257" s="71">
        <v>0</v>
      </c>
      <c r="P257" s="71">
        <v>0</v>
      </c>
      <c r="Q257" s="71">
        <v>0</v>
      </c>
      <c r="R257" s="80">
        <v>0</v>
      </c>
      <c r="S257" s="80">
        <v>0</v>
      </c>
      <c r="T257" s="80">
        <v>0</v>
      </c>
      <c r="U257" s="80">
        <v>0</v>
      </c>
      <c r="V257" s="80">
        <v>0</v>
      </c>
      <c r="W257" s="76">
        <v>0</v>
      </c>
      <c r="X257" s="76">
        <v>0</v>
      </c>
      <c r="Y257" s="82"/>
      <c r="Z257" s="120"/>
    </row>
    <row r="258" spans="1:26" s="10" customFormat="1" ht="30.75" customHeight="1">
      <c r="A258" s="37"/>
      <c r="B258" s="25"/>
      <c r="C258" s="35" t="s">
        <v>86</v>
      </c>
      <c r="D258" s="47">
        <v>241</v>
      </c>
      <c r="E258" s="70">
        <v>0</v>
      </c>
      <c r="F258" s="70">
        <v>0</v>
      </c>
      <c r="G258" s="70">
        <v>0</v>
      </c>
      <c r="H258" s="70">
        <v>0</v>
      </c>
      <c r="I258" s="71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0</v>
      </c>
      <c r="Q258" s="70">
        <v>0</v>
      </c>
      <c r="R258" s="72">
        <v>0</v>
      </c>
      <c r="S258" s="72">
        <v>0</v>
      </c>
      <c r="T258" s="72">
        <v>0</v>
      </c>
      <c r="U258" s="72">
        <v>0</v>
      </c>
      <c r="V258" s="72">
        <v>0</v>
      </c>
      <c r="W258" s="73">
        <v>0</v>
      </c>
      <c r="X258" s="73">
        <v>0</v>
      </c>
      <c r="Y258" s="82"/>
      <c r="Z258" s="120"/>
    </row>
    <row r="259" spans="1:26" ht="15.75" customHeight="1">
      <c r="A259" s="33"/>
      <c r="B259" s="27">
        <v>1</v>
      </c>
      <c r="C259" s="28" t="s">
        <v>62</v>
      </c>
      <c r="D259" s="29">
        <v>242</v>
      </c>
      <c r="E259" s="74">
        <v>0</v>
      </c>
      <c r="F259" s="74">
        <v>0</v>
      </c>
      <c r="G259" s="74">
        <v>0</v>
      </c>
      <c r="H259" s="74">
        <v>0</v>
      </c>
      <c r="I259" s="71">
        <v>0</v>
      </c>
      <c r="J259" s="74">
        <v>0</v>
      </c>
      <c r="K259" s="74">
        <v>0</v>
      </c>
      <c r="L259" s="74">
        <v>0</v>
      </c>
      <c r="M259" s="74">
        <v>0</v>
      </c>
      <c r="N259" s="74">
        <v>0</v>
      </c>
      <c r="O259" s="74">
        <v>0</v>
      </c>
      <c r="P259" s="74">
        <v>0</v>
      </c>
      <c r="Q259" s="74">
        <v>0</v>
      </c>
      <c r="R259" s="75">
        <v>0</v>
      </c>
      <c r="S259" s="75">
        <v>0</v>
      </c>
      <c r="T259" s="75">
        <v>0</v>
      </c>
      <c r="U259" s="75">
        <v>0</v>
      </c>
      <c r="V259" s="80">
        <v>0</v>
      </c>
      <c r="W259" s="76">
        <v>0</v>
      </c>
      <c r="X259" s="76">
        <v>0</v>
      </c>
      <c r="Y259" s="82"/>
      <c r="Z259" s="120"/>
    </row>
    <row r="260" spans="1:26" ht="15.75" customHeight="1">
      <c r="A260" s="33"/>
      <c r="B260" s="27" t="s">
        <v>21</v>
      </c>
      <c r="C260" s="30" t="s">
        <v>66</v>
      </c>
      <c r="D260" s="41">
        <v>243</v>
      </c>
      <c r="E260" s="77">
        <v>0</v>
      </c>
      <c r="F260" s="77">
        <v>0</v>
      </c>
      <c r="G260" s="77">
        <v>0</v>
      </c>
      <c r="H260" s="77">
        <v>0</v>
      </c>
      <c r="I260" s="71">
        <v>0</v>
      </c>
      <c r="J260" s="77">
        <v>0</v>
      </c>
      <c r="K260" s="77">
        <v>0</v>
      </c>
      <c r="L260" s="77">
        <v>0</v>
      </c>
      <c r="M260" s="77">
        <v>0</v>
      </c>
      <c r="N260" s="77">
        <v>0</v>
      </c>
      <c r="O260" s="77">
        <v>0</v>
      </c>
      <c r="P260" s="77">
        <v>0</v>
      </c>
      <c r="Q260" s="77">
        <v>0</v>
      </c>
      <c r="R260" s="78">
        <v>0</v>
      </c>
      <c r="S260" s="78">
        <v>0</v>
      </c>
      <c r="T260" s="78">
        <v>0</v>
      </c>
      <c r="U260" s="78">
        <v>0</v>
      </c>
      <c r="V260" s="80">
        <v>0</v>
      </c>
      <c r="W260" s="76">
        <v>0</v>
      </c>
      <c r="X260" s="76">
        <v>0</v>
      </c>
      <c r="Y260" s="82"/>
      <c r="Z260" s="120"/>
    </row>
    <row r="261" spans="1:26" ht="15.75" customHeight="1">
      <c r="A261" s="33"/>
      <c r="B261" s="27" t="s">
        <v>22</v>
      </c>
      <c r="C261" s="30" t="s">
        <v>63</v>
      </c>
      <c r="D261" s="41">
        <v>244</v>
      </c>
      <c r="E261" s="77">
        <v>0</v>
      </c>
      <c r="F261" s="77">
        <v>0</v>
      </c>
      <c r="G261" s="77">
        <v>0</v>
      </c>
      <c r="H261" s="77">
        <v>0</v>
      </c>
      <c r="I261" s="71">
        <v>0</v>
      </c>
      <c r="J261" s="77">
        <v>0</v>
      </c>
      <c r="K261" s="77">
        <v>0</v>
      </c>
      <c r="L261" s="77">
        <v>0</v>
      </c>
      <c r="M261" s="77">
        <v>0</v>
      </c>
      <c r="N261" s="77">
        <v>0</v>
      </c>
      <c r="O261" s="77">
        <v>0</v>
      </c>
      <c r="P261" s="77">
        <v>0</v>
      </c>
      <c r="Q261" s="77">
        <v>0</v>
      </c>
      <c r="R261" s="78">
        <v>0</v>
      </c>
      <c r="S261" s="78">
        <v>0</v>
      </c>
      <c r="T261" s="78">
        <v>0</v>
      </c>
      <c r="U261" s="78">
        <v>0</v>
      </c>
      <c r="V261" s="80">
        <v>0</v>
      </c>
      <c r="W261" s="76">
        <v>0</v>
      </c>
      <c r="X261" s="76">
        <v>0</v>
      </c>
      <c r="Y261" s="82"/>
      <c r="Z261" s="120"/>
    </row>
    <row r="262" spans="1:26" ht="15.75" customHeight="1">
      <c r="A262" s="33"/>
      <c r="B262" s="27" t="s">
        <v>23</v>
      </c>
      <c r="C262" s="30" t="s">
        <v>64</v>
      </c>
      <c r="D262" s="41">
        <v>245</v>
      </c>
      <c r="E262" s="77">
        <v>0</v>
      </c>
      <c r="F262" s="77">
        <v>0</v>
      </c>
      <c r="G262" s="77">
        <v>0</v>
      </c>
      <c r="H262" s="77">
        <v>0</v>
      </c>
      <c r="I262" s="71">
        <v>0</v>
      </c>
      <c r="J262" s="77">
        <v>0</v>
      </c>
      <c r="K262" s="77">
        <v>0</v>
      </c>
      <c r="L262" s="77">
        <v>0</v>
      </c>
      <c r="M262" s="77">
        <v>0</v>
      </c>
      <c r="N262" s="77">
        <v>0</v>
      </c>
      <c r="O262" s="77">
        <v>0</v>
      </c>
      <c r="P262" s="77">
        <v>0</v>
      </c>
      <c r="Q262" s="77">
        <v>0</v>
      </c>
      <c r="R262" s="78">
        <v>0</v>
      </c>
      <c r="S262" s="78">
        <v>0</v>
      </c>
      <c r="T262" s="78">
        <v>0</v>
      </c>
      <c r="U262" s="78">
        <v>0</v>
      </c>
      <c r="V262" s="80">
        <v>0</v>
      </c>
      <c r="W262" s="76">
        <v>0</v>
      </c>
      <c r="X262" s="76">
        <v>0</v>
      </c>
      <c r="Y262" s="82"/>
      <c r="Z262" s="120"/>
    </row>
    <row r="263" spans="1:26" ht="15.75" customHeight="1">
      <c r="A263" s="33"/>
      <c r="B263" s="27">
        <v>2</v>
      </c>
      <c r="C263" s="28" t="s">
        <v>65</v>
      </c>
      <c r="D263" s="41">
        <v>246</v>
      </c>
      <c r="E263" s="77">
        <v>0</v>
      </c>
      <c r="F263" s="71">
        <v>0</v>
      </c>
      <c r="G263" s="71">
        <v>0</v>
      </c>
      <c r="H263" s="77">
        <v>0</v>
      </c>
      <c r="I263" s="77">
        <v>0</v>
      </c>
      <c r="J263" s="77">
        <v>0</v>
      </c>
      <c r="K263" s="77">
        <v>0</v>
      </c>
      <c r="L263" s="77">
        <v>0</v>
      </c>
      <c r="M263" s="77">
        <v>0</v>
      </c>
      <c r="N263" s="77">
        <v>0</v>
      </c>
      <c r="O263" s="77">
        <v>0</v>
      </c>
      <c r="P263" s="77">
        <v>0</v>
      </c>
      <c r="Q263" s="77">
        <v>0</v>
      </c>
      <c r="R263" s="78">
        <v>0</v>
      </c>
      <c r="S263" s="78">
        <v>0</v>
      </c>
      <c r="T263" s="78">
        <v>0</v>
      </c>
      <c r="U263" s="78">
        <v>0</v>
      </c>
      <c r="V263" s="80">
        <v>0</v>
      </c>
      <c r="W263" s="76">
        <v>0</v>
      </c>
      <c r="X263" s="76">
        <v>0</v>
      </c>
      <c r="Y263" s="82"/>
      <c r="Z263" s="120"/>
    </row>
    <row r="264" spans="1:26" ht="15.75" customHeight="1">
      <c r="A264" s="33"/>
      <c r="B264" s="27">
        <v>3</v>
      </c>
      <c r="C264" s="28" t="s">
        <v>67</v>
      </c>
      <c r="D264" s="41">
        <v>247</v>
      </c>
      <c r="E264" s="77">
        <v>0</v>
      </c>
      <c r="F264" s="71">
        <v>0</v>
      </c>
      <c r="G264" s="71">
        <v>0</v>
      </c>
      <c r="H264" s="77">
        <v>0</v>
      </c>
      <c r="I264" s="77">
        <v>0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8">
        <v>0</v>
      </c>
      <c r="S264" s="78">
        <v>0</v>
      </c>
      <c r="T264" s="78">
        <v>0</v>
      </c>
      <c r="U264" s="78">
        <v>0</v>
      </c>
      <c r="V264" s="80">
        <v>0</v>
      </c>
      <c r="W264" s="76">
        <v>0</v>
      </c>
      <c r="X264" s="76">
        <v>0</v>
      </c>
      <c r="Y264" s="82"/>
      <c r="Z264" s="120"/>
    </row>
    <row r="265" spans="1:26" ht="15.75" customHeight="1">
      <c r="A265" s="33"/>
      <c r="B265" s="27">
        <v>4</v>
      </c>
      <c r="C265" s="28" t="s">
        <v>68</v>
      </c>
      <c r="D265" s="41">
        <v>248</v>
      </c>
      <c r="E265" s="77">
        <v>0</v>
      </c>
      <c r="F265" s="71">
        <v>0</v>
      </c>
      <c r="G265" s="71">
        <v>0</v>
      </c>
      <c r="H265" s="77">
        <v>0</v>
      </c>
      <c r="I265" s="77">
        <v>0</v>
      </c>
      <c r="J265" s="77">
        <v>0</v>
      </c>
      <c r="K265" s="77">
        <v>0</v>
      </c>
      <c r="L265" s="77">
        <v>0</v>
      </c>
      <c r="M265" s="77">
        <v>0</v>
      </c>
      <c r="N265" s="77">
        <v>0</v>
      </c>
      <c r="O265" s="77">
        <v>0</v>
      </c>
      <c r="P265" s="77">
        <v>0</v>
      </c>
      <c r="Q265" s="77">
        <v>0</v>
      </c>
      <c r="R265" s="78">
        <v>0</v>
      </c>
      <c r="S265" s="78">
        <v>0</v>
      </c>
      <c r="T265" s="78">
        <v>0</v>
      </c>
      <c r="U265" s="78">
        <v>0</v>
      </c>
      <c r="V265" s="80">
        <v>0</v>
      </c>
      <c r="W265" s="76">
        <v>0</v>
      </c>
      <c r="X265" s="76">
        <v>0</v>
      </c>
      <c r="Y265" s="82"/>
      <c r="Z265" s="120"/>
    </row>
    <row r="266" spans="1:26" ht="15.75" customHeight="1">
      <c r="A266" s="33"/>
      <c r="B266" s="27">
        <v>5</v>
      </c>
      <c r="C266" s="28" t="s">
        <v>69</v>
      </c>
      <c r="D266" s="41">
        <v>249</v>
      </c>
      <c r="E266" s="77">
        <v>0</v>
      </c>
      <c r="F266" s="71">
        <v>0</v>
      </c>
      <c r="G266" s="71">
        <v>0</v>
      </c>
      <c r="H266" s="77">
        <v>0</v>
      </c>
      <c r="I266" s="77">
        <v>0</v>
      </c>
      <c r="J266" s="77">
        <v>0</v>
      </c>
      <c r="K266" s="77">
        <v>0</v>
      </c>
      <c r="L266" s="77">
        <v>0</v>
      </c>
      <c r="M266" s="77">
        <v>0</v>
      </c>
      <c r="N266" s="77">
        <v>0</v>
      </c>
      <c r="O266" s="77">
        <v>0</v>
      </c>
      <c r="P266" s="77">
        <v>0</v>
      </c>
      <c r="Q266" s="77">
        <v>0</v>
      </c>
      <c r="R266" s="78">
        <v>0</v>
      </c>
      <c r="S266" s="78">
        <v>0</v>
      </c>
      <c r="T266" s="78">
        <v>0</v>
      </c>
      <c r="U266" s="78">
        <v>0</v>
      </c>
      <c r="V266" s="80">
        <v>0</v>
      </c>
      <c r="W266" s="76">
        <v>0</v>
      </c>
      <c r="X266" s="76">
        <v>0</v>
      </c>
      <c r="Y266" s="82"/>
      <c r="Z266" s="120"/>
    </row>
    <row r="267" spans="1:26" ht="15.75" customHeight="1">
      <c r="A267" s="33"/>
      <c r="B267" s="27">
        <v>6</v>
      </c>
      <c r="C267" s="28" t="s">
        <v>70</v>
      </c>
      <c r="D267" s="41">
        <v>250</v>
      </c>
      <c r="E267" s="77">
        <v>0</v>
      </c>
      <c r="F267" s="71">
        <v>0</v>
      </c>
      <c r="G267" s="71">
        <v>0</v>
      </c>
      <c r="H267" s="71">
        <v>0</v>
      </c>
      <c r="I267" s="79">
        <v>0</v>
      </c>
      <c r="J267" s="79">
        <v>0</v>
      </c>
      <c r="K267" s="79">
        <v>0</v>
      </c>
      <c r="L267" s="79">
        <v>0</v>
      </c>
      <c r="M267" s="79">
        <v>0</v>
      </c>
      <c r="N267" s="77">
        <v>0</v>
      </c>
      <c r="O267" s="71">
        <v>0</v>
      </c>
      <c r="P267" s="71">
        <v>0</v>
      </c>
      <c r="Q267" s="71">
        <v>0</v>
      </c>
      <c r="R267" s="80">
        <v>0</v>
      </c>
      <c r="S267" s="80">
        <v>0</v>
      </c>
      <c r="T267" s="80">
        <v>0</v>
      </c>
      <c r="U267" s="80">
        <v>0</v>
      </c>
      <c r="V267" s="80">
        <v>0</v>
      </c>
      <c r="W267" s="76">
        <v>0</v>
      </c>
      <c r="X267" s="76">
        <v>0</v>
      </c>
      <c r="Y267" s="82"/>
      <c r="Z267" s="120"/>
    </row>
    <row r="268" ht="12.75">
      <c r="Y268" s="82"/>
    </row>
    <row r="269" ht="12.75"/>
    <row r="270" spans="3:23" ht="18.75">
      <c r="C270" s="38"/>
      <c r="D270" s="48"/>
      <c r="E270" s="39"/>
      <c r="F270" s="39"/>
      <c r="G270" s="39"/>
      <c r="H270" s="39"/>
      <c r="I270" s="39"/>
      <c r="J270" s="39"/>
      <c r="K270" s="9"/>
      <c r="L270" s="9"/>
      <c r="M270" s="9"/>
      <c r="R270" s="3"/>
      <c r="S270" s="3"/>
      <c r="T270" s="3"/>
      <c r="U270" s="3"/>
      <c r="V270" s="3"/>
      <c r="W270" s="3"/>
    </row>
    <row r="271" spans="5:23" ht="14.25" customHeight="1">
      <c r="E271" s="39"/>
      <c r="F271" s="39"/>
      <c r="G271" s="39"/>
      <c r="H271" s="39"/>
      <c r="I271" s="39"/>
      <c r="J271" s="39"/>
      <c r="K271" s="9"/>
      <c r="L271" s="9"/>
      <c r="M271" s="9"/>
      <c r="R271" s="3"/>
      <c r="S271" s="3"/>
      <c r="T271" s="3"/>
      <c r="U271" s="3"/>
      <c r="V271" s="3"/>
      <c r="W271" s="3"/>
    </row>
    <row r="272" spans="5:23" ht="14.25" customHeight="1">
      <c r="E272" s="39"/>
      <c r="F272" s="39"/>
      <c r="G272" s="39"/>
      <c r="H272" s="39"/>
      <c r="I272" s="39"/>
      <c r="J272" s="39"/>
      <c r="K272" s="9"/>
      <c r="L272" s="9"/>
      <c r="M272" s="9"/>
      <c r="R272" s="3"/>
      <c r="S272" s="3"/>
      <c r="T272" s="3"/>
      <c r="U272" s="3"/>
      <c r="V272" s="3"/>
      <c r="W272" s="3"/>
    </row>
    <row r="273" spans="5:23" ht="18.75">
      <c r="E273" s="39"/>
      <c r="F273" s="39"/>
      <c r="G273" s="39"/>
      <c r="H273" s="39"/>
      <c r="I273" s="39"/>
      <c r="J273" s="39"/>
      <c r="K273" s="39"/>
      <c r="L273" s="39"/>
      <c r="M273" s="39"/>
      <c r="R273" s="3"/>
      <c r="S273" s="3"/>
      <c r="T273" s="3"/>
      <c r="U273" s="3"/>
      <c r="V273" s="3"/>
      <c r="W273" s="3"/>
    </row>
    <row r="274" spans="5:23" ht="18">
      <c r="E274" s="39"/>
      <c r="F274" s="39"/>
      <c r="G274" s="39"/>
      <c r="H274" s="39"/>
      <c r="I274" s="39"/>
      <c r="J274" s="39"/>
      <c r="K274" s="39"/>
      <c r="L274" s="39"/>
      <c r="M274" s="39"/>
      <c r="R274" s="3"/>
      <c r="S274" s="3"/>
      <c r="T274" s="3"/>
      <c r="U274" s="3"/>
      <c r="V274" s="3"/>
      <c r="W274" s="3"/>
    </row>
    <row r="275" spans="6:7" ht="18">
      <c r="F275" s="39"/>
      <c r="G275" s="39"/>
    </row>
    <row r="276" spans="6:7" ht="18">
      <c r="F276" s="39"/>
      <c r="G276" s="39"/>
    </row>
    <row r="277" spans="6:7" ht="18">
      <c r="F277" s="39"/>
      <c r="G277" s="39"/>
    </row>
    <row r="278" ht="18">
      <c r="F278" s="39"/>
    </row>
    <row r="279" ht="18">
      <c r="F279" s="39"/>
    </row>
    <row r="280" ht="18">
      <c r="F280" s="39"/>
    </row>
    <row r="281" ht="18">
      <c r="F281" s="39"/>
    </row>
    <row r="282" ht="18">
      <c r="F282" s="39"/>
    </row>
    <row r="283" ht="18">
      <c r="F283" s="39"/>
    </row>
    <row r="284" ht="18">
      <c r="F284" s="39"/>
    </row>
    <row r="285" ht="18">
      <c r="F285" s="39"/>
    </row>
  </sheetData>
  <sheetProtection formatCells="0" formatColumns="0" formatRows="0" insertColumns="0" insertRows="0" insertHyperlinks="0" deleteColumns="0" deleteRows="0" sort="0" autoFilter="0" pivotTables="0"/>
  <mergeCells count="36">
    <mergeCell ref="V14:X14"/>
    <mergeCell ref="V15:V16"/>
    <mergeCell ref="A218:A237"/>
    <mergeCell ref="A14:C16"/>
    <mergeCell ref="E14:E16"/>
    <mergeCell ref="H14:H16"/>
    <mergeCell ref="A78:A87"/>
    <mergeCell ref="A208:A217"/>
    <mergeCell ref="A198:A207"/>
    <mergeCell ref="A178:A187"/>
    <mergeCell ref="A128:A137"/>
    <mergeCell ref="A138:A147"/>
    <mergeCell ref="A148:A157"/>
    <mergeCell ref="A158:A167"/>
    <mergeCell ref="A118:A127"/>
    <mergeCell ref="A68:A77"/>
    <mergeCell ref="A98:A107"/>
    <mergeCell ref="D14:D16"/>
    <mergeCell ref="A168:A177"/>
    <mergeCell ref="A188:A197"/>
    <mergeCell ref="W15:X15"/>
    <mergeCell ref="A108:A117"/>
    <mergeCell ref="F14:G15"/>
    <mergeCell ref="A19:A27"/>
    <mergeCell ref="A38:A47"/>
    <mergeCell ref="A48:A57"/>
    <mergeCell ref="J14:K15"/>
    <mergeCell ref="I14:I16"/>
    <mergeCell ref="A88:A97"/>
    <mergeCell ref="A58:A67"/>
    <mergeCell ref="N14:O15"/>
    <mergeCell ref="P14:Q15"/>
    <mergeCell ref="R14:S15"/>
    <mergeCell ref="T14:U15"/>
    <mergeCell ref="A28:A37"/>
    <mergeCell ref="L14:M15"/>
  </mergeCells>
  <conditionalFormatting sqref="I276">
    <cfRule type="expression" priority="7" dxfId="1">
      <formula>$F$1:$G$65536&lt;0</formula>
    </cfRule>
  </conditionalFormatting>
  <conditionalFormatting sqref="J10">
    <cfRule type="expression" priority="6" dxfId="0">
      <formula>$H$1:$H$65536&lt;0</formula>
    </cfRule>
  </conditionalFormatting>
  <printOptions/>
  <pageMargins left="0.5" right="0.5" top="0.66" bottom="0.86" header="0.36" footer="0.5"/>
  <pageSetup fitToHeight="0" fitToWidth="1" horizontalDpi="600" verticalDpi="600" orientation="portrait" scale="28" r:id="rId3"/>
  <rowBreaks count="2" manualBreakCount="2">
    <brk id="117" max="25" man="1"/>
    <brk id="207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85"/>
  <sheetViews>
    <sheetView view="pageBreakPreview" zoomScale="70" zoomScaleSheetLayoutView="70" zoomScalePageLayoutView="0" workbookViewId="0" topLeftCell="A1">
      <pane xSplit="4" ySplit="17" topLeftCell="J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Y1" sqref="Y1:AA16384"/>
    </sheetView>
  </sheetViews>
  <sheetFormatPr defaultColWidth="9.00390625" defaultRowHeight="12.75"/>
  <cols>
    <col min="1" max="1" width="2.50390625" style="5" customWidth="1"/>
    <col min="2" max="2" width="2.50390625" style="1" customWidth="1"/>
    <col min="3" max="3" width="50.75390625" style="1" customWidth="1"/>
    <col min="4" max="4" width="6.00390625" style="1" customWidth="1"/>
    <col min="5" max="5" width="16.25390625" style="1" customWidth="1"/>
    <col min="6" max="6" width="16.00390625" style="1" customWidth="1"/>
    <col min="7" max="7" width="16.50390625" style="1" customWidth="1"/>
    <col min="8" max="8" width="14.50390625" style="1" customWidth="1"/>
    <col min="9" max="11" width="12.75390625" style="1" customWidth="1"/>
    <col min="12" max="13" width="13.75390625" style="1" bestFit="1" customWidth="1"/>
    <col min="14" max="15" width="15.25390625" style="1" customWidth="1"/>
    <col min="16" max="16" width="16.50390625" style="1" customWidth="1"/>
    <col min="17" max="17" width="12.875" style="1" customWidth="1"/>
    <col min="18" max="18" width="8.875" style="1" customWidth="1"/>
    <col min="19" max="19" width="16.125" style="1" customWidth="1"/>
    <col min="20" max="20" width="11.25390625" style="1" customWidth="1"/>
    <col min="21" max="21" width="8.375" style="1" customWidth="1"/>
    <col min="22" max="22" width="11.50390625" style="1" customWidth="1"/>
    <col min="23" max="23" width="16.25390625" style="1" customWidth="1"/>
    <col min="24" max="24" width="12.25390625" style="1" customWidth="1"/>
    <col min="25" max="25" width="9.00390625" style="1" customWidth="1"/>
    <col min="26" max="26" width="12.25390625" style="1" bestFit="1" customWidth="1"/>
    <col min="27" max="16384" width="9.00390625" style="1" customWidth="1"/>
  </cols>
  <sheetData>
    <row r="1" spans="1:22" s="94" customFormat="1" ht="15.7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94" customFormat="1" ht="15.7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94" customFormat="1" ht="15.75">
      <c r="A3" s="91"/>
      <c r="B3" s="92"/>
      <c r="C3" s="92"/>
      <c r="D3" s="92"/>
      <c r="E3" s="92"/>
      <c r="F3" s="112"/>
      <c r="G3" s="112"/>
      <c r="H3" s="111"/>
      <c r="I3" s="111"/>
      <c r="J3" s="113"/>
      <c r="K3" s="113"/>
      <c r="L3" s="113"/>
      <c r="M3" s="113"/>
      <c r="N3" s="111"/>
      <c r="O3" s="92"/>
      <c r="P3" s="92"/>
      <c r="Q3" s="92"/>
      <c r="R3" s="92"/>
      <c r="S3" s="92"/>
      <c r="T3" s="92"/>
      <c r="U3" s="92"/>
      <c r="V3" s="92"/>
    </row>
    <row r="4" spans="1:22" s="94" customFormat="1" ht="22.5">
      <c r="A4" s="91"/>
      <c r="B4" s="92"/>
      <c r="C4" s="111"/>
      <c r="D4" s="92"/>
      <c r="E4" s="92"/>
      <c r="F4" s="115" t="str">
        <f>Total!F3</f>
        <v> БАНКУУДЫН 2020 ОНЫ 4 ДҮГЭЭР САРЫН ЗЭЭЛИЙН ТАЙЛАН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22"/>
    </row>
    <row r="5" spans="1:22" s="94" customFormat="1" ht="22.5" hidden="1">
      <c r="A5" s="91"/>
      <c r="B5" s="92"/>
      <c r="C5" s="111"/>
      <c r="D5" s="92"/>
      <c r="E5" s="92"/>
      <c r="F5" s="99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s="94" customFormat="1" ht="15" hidden="1">
      <c r="A6" s="91"/>
      <c r="B6" s="92"/>
      <c r="C6" s="111"/>
      <c r="D6" s="92"/>
      <c r="E6" s="92"/>
      <c r="F6" s="92"/>
      <c r="G6" s="92"/>
      <c r="H6" s="92"/>
      <c r="I6" s="92"/>
      <c r="J6" s="92"/>
      <c r="K6" s="109"/>
      <c r="L6" s="100"/>
      <c r="M6" s="100"/>
      <c r="N6" s="100"/>
      <c r="O6" s="100"/>
      <c r="P6" s="100"/>
      <c r="Q6" s="100"/>
      <c r="R6" s="100"/>
      <c r="S6" s="100"/>
      <c r="T6" s="92"/>
      <c r="U6" s="92"/>
      <c r="V6" s="92"/>
    </row>
    <row r="7" spans="1:22" s="94" customFormat="1" ht="15" hidden="1">
      <c r="A7" s="91"/>
      <c r="B7" s="92"/>
      <c r="C7" s="111"/>
      <c r="D7" s="92"/>
      <c r="E7" s="92"/>
      <c r="F7" s="92"/>
      <c r="G7" s="92"/>
      <c r="H7" s="92"/>
      <c r="I7" s="92"/>
      <c r="J7" s="92"/>
      <c r="K7" s="109"/>
      <c r="L7" s="100"/>
      <c r="M7" s="100"/>
      <c r="N7" s="100"/>
      <c r="O7" s="100"/>
      <c r="P7" s="109"/>
      <c r="Q7" s="100"/>
      <c r="R7" s="100"/>
      <c r="S7" s="100"/>
      <c r="T7" s="92"/>
      <c r="U7" s="92"/>
      <c r="V7" s="92"/>
    </row>
    <row r="8" spans="1:22" s="94" customFormat="1" ht="15" hidden="1">
      <c r="A8" s="91"/>
      <c r="B8" s="92"/>
      <c r="C8" s="111"/>
      <c r="D8" s="92"/>
      <c r="E8" s="92"/>
      <c r="F8" s="92"/>
      <c r="G8" s="92"/>
      <c r="H8" s="92"/>
      <c r="I8" s="92"/>
      <c r="J8" s="92"/>
      <c r="K8" s="109"/>
      <c r="L8" s="100"/>
      <c r="M8" s="100"/>
      <c r="N8" s="100"/>
      <c r="O8" s="100"/>
      <c r="P8" s="100"/>
      <c r="Q8" s="100"/>
      <c r="R8" s="100"/>
      <c r="S8" s="100"/>
      <c r="T8" s="92"/>
      <c r="U8" s="92"/>
      <c r="V8" s="92"/>
    </row>
    <row r="9" spans="1:22" s="94" customFormat="1" ht="15" hidden="1">
      <c r="A9" s="91"/>
      <c r="B9" s="92"/>
      <c r="C9" s="111"/>
      <c r="D9" s="92"/>
      <c r="E9" s="92"/>
      <c r="F9" s="92"/>
      <c r="G9" s="92"/>
      <c r="H9" s="92"/>
      <c r="I9" s="92"/>
      <c r="J9" s="92"/>
      <c r="K9" s="100"/>
      <c r="L9" s="100"/>
      <c r="M9" s="100"/>
      <c r="N9" s="100"/>
      <c r="O9" s="100"/>
      <c r="P9" s="100"/>
      <c r="Q9" s="100"/>
      <c r="R9" s="100"/>
      <c r="S9" s="100"/>
      <c r="T9" s="92"/>
      <c r="U9" s="92"/>
      <c r="V9" s="92"/>
    </row>
    <row r="10" spans="1:22" s="94" customFormat="1" ht="15" hidden="1">
      <c r="A10" s="91"/>
      <c r="B10" s="92"/>
      <c r="C10" s="111"/>
      <c r="D10" s="92"/>
      <c r="E10" s="92"/>
      <c r="F10" s="92"/>
      <c r="G10" s="92"/>
      <c r="H10" s="92"/>
      <c r="I10" s="92"/>
      <c r="J10" s="92"/>
      <c r="K10" s="100"/>
      <c r="L10" s="100"/>
      <c r="M10" s="100"/>
      <c r="N10" s="100"/>
      <c r="O10" s="100"/>
      <c r="P10" s="100"/>
      <c r="Q10" s="100"/>
      <c r="R10" s="100"/>
      <c r="S10" s="100"/>
      <c r="T10" s="92"/>
      <c r="U10" s="92"/>
      <c r="V10" s="92"/>
    </row>
    <row r="11" spans="1:22" s="94" customFormat="1" ht="15" hidden="1">
      <c r="A11" s="91"/>
      <c r="B11" s="92"/>
      <c r="C11" s="111"/>
      <c r="D11" s="92"/>
      <c r="E11" s="92"/>
      <c r="F11" s="92"/>
      <c r="G11" s="92"/>
      <c r="H11" s="92"/>
      <c r="I11" s="92"/>
      <c r="J11" s="92"/>
      <c r="K11" s="100"/>
      <c r="L11" s="100"/>
      <c r="M11" s="100"/>
      <c r="N11" s="100"/>
      <c r="O11" s="100"/>
      <c r="P11" s="100"/>
      <c r="Q11" s="100"/>
      <c r="R11" s="100"/>
      <c r="S11" s="100"/>
      <c r="T11" s="92"/>
      <c r="U11" s="92"/>
      <c r="V11" s="92"/>
    </row>
    <row r="12" spans="1:22" s="94" customFormat="1" ht="15.75">
      <c r="A12" s="91"/>
      <c r="B12" s="92"/>
      <c r="C12" s="111"/>
      <c r="D12" s="92"/>
      <c r="E12" s="92"/>
      <c r="F12" s="92"/>
      <c r="G12" s="92"/>
      <c r="H12" s="92"/>
      <c r="I12" s="92"/>
      <c r="J12" s="92"/>
      <c r="K12" s="100"/>
      <c r="L12" s="100"/>
      <c r="M12" s="100"/>
      <c r="N12" s="100"/>
      <c r="O12" s="100"/>
      <c r="P12" s="100"/>
      <c r="Q12" s="100"/>
      <c r="R12" s="100"/>
      <c r="S12" s="100"/>
      <c r="T12" s="92"/>
      <c r="U12" s="92"/>
      <c r="V12" s="92"/>
    </row>
    <row r="13" spans="1:22" s="94" customFormat="1" ht="21.75" customHeight="1">
      <c r="A13" s="91"/>
      <c r="B13" s="92"/>
      <c r="C13" s="95" t="str">
        <f>Total!C13</f>
        <v>(сая төгрөг)</v>
      </c>
      <c r="D13" s="92"/>
      <c r="E13" s="92"/>
      <c r="F13" s="92"/>
      <c r="G13" s="92"/>
      <c r="H13" s="92"/>
      <c r="I13" s="92"/>
      <c r="J13" s="92"/>
      <c r="K13" s="92"/>
      <c r="L13" s="92"/>
      <c r="M13" s="119"/>
      <c r="N13" s="119">
        <f>N26+N25+N24</f>
        <v>1467142.0274987083</v>
      </c>
      <c r="O13" s="92"/>
      <c r="P13" s="92"/>
      <c r="Q13" s="92"/>
      <c r="R13" s="92"/>
      <c r="S13" s="92"/>
      <c r="T13" s="92"/>
      <c r="U13" s="92"/>
      <c r="V13" s="110"/>
    </row>
    <row r="14" spans="1:24" ht="28.5" customHeight="1">
      <c r="A14" s="132" t="s">
        <v>73</v>
      </c>
      <c r="B14" s="133"/>
      <c r="C14" s="133"/>
      <c r="D14" s="156" t="s">
        <v>91</v>
      </c>
      <c r="E14" s="138" t="s">
        <v>42</v>
      </c>
      <c r="F14" s="127" t="s">
        <v>39</v>
      </c>
      <c r="G14" s="128"/>
      <c r="H14" s="138" t="s">
        <v>40</v>
      </c>
      <c r="I14" s="138" t="s">
        <v>85</v>
      </c>
      <c r="J14" s="127" t="s">
        <v>87</v>
      </c>
      <c r="K14" s="128"/>
      <c r="L14" s="127" t="s">
        <v>17</v>
      </c>
      <c r="M14" s="128"/>
      <c r="N14" s="127" t="s">
        <v>41</v>
      </c>
      <c r="O14" s="159"/>
      <c r="P14" s="127" t="s">
        <v>88</v>
      </c>
      <c r="Q14" s="128"/>
      <c r="R14" s="127" t="s">
        <v>95</v>
      </c>
      <c r="S14" s="128"/>
      <c r="T14" s="127" t="s">
        <v>89</v>
      </c>
      <c r="U14" s="128"/>
      <c r="V14" s="142" t="s">
        <v>76</v>
      </c>
      <c r="W14" s="143"/>
      <c r="X14" s="144"/>
    </row>
    <row r="15" spans="1:24" ht="32.25" customHeight="1">
      <c r="A15" s="132"/>
      <c r="B15" s="133"/>
      <c r="C15" s="133"/>
      <c r="D15" s="157"/>
      <c r="E15" s="139"/>
      <c r="F15" s="129"/>
      <c r="G15" s="130"/>
      <c r="H15" s="139"/>
      <c r="I15" s="139"/>
      <c r="J15" s="129"/>
      <c r="K15" s="130"/>
      <c r="L15" s="129"/>
      <c r="M15" s="130"/>
      <c r="N15" s="129"/>
      <c r="O15" s="160"/>
      <c r="P15" s="129"/>
      <c r="Q15" s="130"/>
      <c r="R15" s="129"/>
      <c r="S15" s="130"/>
      <c r="T15" s="129"/>
      <c r="U15" s="130"/>
      <c r="V15" s="145" t="s">
        <v>71</v>
      </c>
      <c r="W15" s="136" t="s">
        <v>77</v>
      </c>
      <c r="X15" s="137"/>
    </row>
    <row r="16" spans="1:24" ht="48" customHeight="1">
      <c r="A16" s="132"/>
      <c r="B16" s="133"/>
      <c r="C16" s="133"/>
      <c r="D16" s="158"/>
      <c r="E16" s="140"/>
      <c r="F16" s="19" t="s">
        <v>61</v>
      </c>
      <c r="G16" s="20" t="s">
        <v>72</v>
      </c>
      <c r="H16" s="140"/>
      <c r="I16" s="140"/>
      <c r="J16" s="21" t="s">
        <v>18</v>
      </c>
      <c r="K16" s="21" t="s">
        <v>19</v>
      </c>
      <c r="L16" s="21" t="s">
        <v>18</v>
      </c>
      <c r="M16" s="21" t="s">
        <v>19</v>
      </c>
      <c r="N16" s="19" t="s">
        <v>61</v>
      </c>
      <c r="O16" s="20" t="s">
        <v>72</v>
      </c>
      <c r="P16" s="20" t="s">
        <v>78</v>
      </c>
      <c r="Q16" s="20" t="s">
        <v>79</v>
      </c>
      <c r="R16" s="20" t="s">
        <v>78</v>
      </c>
      <c r="S16" s="20" t="s">
        <v>79</v>
      </c>
      <c r="T16" s="20" t="s">
        <v>78</v>
      </c>
      <c r="U16" s="20" t="s">
        <v>79</v>
      </c>
      <c r="V16" s="146"/>
      <c r="W16" s="23" t="s">
        <v>78</v>
      </c>
      <c r="X16" s="23" t="s">
        <v>79</v>
      </c>
    </row>
    <row r="17" spans="1:24" ht="22.5" customHeight="1">
      <c r="A17" s="16"/>
      <c r="B17" s="17"/>
      <c r="C17" s="17" t="s">
        <v>92</v>
      </c>
      <c r="D17" s="22"/>
      <c r="E17" s="18">
        <v>1</v>
      </c>
      <c r="F17" s="19">
        <v>2</v>
      </c>
      <c r="G17" s="18">
        <v>3</v>
      </c>
      <c r="H17" s="19">
        <v>4</v>
      </c>
      <c r="I17" s="18">
        <v>5</v>
      </c>
      <c r="J17" s="19">
        <v>6</v>
      </c>
      <c r="K17" s="18">
        <v>7</v>
      </c>
      <c r="L17" s="19">
        <v>8</v>
      </c>
      <c r="M17" s="18">
        <v>9</v>
      </c>
      <c r="N17" s="19">
        <v>10</v>
      </c>
      <c r="O17" s="18">
        <v>11</v>
      </c>
      <c r="P17" s="19">
        <v>12</v>
      </c>
      <c r="Q17" s="18">
        <v>13</v>
      </c>
      <c r="R17" s="19">
        <v>14</v>
      </c>
      <c r="S17" s="18">
        <v>15</v>
      </c>
      <c r="T17" s="19">
        <v>16</v>
      </c>
      <c r="U17" s="18">
        <v>17</v>
      </c>
      <c r="V17" s="19">
        <v>18</v>
      </c>
      <c r="W17" s="18">
        <v>21</v>
      </c>
      <c r="X17" s="19">
        <v>22</v>
      </c>
    </row>
    <row r="18" spans="1:26" s="10" customFormat="1" ht="28.5" customHeight="1">
      <c r="A18" s="24"/>
      <c r="B18" s="25"/>
      <c r="C18" s="26" t="s">
        <v>46</v>
      </c>
      <c r="D18" s="40">
        <v>1</v>
      </c>
      <c r="E18" s="70">
        <v>8322445.161124435</v>
      </c>
      <c r="F18" s="70">
        <v>691655.1372841691</v>
      </c>
      <c r="G18" s="70">
        <v>566588.1188051499</v>
      </c>
      <c r="H18" s="70">
        <v>798519.3470331196</v>
      </c>
      <c r="I18" s="71">
        <v>0</v>
      </c>
      <c r="J18" s="70">
        <v>8363.682112803786</v>
      </c>
      <c r="K18" s="70">
        <v>1599.2064611330952</v>
      </c>
      <c r="L18" s="70">
        <v>527746.416288206</v>
      </c>
      <c r="M18" s="70">
        <v>516530.5217061036</v>
      </c>
      <c r="N18" s="70">
        <v>8233561.321609257</v>
      </c>
      <c r="O18" s="70">
        <v>6598147.56898043</v>
      </c>
      <c r="P18" s="70">
        <v>701352.79840979</v>
      </c>
      <c r="Q18" s="70">
        <v>104539.1170158835</v>
      </c>
      <c r="R18" s="72">
        <v>8763</v>
      </c>
      <c r="S18" s="72">
        <v>538</v>
      </c>
      <c r="T18" s="72">
        <v>1545</v>
      </c>
      <c r="U18" s="72">
        <v>96</v>
      </c>
      <c r="V18" s="73">
        <v>22.748221251901303</v>
      </c>
      <c r="W18" s="73">
        <v>16.45542510410435</v>
      </c>
      <c r="X18" s="73">
        <v>11.112623915330328</v>
      </c>
      <c r="Y18" s="82"/>
      <c r="Z18" s="82"/>
    </row>
    <row r="19" spans="1:26" ht="18" customHeight="1">
      <c r="A19" s="123"/>
      <c r="B19" s="27">
        <v>1</v>
      </c>
      <c r="C19" s="28" t="s">
        <v>20</v>
      </c>
      <c r="D19" s="41">
        <v>2</v>
      </c>
      <c r="E19" s="74">
        <v>5957454.681722026</v>
      </c>
      <c r="F19" s="74">
        <v>691655.1372841691</v>
      </c>
      <c r="G19" s="74">
        <v>566588.1188051499</v>
      </c>
      <c r="H19" s="74">
        <v>737834.7085450742</v>
      </c>
      <c r="I19" s="71">
        <v>0</v>
      </c>
      <c r="J19" s="74">
        <v>5766.903234711572</v>
      </c>
      <c r="K19" s="74">
        <v>1193.5965066686945</v>
      </c>
      <c r="L19" s="74">
        <v>258341.2229022358</v>
      </c>
      <c r="M19" s="74">
        <v>453543.2409637924</v>
      </c>
      <c r="N19" s="74">
        <v>5720646.399127607</v>
      </c>
      <c r="O19" s="74">
        <v>4607849.307724771</v>
      </c>
      <c r="P19" s="74">
        <v>479644.6713395</v>
      </c>
      <c r="Q19" s="74">
        <v>78064.05387502839</v>
      </c>
      <c r="R19" s="75">
        <v>7019</v>
      </c>
      <c r="S19" s="75">
        <v>381</v>
      </c>
      <c r="T19" s="75">
        <v>1153</v>
      </c>
      <c r="U19" s="75">
        <v>86</v>
      </c>
      <c r="V19" s="76">
        <v>0</v>
      </c>
      <c r="W19" s="76">
        <v>0</v>
      </c>
      <c r="X19" s="76">
        <v>0</v>
      </c>
      <c r="Y19" s="82"/>
      <c r="Z19" s="82"/>
    </row>
    <row r="20" spans="1:26" ht="18" customHeight="1">
      <c r="A20" s="123"/>
      <c r="B20" s="27" t="s">
        <v>21</v>
      </c>
      <c r="C20" s="30" t="s">
        <v>47</v>
      </c>
      <c r="D20" s="41">
        <v>3</v>
      </c>
      <c r="E20" s="77">
        <v>1155989.4950797157</v>
      </c>
      <c r="F20" s="77">
        <v>284820.88801156916</v>
      </c>
      <c r="G20" s="77">
        <v>241566.84880801002</v>
      </c>
      <c r="H20" s="77">
        <v>334399.9713447862</v>
      </c>
      <c r="I20" s="71">
        <v>0</v>
      </c>
      <c r="J20" s="77">
        <v>1330.0957318692049</v>
      </c>
      <c r="K20" s="77">
        <v>500.2983752572977</v>
      </c>
      <c r="L20" s="77">
        <v>14334.24735272</v>
      </c>
      <c r="M20" s="77">
        <v>184874.2172289403</v>
      </c>
      <c r="N20" s="77">
        <v>936700.2392268901</v>
      </c>
      <c r="O20" s="77">
        <v>727757.36155108</v>
      </c>
      <c r="P20" s="77">
        <v>17625.78419508</v>
      </c>
      <c r="Q20" s="77">
        <v>48043.7730672864</v>
      </c>
      <c r="R20" s="78">
        <v>1040</v>
      </c>
      <c r="S20" s="78">
        <v>229</v>
      </c>
      <c r="T20" s="78">
        <v>27</v>
      </c>
      <c r="U20" s="78">
        <v>69</v>
      </c>
      <c r="V20" s="76">
        <v>0</v>
      </c>
      <c r="W20" s="76">
        <v>0</v>
      </c>
      <c r="X20" s="76">
        <v>0</v>
      </c>
      <c r="Y20" s="82"/>
      <c r="Z20" s="82"/>
    </row>
    <row r="21" spans="1:26" ht="18" customHeight="1">
      <c r="A21" s="123"/>
      <c r="B21" s="27" t="s">
        <v>22</v>
      </c>
      <c r="C21" s="30" t="s">
        <v>48</v>
      </c>
      <c r="D21" s="41">
        <v>4</v>
      </c>
      <c r="E21" s="77">
        <v>3952932.9203769444</v>
      </c>
      <c r="F21" s="77">
        <v>358410.0613626</v>
      </c>
      <c r="G21" s="77">
        <v>281736.54308713996</v>
      </c>
      <c r="H21" s="77">
        <v>345359.96805618796</v>
      </c>
      <c r="I21" s="71">
        <v>0</v>
      </c>
      <c r="J21" s="77">
        <v>4037.271338192735</v>
      </c>
      <c r="K21" s="77">
        <v>593.7865241517969</v>
      </c>
      <c r="L21" s="77">
        <v>163144.71053983094</v>
      </c>
      <c r="M21" s="77">
        <v>223876.67733836945</v>
      </c>
      <c r="N21" s="77">
        <v>3908694.5316988593</v>
      </c>
      <c r="O21" s="77">
        <v>3134178.3916599914</v>
      </c>
      <c r="P21" s="77">
        <v>197524.55101916997</v>
      </c>
      <c r="Q21" s="77">
        <v>19021.0727894378</v>
      </c>
      <c r="R21" s="78">
        <v>4748</v>
      </c>
      <c r="S21" s="78">
        <v>135</v>
      </c>
      <c r="T21" s="78">
        <v>676</v>
      </c>
      <c r="U21" s="78">
        <v>14</v>
      </c>
      <c r="V21" s="76">
        <v>0</v>
      </c>
      <c r="W21" s="76">
        <v>0</v>
      </c>
      <c r="X21" s="76">
        <v>0</v>
      </c>
      <c r="Y21" s="82"/>
      <c r="Z21" s="82"/>
    </row>
    <row r="22" spans="1:26" ht="18" customHeight="1">
      <c r="A22" s="123"/>
      <c r="B22" s="27" t="s">
        <v>23</v>
      </c>
      <c r="C22" s="30" t="s">
        <v>49</v>
      </c>
      <c r="D22" s="41">
        <v>5</v>
      </c>
      <c r="E22" s="77">
        <v>848532.266265366</v>
      </c>
      <c r="F22" s="77">
        <v>48424.18791</v>
      </c>
      <c r="G22" s="77">
        <v>43284.72691</v>
      </c>
      <c r="H22" s="77">
        <v>58074.769144100006</v>
      </c>
      <c r="I22" s="71">
        <v>0</v>
      </c>
      <c r="J22" s="77">
        <v>399.5361646496313</v>
      </c>
      <c r="K22" s="77">
        <v>99.51160725959974</v>
      </c>
      <c r="L22" s="77">
        <v>80862.26500968488</v>
      </c>
      <c r="M22" s="77">
        <v>44792.34639648269</v>
      </c>
      <c r="N22" s="77">
        <v>875251.6282018583</v>
      </c>
      <c r="O22" s="77">
        <v>745913.5545137001</v>
      </c>
      <c r="P22" s="77">
        <v>264494.33612525003</v>
      </c>
      <c r="Q22" s="77">
        <v>10999.208018304202</v>
      </c>
      <c r="R22" s="78">
        <v>1231</v>
      </c>
      <c r="S22" s="78">
        <v>17</v>
      </c>
      <c r="T22" s="78">
        <v>450</v>
      </c>
      <c r="U22" s="78">
        <v>3</v>
      </c>
      <c r="V22" s="76">
        <v>0</v>
      </c>
      <c r="W22" s="76">
        <v>0</v>
      </c>
      <c r="X22" s="76">
        <v>0</v>
      </c>
      <c r="Y22" s="82"/>
      <c r="Z22" s="82"/>
    </row>
    <row r="23" spans="1:26" ht="18" customHeight="1">
      <c r="A23" s="123"/>
      <c r="B23" s="27">
        <v>2</v>
      </c>
      <c r="C23" s="28" t="s">
        <v>24</v>
      </c>
      <c r="D23" s="41">
        <v>6</v>
      </c>
      <c r="E23" s="77">
        <v>923355.7299142414</v>
      </c>
      <c r="F23" s="71">
        <v>0</v>
      </c>
      <c r="G23" s="71">
        <v>0</v>
      </c>
      <c r="H23" s="77">
        <v>33885.04496399148</v>
      </c>
      <c r="I23" s="77">
        <v>0</v>
      </c>
      <c r="J23" s="77">
        <v>1540.786717744502</v>
      </c>
      <c r="K23" s="77">
        <v>340.9234242708991</v>
      </c>
      <c r="L23" s="77">
        <v>205247.43306047132</v>
      </c>
      <c r="M23" s="77">
        <v>50145.08632125297</v>
      </c>
      <c r="N23" s="77">
        <v>1045772.8949829418</v>
      </c>
      <c r="O23" s="77">
        <v>764509.0251061</v>
      </c>
      <c r="P23" s="77">
        <v>41307.46843986</v>
      </c>
      <c r="Q23" s="77">
        <v>16915.794822103802</v>
      </c>
      <c r="R23" s="78">
        <v>604</v>
      </c>
      <c r="S23" s="78">
        <v>31</v>
      </c>
      <c r="T23" s="78">
        <v>122</v>
      </c>
      <c r="U23" s="78">
        <v>5</v>
      </c>
      <c r="V23" s="76">
        <v>0</v>
      </c>
      <c r="W23" s="76">
        <v>0</v>
      </c>
      <c r="X23" s="76">
        <v>0</v>
      </c>
      <c r="Y23" s="82"/>
      <c r="Z23" s="82"/>
    </row>
    <row r="24" spans="1:26" ht="18" customHeight="1">
      <c r="A24" s="123"/>
      <c r="B24" s="27">
        <v>3</v>
      </c>
      <c r="C24" s="28" t="s">
        <v>57</v>
      </c>
      <c r="D24" s="41">
        <v>7</v>
      </c>
      <c r="E24" s="77">
        <v>187636.61986461782</v>
      </c>
      <c r="F24" s="71">
        <v>0</v>
      </c>
      <c r="G24" s="71">
        <v>0</v>
      </c>
      <c r="H24" s="77">
        <v>1610.7261002799999</v>
      </c>
      <c r="I24" s="77">
        <v>0</v>
      </c>
      <c r="J24" s="77">
        <v>62.1147839530012</v>
      </c>
      <c r="K24" s="77">
        <v>2.2481031222007126</v>
      </c>
      <c r="L24" s="77">
        <v>53211.616174728806</v>
      </c>
      <c r="M24" s="77">
        <v>5931.263735238199</v>
      </c>
      <c r="N24" s="77">
        <v>233366.11288465923</v>
      </c>
      <c r="O24" s="77">
        <v>215666.56360859002</v>
      </c>
      <c r="P24" s="77">
        <v>17305.95202479</v>
      </c>
      <c r="Q24" s="77">
        <v>6648.7848263504</v>
      </c>
      <c r="R24" s="78">
        <v>176</v>
      </c>
      <c r="S24" s="78">
        <v>8</v>
      </c>
      <c r="T24" s="78">
        <v>31</v>
      </c>
      <c r="U24" s="78">
        <v>2</v>
      </c>
      <c r="V24" s="76">
        <v>0</v>
      </c>
      <c r="W24" s="76">
        <v>0</v>
      </c>
      <c r="X24" s="76">
        <v>0</v>
      </c>
      <c r="Y24" s="82"/>
      <c r="Z24" s="82"/>
    </row>
    <row r="25" spans="1:26" ht="18" customHeight="1">
      <c r="A25" s="123"/>
      <c r="B25" s="27">
        <v>4</v>
      </c>
      <c r="C25" s="28" t="s">
        <v>58</v>
      </c>
      <c r="D25" s="41">
        <v>8</v>
      </c>
      <c r="E25" s="77">
        <v>269589.1909572118</v>
      </c>
      <c r="F25" s="71">
        <v>0</v>
      </c>
      <c r="G25" s="71">
        <v>0</v>
      </c>
      <c r="H25" s="77">
        <v>745.1742749900002</v>
      </c>
      <c r="I25" s="77">
        <v>0</v>
      </c>
      <c r="J25" s="77">
        <v>188.3106571934004</v>
      </c>
      <c r="K25" s="77">
        <v>0</v>
      </c>
      <c r="L25" s="77">
        <v>4572.179590560003</v>
      </c>
      <c r="M25" s="77">
        <v>5500.4620308999965</v>
      </c>
      <c r="N25" s="77">
        <v>268104.0448990752</v>
      </c>
      <c r="O25" s="77">
        <v>226330.24615702996</v>
      </c>
      <c r="P25" s="77">
        <v>10658.243304130001</v>
      </c>
      <c r="Q25" s="77">
        <v>0</v>
      </c>
      <c r="R25" s="78">
        <v>144</v>
      </c>
      <c r="S25" s="78">
        <v>6</v>
      </c>
      <c r="T25" s="78">
        <v>21</v>
      </c>
      <c r="U25" s="78">
        <v>0</v>
      </c>
      <c r="V25" s="76">
        <v>0</v>
      </c>
      <c r="W25" s="76">
        <v>0</v>
      </c>
      <c r="X25" s="76">
        <v>0</v>
      </c>
      <c r="Y25" s="82"/>
      <c r="Z25" s="82"/>
    </row>
    <row r="26" spans="1:26" ht="18" customHeight="1">
      <c r="A26" s="123"/>
      <c r="B26" s="27">
        <v>5</v>
      </c>
      <c r="C26" s="28" t="s">
        <v>59</v>
      </c>
      <c r="D26" s="41">
        <v>9</v>
      </c>
      <c r="E26" s="77">
        <v>984408.938666338</v>
      </c>
      <c r="F26" s="71">
        <v>0</v>
      </c>
      <c r="G26" s="71">
        <v>0</v>
      </c>
      <c r="H26" s="77">
        <v>24443.693148784</v>
      </c>
      <c r="I26" s="77">
        <v>0</v>
      </c>
      <c r="J26" s="77">
        <v>805.56671920131</v>
      </c>
      <c r="K26" s="77">
        <v>62.43842707130112</v>
      </c>
      <c r="L26" s="77">
        <v>6373.964560210106</v>
      </c>
      <c r="M26" s="77">
        <v>1410.468654920003</v>
      </c>
      <c r="N26" s="77">
        <v>965671.8697149738</v>
      </c>
      <c r="O26" s="77">
        <v>783792.4263839398</v>
      </c>
      <c r="P26" s="77">
        <v>152436.46330151</v>
      </c>
      <c r="Q26" s="77">
        <v>2910.4834924008996</v>
      </c>
      <c r="R26" s="78">
        <v>820</v>
      </c>
      <c r="S26" s="78">
        <v>112</v>
      </c>
      <c r="T26" s="78">
        <v>218</v>
      </c>
      <c r="U26" s="78">
        <v>3</v>
      </c>
      <c r="V26" s="76">
        <v>0</v>
      </c>
      <c r="W26" s="76">
        <v>0</v>
      </c>
      <c r="X26" s="76">
        <v>0</v>
      </c>
      <c r="Y26" s="82"/>
      <c r="Z26" s="82"/>
    </row>
    <row r="27" spans="1:26" ht="18" customHeight="1">
      <c r="A27" s="123"/>
      <c r="B27" s="27">
        <v>6</v>
      </c>
      <c r="C27" s="28" t="s">
        <v>55</v>
      </c>
      <c r="D27" s="41">
        <v>10</v>
      </c>
      <c r="E27" s="77">
        <v>1172042.2774270365</v>
      </c>
      <c r="F27" s="71">
        <v>0</v>
      </c>
      <c r="G27" s="71">
        <v>0</v>
      </c>
      <c r="H27" s="71">
        <v>0</v>
      </c>
      <c r="I27" s="79">
        <v>0</v>
      </c>
      <c r="J27" s="79">
        <v>211.8309552372948</v>
      </c>
      <c r="K27" s="79">
        <v>0.13343929626399936</v>
      </c>
      <c r="L27" s="79">
        <v>29690.701476139828</v>
      </c>
      <c r="M27" s="79">
        <v>28922.603527242463</v>
      </c>
      <c r="N27" s="77">
        <v>1173022.072891875</v>
      </c>
      <c r="O27" s="71">
        <v>0</v>
      </c>
      <c r="P27" s="71">
        <v>0</v>
      </c>
      <c r="Q27" s="71">
        <v>0</v>
      </c>
      <c r="R27" s="80">
        <v>0</v>
      </c>
      <c r="S27" s="80">
        <v>0</v>
      </c>
      <c r="T27" s="80">
        <v>0</v>
      </c>
      <c r="U27" s="80">
        <v>0</v>
      </c>
      <c r="V27" s="76">
        <v>0</v>
      </c>
      <c r="W27" s="76">
        <v>0</v>
      </c>
      <c r="X27" s="76">
        <v>0</v>
      </c>
      <c r="Y27" s="82"/>
      <c r="Z27" s="82"/>
    </row>
    <row r="28" spans="1:26" s="10" customFormat="1" ht="43.5" customHeight="1">
      <c r="A28" s="124" t="s">
        <v>0</v>
      </c>
      <c r="B28" s="25"/>
      <c r="C28" s="31" t="s">
        <v>52</v>
      </c>
      <c r="D28" s="40">
        <v>11</v>
      </c>
      <c r="E28" s="70">
        <v>198228.0284143411</v>
      </c>
      <c r="F28" s="70">
        <v>6113.34</v>
      </c>
      <c r="G28" s="70">
        <v>6113.34</v>
      </c>
      <c r="H28" s="70">
        <v>4173.43345393</v>
      </c>
      <c r="I28" s="71">
        <v>0</v>
      </c>
      <c r="J28" s="70">
        <v>9.370595484300122</v>
      </c>
      <c r="K28" s="70">
        <v>11.518</v>
      </c>
      <c r="L28" s="70">
        <v>6746.070566750001</v>
      </c>
      <c r="M28" s="70">
        <v>6598.797133910002</v>
      </c>
      <c r="N28" s="70">
        <v>200313.0609887354</v>
      </c>
      <c r="O28" s="70">
        <v>198234.33937504003</v>
      </c>
      <c r="P28" s="70">
        <v>74091.10671806</v>
      </c>
      <c r="Q28" s="70">
        <v>2851.99657063</v>
      </c>
      <c r="R28" s="72">
        <v>465</v>
      </c>
      <c r="S28" s="72">
        <v>1</v>
      </c>
      <c r="T28" s="72">
        <v>170</v>
      </c>
      <c r="U28" s="72">
        <v>0</v>
      </c>
      <c r="V28" s="73">
        <v>19.977256526721643</v>
      </c>
      <c r="W28" s="73">
        <v>18.396054808010025</v>
      </c>
      <c r="X28" s="73">
        <v>0</v>
      </c>
      <c r="Y28" s="82"/>
      <c r="Z28" s="82"/>
    </row>
    <row r="29" spans="1:26" ht="18" customHeight="1">
      <c r="A29" s="124"/>
      <c r="B29" s="27">
        <v>1</v>
      </c>
      <c r="C29" s="28" t="s">
        <v>20</v>
      </c>
      <c r="D29" s="41">
        <v>12</v>
      </c>
      <c r="E29" s="74">
        <v>118773.13811328111</v>
      </c>
      <c r="F29" s="74">
        <v>6113.34</v>
      </c>
      <c r="G29" s="74">
        <v>6113.34</v>
      </c>
      <c r="H29" s="74">
        <v>3097.70444569</v>
      </c>
      <c r="I29" s="71">
        <v>0</v>
      </c>
      <c r="J29" s="74">
        <v>9.370595484300122</v>
      </c>
      <c r="K29" s="74">
        <v>11.518</v>
      </c>
      <c r="L29" s="74">
        <v>756.9682992799993</v>
      </c>
      <c r="M29" s="74">
        <v>1439.05792789</v>
      </c>
      <c r="N29" s="74">
        <v>121104.53663446542</v>
      </c>
      <c r="O29" s="74">
        <v>119025.81502077001</v>
      </c>
      <c r="P29" s="74">
        <v>32460.634676839996</v>
      </c>
      <c r="Q29" s="74">
        <v>1898.47785387</v>
      </c>
      <c r="R29" s="75">
        <v>324</v>
      </c>
      <c r="S29" s="75">
        <v>1</v>
      </c>
      <c r="T29" s="75">
        <v>112</v>
      </c>
      <c r="U29" s="75">
        <v>0</v>
      </c>
      <c r="V29" s="76">
        <v>0</v>
      </c>
      <c r="W29" s="76">
        <v>0</v>
      </c>
      <c r="X29" s="76">
        <v>0</v>
      </c>
      <c r="Y29" s="82"/>
      <c r="Z29" s="82"/>
    </row>
    <row r="30" spans="1:26" ht="18" customHeight="1">
      <c r="A30" s="124"/>
      <c r="B30" s="27" t="s">
        <v>21</v>
      </c>
      <c r="C30" s="30" t="s">
        <v>47</v>
      </c>
      <c r="D30" s="41">
        <v>13</v>
      </c>
      <c r="E30" s="77">
        <v>6855.898613730001</v>
      </c>
      <c r="F30" s="77">
        <v>4432.82</v>
      </c>
      <c r="G30" s="77">
        <v>4432.82</v>
      </c>
      <c r="H30" s="77">
        <v>1730.7134083</v>
      </c>
      <c r="I30" s="71">
        <v>0</v>
      </c>
      <c r="J30" s="77">
        <v>0</v>
      </c>
      <c r="K30" s="77">
        <v>11.518</v>
      </c>
      <c r="L30" s="77">
        <v>7.105427357601002E-15</v>
      </c>
      <c r="M30" s="77">
        <v>57.84706521</v>
      </c>
      <c r="N30" s="77">
        <v>9488.64014022</v>
      </c>
      <c r="O30" s="77">
        <v>9488.640140219999</v>
      </c>
      <c r="P30" s="77">
        <v>2399.9811055299997</v>
      </c>
      <c r="Q30" s="77">
        <v>1199.98110553</v>
      </c>
      <c r="R30" s="78">
        <v>57</v>
      </c>
      <c r="S30" s="78">
        <v>0</v>
      </c>
      <c r="T30" s="78">
        <v>4</v>
      </c>
      <c r="U30" s="78">
        <v>0</v>
      </c>
      <c r="V30" s="76">
        <v>0</v>
      </c>
      <c r="W30" s="76">
        <v>0</v>
      </c>
      <c r="X30" s="76">
        <v>0</v>
      </c>
      <c r="Y30" s="82"/>
      <c r="Z30" s="82"/>
    </row>
    <row r="31" spans="1:26" ht="18" customHeight="1">
      <c r="A31" s="124"/>
      <c r="B31" s="27" t="s">
        <v>22</v>
      </c>
      <c r="C31" s="30" t="s">
        <v>48</v>
      </c>
      <c r="D31" s="41">
        <v>14</v>
      </c>
      <c r="E31" s="77">
        <v>63657.31200416111</v>
      </c>
      <c r="F31" s="77">
        <v>1040.52</v>
      </c>
      <c r="G31" s="77">
        <v>1040.52</v>
      </c>
      <c r="H31" s="77">
        <v>1064.82743453</v>
      </c>
      <c r="I31" s="71">
        <v>0</v>
      </c>
      <c r="J31" s="77">
        <v>9.370595484300122</v>
      </c>
      <c r="K31" s="77">
        <v>0</v>
      </c>
      <c r="L31" s="77">
        <v>225.1178345699985</v>
      </c>
      <c r="M31" s="77">
        <v>406.60323056</v>
      </c>
      <c r="N31" s="77">
        <v>63460.8897691254</v>
      </c>
      <c r="O31" s="77">
        <v>61382.168155429994</v>
      </c>
      <c r="P31" s="77">
        <v>5756.69598954</v>
      </c>
      <c r="Q31" s="77">
        <v>0</v>
      </c>
      <c r="R31" s="78">
        <v>200</v>
      </c>
      <c r="S31" s="78">
        <v>1</v>
      </c>
      <c r="T31" s="78">
        <v>54</v>
      </c>
      <c r="U31" s="78">
        <v>0</v>
      </c>
      <c r="V31" s="76">
        <v>0</v>
      </c>
      <c r="W31" s="76">
        <v>0</v>
      </c>
      <c r="X31" s="76">
        <v>0</v>
      </c>
      <c r="Y31" s="82"/>
      <c r="Z31" s="82"/>
    </row>
    <row r="32" spans="1:26" ht="18" customHeight="1">
      <c r="A32" s="124"/>
      <c r="B32" s="27" t="s">
        <v>23</v>
      </c>
      <c r="C32" s="30" t="s">
        <v>49</v>
      </c>
      <c r="D32" s="41">
        <v>15</v>
      </c>
      <c r="E32" s="77">
        <v>48259.92749539</v>
      </c>
      <c r="F32" s="77">
        <v>640</v>
      </c>
      <c r="G32" s="77">
        <v>640</v>
      </c>
      <c r="H32" s="77">
        <v>302.16360286</v>
      </c>
      <c r="I32" s="71">
        <v>0</v>
      </c>
      <c r="J32" s="77">
        <v>0</v>
      </c>
      <c r="K32" s="77">
        <v>0</v>
      </c>
      <c r="L32" s="77">
        <v>531.8504647100008</v>
      </c>
      <c r="M32" s="77">
        <v>974.6076321200001</v>
      </c>
      <c r="N32" s="77">
        <v>48155.00672512</v>
      </c>
      <c r="O32" s="77">
        <v>48155.00672512</v>
      </c>
      <c r="P32" s="77">
        <v>24303.95758177</v>
      </c>
      <c r="Q32" s="77">
        <v>698.4967483400001</v>
      </c>
      <c r="R32" s="78">
        <v>67</v>
      </c>
      <c r="S32" s="78">
        <v>0</v>
      </c>
      <c r="T32" s="78">
        <v>54</v>
      </c>
      <c r="U32" s="78">
        <v>0</v>
      </c>
      <c r="V32" s="76">
        <v>0</v>
      </c>
      <c r="W32" s="76">
        <v>0</v>
      </c>
      <c r="X32" s="76">
        <v>0</v>
      </c>
      <c r="Y32" s="82"/>
      <c r="Z32" s="82"/>
    </row>
    <row r="33" spans="1:26" ht="18" customHeight="1">
      <c r="A33" s="124"/>
      <c r="B33" s="27">
        <v>2</v>
      </c>
      <c r="C33" s="28" t="s">
        <v>24</v>
      </c>
      <c r="D33" s="41">
        <v>16</v>
      </c>
      <c r="E33" s="77">
        <v>7334.70967971</v>
      </c>
      <c r="F33" s="71">
        <v>0</v>
      </c>
      <c r="G33" s="71">
        <v>0</v>
      </c>
      <c r="H33" s="77">
        <v>89.92943719000002</v>
      </c>
      <c r="I33" s="77">
        <v>0</v>
      </c>
      <c r="J33" s="77">
        <v>0</v>
      </c>
      <c r="K33" s="77">
        <v>0</v>
      </c>
      <c r="L33" s="77">
        <v>1314.4900344100001</v>
      </c>
      <c r="M33" s="77">
        <v>2551.2899303300014</v>
      </c>
      <c r="N33" s="77">
        <v>6007.980346599999</v>
      </c>
      <c r="O33" s="77">
        <v>6007.980346599999</v>
      </c>
      <c r="P33" s="77">
        <v>2857.80338559</v>
      </c>
      <c r="Q33" s="77">
        <v>0</v>
      </c>
      <c r="R33" s="78">
        <v>29</v>
      </c>
      <c r="S33" s="78">
        <v>0</v>
      </c>
      <c r="T33" s="78">
        <v>13</v>
      </c>
      <c r="U33" s="78">
        <v>0</v>
      </c>
      <c r="V33" s="76">
        <v>0</v>
      </c>
      <c r="W33" s="76">
        <v>0</v>
      </c>
      <c r="X33" s="76">
        <v>0</v>
      </c>
      <c r="Y33" s="82"/>
      <c r="Z33" s="82"/>
    </row>
    <row r="34" spans="1:26" ht="18" customHeight="1">
      <c r="A34" s="124"/>
      <c r="B34" s="27">
        <v>3</v>
      </c>
      <c r="C34" s="28" t="s">
        <v>57</v>
      </c>
      <c r="D34" s="41">
        <v>17</v>
      </c>
      <c r="E34" s="77">
        <v>2456.5005346099997</v>
      </c>
      <c r="F34" s="71">
        <v>0</v>
      </c>
      <c r="G34" s="71">
        <v>0</v>
      </c>
      <c r="H34" s="77">
        <v>39.70233559</v>
      </c>
      <c r="I34" s="77">
        <v>0</v>
      </c>
      <c r="J34" s="77">
        <v>0</v>
      </c>
      <c r="K34" s="77">
        <v>0</v>
      </c>
      <c r="L34" s="77">
        <v>2055.38395737</v>
      </c>
      <c r="M34" s="77">
        <v>0</v>
      </c>
      <c r="N34" s="77">
        <v>4472.182156389999</v>
      </c>
      <c r="O34" s="77">
        <v>4472.182156389999</v>
      </c>
      <c r="P34" s="77">
        <v>1980.0674553400002</v>
      </c>
      <c r="Q34" s="77">
        <v>74.99838645</v>
      </c>
      <c r="R34" s="78">
        <v>19</v>
      </c>
      <c r="S34" s="78">
        <v>0</v>
      </c>
      <c r="T34" s="78">
        <v>5</v>
      </c>
      <c r="U34" s="78">
        <v>0</v>
      </c>
      <c r="V34" s="76">
        <v>0</v>
      </c>
      <c r="W34" s="76">
        <v>0</v>
      </c>
      <c r="X34" s="76">
        <v>0</v>
      </c>
      <c r="Y34" s="82"/>
      <c r="Z34" s="82"/>
    </row>
    <row r="35" spans="1:26" ht="18" customHeight="1">
      <c r="A35" s="124"/>
      <c r="B35" s="27">
        <v>4</v>
      </c>
      <c r="C35" s="28" t="s">
        <v>58</v>
      </c>
      <c r="D35" s="41">
        <v>18</v>
      </c>
      <c r="E35" s="77">
        <v>4991.052537800001</v>
      </c>
      <c r="F35" s="71">
        <v>0</v>
      </c>
      <c r="G35" s="71">
        <v>0</v>
      </c>
      <c r="H35" s="77">
        <v>14.29945362</v>
      </c>
      <c r="I35" s="77">
        <v>0</v>
      </c>
      <c r="J35" s="77">
        <v>0</v>
      </c>
      <c r="K35" s="77">
        <v>0</v>
      </c>
      <c r="L35" s="77">
        <v>390.22827569</v>
      </c>
      <c r="M35" s="77">
        <v>2229</v>
      </c>
      <c r="N35" s="77">
        <v>3137.981359870001</v>
      </c>
      <c r="O35" s="77">
        <v>3137.9813598700002</v>
      </c>
      <c r="P35" s="77">
        <v>81.26755465000001</v>
      </c>
      <c r="Q35" s="77">
        <v>0</v>
      </c>
      <c r="R35" s="78">
        <v>7</v>
      </c>
      <c r="S35" s="78">
        <v>0</v>
      </c>
      <c r="T35" s="78">
        <v>2</v>
      </c>
      <c r="U35" s="78">
        <v>0</v>
      </c>
      <c r="V35" s="76">
        <v>0</v>
      </c>
      <c r="W35" s="76">
        <v>0</v>
      </c>
      <c r="X35" s="76">
        <v>0</v>
      </c>
      <c r="Y35" s="82"/>
      <c r="Z35" s="82"/>
    </row>
    <row r="36" spans="1:26" ht="18" customHeight="1">
      <c r="A36" s="124"/>
      <c r="B36" s="27">
        <v>5</v>
      </c>
      <c r="C36" s="28" t="s">
        <v>59</v>
      </c>
      <c r="D36" s="41">
        <v>19</v>
      </c>
      <c r="E36" s="77">
        <v>64672.62754894001</v>
      </c>
      <c r="F36" s="71">
        <v>0</v>
      </c>
      <c r="G36" s="71">
        <v>0</v>
      </c>
      <c r="H36" s="77">
        <v>931.7977818399999</v>
      </c>
      <c r="I36" s="77">
        <v>0</v>
      </c>
      <c r="J36" s="77">
        <v>0</v>
      </c>
      <c r="K36" s="77">
        <v>0</v>
      </c>
      <c r="L36" s="77">
        <v>2229</v>
      </c>
      <c r="M36" s="77">
        <v>379.4492756900004</v>
      </c>
      <c r="N36" s="77">
        <v>65590.38049141</v>
      </c>
      <c r="O36" s="77">
        <v>65590.38049141</v>
      </c>
      <c r="P36" s="77">
        <v>36711.33364563999</v>
      </c>
      <c r="Q36" s="77">
        <v>878.52033031</v>
      </c>
      <c r="R36" s="78">
        <v>86</v>
      </c>
      <c r="S36" s="78">
        <v>0</v>
      </c>
      <c r="T36" s="78">
        <v>38</v>
      </c>
      <c r="U36" s="78">
        <v>0</v>
      </c>
      <c r="V36" s="76">
        <v>0</v>
      </c>
      <c r="W36" s="76">
        <v>0</v>
      </c>
      <c r="X36" s="76">
        <v>0</v>
      </c>
      <c r="Y36" s="82"/>
      <c r="Z36" s="82"/>
    </row>
    <row r="37" spans="1:26" ht="18" customHeight="1">
      <c r="A37" s="124"/>
      <c r="B37" s="27">
        <v>6</v>
      </c>
      <c r="C37" s="28" t="s">
        <v>55</v>
      </c>
      <c r="D37" s="41">
        <v>20</v>
      </c>
      <c r="E37" s="77">
        <v>66630.53793337964</v>
      </c>
      <c r="F37" s="71">
        <v>0</v>
      </c>
      <c r="G37" s="71">
        <v>0</v>
      </c>
      <c r="H37" s="71">
        <v>0</v>
      </c>
      <c r="I37" s="79">
        <v>0</v>
      </c>
      <c r="J37" s="79">
        <v>0.04685297742150061</v>
      </c>
      <c r="K37" s="79">
        <v>0</v>
      </c>
      <c r="L37" s="79">
        <v>1367.6042553038005</v>
      </c>
      <c r="M37" s="79">
        <v>943.2514674458492</v>
      </c>
      <c r="N37" s="77">
        <v>67054.93757421502</v>
      </c>
      <c r="O37" s="71">
        <v>0</v>
      </c>
      <c r="P37" s="71">
        <v>0</v>
      </c>
      <c r="Q37" s="71">
        <v>0</v>
      </c>
      <c r="R37" s="80">
        <v>0</v>
      </c>
      <c r="S37" s="80">
        <v>0</v>
      </c>
      <c r="T37" s="80">
        <v>0</v>
      </c>
      <c r="U37" s="80">
        <v>0</v>
      </c>
      <c r="V37" s="76">
        <v>0</v>
      </c>
      <c r="W37" s="76">
        <v>0</v>
      </c>
      <c r="X37" s="76">
        <v>0</v>
      </c>
      <c r="Y37" s="82"/>
      <c r="Z37" s="82"/>
    </row>
    <row r="38" spans="1:26" s="10" customFormat="1" ht="28.5" customHeight="1">
      <c r="A38" s="124" t="s">
        <v>0</v>
      </c>
      <c r="B38" s="25"/>
      <c r="C38" s="31" t="s">
        <v>81</v>
      </c>
      <c r="D38" s="40">
        <v>21</v>
      </c>
      <c r="E38" s="70">
        <v>49231.187433621104</v>
      </c>
      <c r="F38" s="70">
        <v>1241.087</v>
      </c>
      <c r="G38" s="70">
        <v>1241.087</v>
      </c>
      <c r="H38" s="70">
        <v>1054.2643923599996</v>
      </c>
      <c r="I38" s="71">
        <v>0</v>
      </c>
      <c r="J38" s="70">
        <v>9.370595484300122</v>
      </c>
      <c r="K38" s="70">
        <v>0</v>
      </c>
      <c r="L38" s="70">
        <v>2500.39136596</v>
      </c>
      <c r="M38" s="70">
        <v>2441.3244401600004</v>
      </c>
      <c r="N38" s="70">
        <v>49486.4475625454</v>
      </c>
      <c r="O38" s="70">
        <v>47407.725948850006</v>
      </c>
      <c r="P38" s="70">
        <v>17853.14442648</v>
      </c>
      <c r="Q38" s="70">
        <v>0</v>
      </c>
      <c r="R38" s="72">
        <v>154</v>
      </c>
      <c r="S38" s="72">
        <v>1</v>
      </c>
      <c r="T38" s="72">
        <v>65</v>
      </c>
      <c r="U38" s="72">
        <v>0</v>
      </c>
      <c r="V38" s="73">
        <v>28.68986702785542</v>
      </c>
      <c r="W38" s="73">
        <v>19.069563004849783</v>
      </c>
      <c r="X38" s="73">
        <v>0</v>
      </c>
      <c r="Y38" s="82"/>
      <c r="Z38" s="82"/>
    </row>
    <row r="39" spans="1:26" ht="18" customHeight="1">
      <c r="A39" s="124"/>
      <c r="B39" s="27">
        <v>1</v>
      </c>
      <c r="C39" s="28" t="s">
        <v>20</v>
      </c>
      <c r="D39" s="41">
        <v>22</v>
      </c>
      <c r="E39" s="74">
        <v>42690.3689645711</v>
      </c>
      <c r="F39" s="74">
        <v>1241.087</v>
      </c>
      <c r="G39" s="74">
        <v>1241.087</v>
      </c>
      <c r="H39" s="74">
        <v>1025.8675584399998</v>
      </c>
      <c r="I39" s="71">
        <v>0</v>
      </c>
      <c r="J39" s="74">
        <v>9.370595484300122</v>
      </c>
      <c r="K39" s="74">
        <v>0</v>
      </c>
      <c r="L39" s="74">
        <v>200.60592444999997</v>
      </c>
      <c r="M39" s="74">
        <v>681.8277916100001</v>
      </c>
      <c r="N39" s="74">
        <v>42433.7371344554</v>
      </c>
      <c r="O39" s="74">
        <v>40355.015520760004</v>
      </c>
      <c r="P39" s="74">
        <v>13073.58545133</v>
      </c>
      <c r="Q39" s="74">
        <v>0</v>
      </c>
      <c r="R39" s="75">
        <v>116</v>
      </c>
      <c r="S39" s="75">
        <v>1</v>
      </c>
      <c r="T39" s="75">
        <v>47</v>
      </c>
      <c r="U39" s="75">
        <v>0</v>
      </c>
      <c r="V39" s="76">
        <v>0</v>
      </c>
      <c r="W39" s="76">
        <v>0</v>
      </c>
      <c r="X39" s="76">
        <v>0</v>
      </c>
      <c r="Y39" s="82"/>
      <c r="Z39" s="82"/>
    </row>
    <row r="40" spans="1:26" ht="18" customHeight="1">
      <c r="A40" s="124"/>
      <c r="B40" s="27" t="s">
        <v>21</v>
      </c>
      <c r="C40" s="30" t="s">
        <v>47</v>
      </c>
      <c r="D40" s="41">
        <v>23</v>
      </c>
      <c r="E40" s="77">
        <v>1810.6522099300003</v>
      </c>
      <c r="F40" s="77">
        <v>661.087</v>
      </c>
      <c r="G40" s="77">
        <v>661.087</v>
      </c>
      <c r="H40" s="77">
        <v>550.3198434</v>
      </c>
      <c r="I40" s="71">
        <v>0</v>
      </c>
      <c r="J40" s="77">
        <v>0</v>
      </c>
      <c r="K40" s="77">
        <v>0</v>
      </c>
      <c r="L40" s="77">
        <v>0</v>
      </c>
      <c r="M40" s="77">
        <v>23.334</v>
      </c>
      <c r="N40" s="77">
        <v>1898.0853665300003</v>
      </c>
      <c r="O40" s="77">
        <v>1898.08536653</v>
      </c>
      <c r="P40" s="77">
        <v>0</v>
      </c>
      <c r="Q40" s="77">
        <v>0</v>
      </c>
      <c r="R40" s="78">
        <v>10</v>
      </c>
      <c r="S40" s="78">
        <v>0</v>
      </c>
      <c r="T40" s="78">
        <v>0</v>
      </c>
      <c r="U40" s="78">
        <v>0</v>
      </c>
      <c r="V40" s="76">
        <v>0</v>
      </c>
      <c r="W40" s="76">
        <v>0</v>
      </c>
      <c r="X40" s="76">
        <v>0</v>
      </c>
      <c r="Y40" s="82"/>
      <c r="Z40" s="82"/>
    </row>
    <row r="41" spans="1:26" ht="18" customHeight="1">
      <c r="A41" s="124"/>
      <c r="B41" s="27" t="s">
        <v>22</v>
      </c>
      <c r="C41" s="30" t="s">
        <v>48</v>
      </c>
      <c r="D41" s="41">
        <v>24</v>
      </c>
      <c r="E41" s="77">
        <v>29691.8705984711</v>
      </c>
      <c r="F41" s="77">
        <v>380</v>
      </c>
      <c r="G41" s="77">
        <v>380</v>
      </c>
      <c r="H41" s="77">
        <v>399.91035623999994</v>
      </c>
      <c r="I41" s="71">
        <v>0</v>
      </c>
      <c r="J41" s="77">
        <v>9.370595484300122</v>
      </c>
      <c r="K41" s="77">
        <v>0</v>
      </c>
      <c r="L41" s="77">
        <v>92.39925905999999</v>
      </c>
      <c r="M41" s="77">
        <v>376.04767506</v>
      </c>
      <c r="N41" s="77">
        <v>29397.6824217154</v>
      </c>
      <c r="O41" s="77">
        <v>27318.960808019998</v>
      </c>
      <c r="P41" s="77">
        <v>5010.12935512</v>
      </c>
      <c r="Q41" s="77">
        <v>0</v>
      </c>
      <c r="R41" s="78">
        <v>88</v>
      </c>
      <c r="S41" s="78">
        <v>1</v>
      </c>
      <c r="T41" s="78">
        <v>34</v>
      </c>
      <c r="U41" s="78">
        <v>0</v>
      </c>
      <c r="V41" s="76">
        <v>0</v>
      </c>
      <c r="W41" s="76">
        <v>0</v>
      </c>
      <c r="X41" s="76">
        <v>0</v>
      </c>
      <c r="Y41" s="82"/>
      <c r="Z41" s="82"/>
    </row>
    <row r="42" spans="1:26" ht="18" customHeight="1">
      <c r="A42" s="124"/>
      <c r="B42" s="27" t="s">
        <v>23</v>
      </c>
      <c r="C42" s="30" t="s">
        <v>49</v>
      </c>
      <c r="D42" s="41">
        <v>25</v>
      </c>
      <c r="E42" s="77">
        <v>11187.846156169999</v>
      </c>
      <c r="F42" s="77">
        <v>200</v>
      </c>
      <c r="G42" s="77">
        <v>200</v>
      </c>
      <c r="H42" s="77">
        <v>75.6373588</v>
      </c>
      <c r="I42" s="71">
        <v>0</v>
      </c>
      <c r="J42" s="77">
        <v>0</v>
      </c>
      <c r="K42" s="77">
        <v>0</v>
      </c>
      <c r="L42" s="77">
        <v>108.20666539</v>
      </c>
      <c r="M42" s="77">
        <v>282.44611655</v>
      </c>
      <c r="N42" s="77">
        <v>11137.969346209999</v>
      </c>
      <c r="O42" s="77">
        <v>11137.96934621</v>
      </c>
      <c r="P42" s="77">
        <v>8063.4560962099995</v>
      </c>
      <c r="Q42" s="77">
        <v>0</v>
      </c>
      <c r="R42" s="78">
        <v>18</v>
      </c>
      <c r="S42" s="78">
        <v>0</v>
      </c>
      <c r="T42" s="78">
        <v>13</v>
      </c>
      <c r="U42" s="78">
        <v>0</v>
      </c>
      <c r="V42" s="76">
        <v>0</v>
      </c>
      <c r="W42" s="76">
        <v>0</v>
      </c>
      <c r="X42" s="76">
        <v>0</v>
      </c>
      <c r="Y42" s="82"/>
      <c r="Z42" s="82"/>
    </row>
    <row r="43" spans="1:26" ht="18" customHeight="1">
      <c r="A43" s="124"/>
      <c r="B43" s="27">
        <v>2</v>
      </c>
      <c r="C43" s="28" t="s">
        <v>24</v>
      </c>
      <c r="D43" s="41">
        <v>26</v>
      </c>
      <c r="E43" s="77">
        <v>2959.45989281</v>
      </c>
      <c r="F43" s="71">
        <v>0</v>
      </c>
      <c r="G43" s="71">
        <v>0</v>
      </c>
      <c r="H43" s="77">
        <v>18.36576617</v>
      </c>
      <c r="I43" s="77">
        <v>0</v>
      </c>
      <c r="J43" s="77">
        <v>0</v>
      </c>
      <c r="K43" s="77">
        <v>0</v>
      </c>
      <c r="L43" s="77">
        <v>583.62145948</v>
      </c>
      <c r="M43" s="77">
        <v>1759.4966485500001</v>
      </c>
      <c r="N43" s="77">
        <v>1765.2189375699998</v>
      </c>
      <c r="O43" s="77">
        <v>1765.2189375699998</v>
      </c>
      <c r="P43" s="77">
        <v>792.19535801</v>
      </c>
      <c r="Q43" s="77">
        <v>0</v>
      </c>
      <c r="R43" s="78">
        <v>11</v>
      </c>
      <c r="S43" s="78">
        <v>0</v>
      </c>
      <c r="T43" s="78">
        <v>5</v>
      </c>
      <c r="U43" s="78">
        <v>0</v>
      </c>
      <c r="V43" s="76">
        <v>0</v>
      </c>
      <c r="W43" s="76">
        <v>0</v>
      </c>
      <c r="X43" s="76">
        <v>0</v>
      </c>
      <c r="Y43" s="82"/>
      <c r="Z43" s="82"/>
    </row>
    <row r="44" spans="1:26" ht="18" customHeight="1">
      <c r="A44" s="124"/>
      <c r="B44" s="27">
        <v>3</v>
      </c>
      <c r="C44" s="28" t="s">
        <v>57</v>
      </c>
      <c r="D44" s="41">
        <v>27</v>
      </c>
      <c r="E44" s="77">
        <v>524.52666742</v>
      </c>
      <c r="F44" s="71">
        <v>0</v>
      </c>
      <c r="G44" s="71">
        <v>0</v>
      </c>
      <c r="H44" s="77">
        <v>1.93106775</v>
      </c>
      <c r="I44" s="77">
        <v>0</v>
      </c>
      <c r="J44" s="77">
        <v>0</v>
      </c>
      <c r="K44" s="77">
        <v>0</v>
      </c>
      <c r="L44" s="77">
        <v>1705.38498203</v>
      </c>
      <c r="M44" s="77">
        <v>0</v>
      </c>
      <c r="N44" s="77">
        <v>2227.9805816999997</v>
      </c>
      <c r="O44" s="77">
        <v>2227.9805817</v>
      </c>
      <c r="P44" s="77">
        <v>1623.71698203</v>
      </c>
      <c r="Q44" s="77">
        <v>0</v>
      </c>
      <c r="R44" s="78">
        <v>13</v>
      </c>
      <c r="S44" s="78">
        <v>0</v>
      </c>
      <c r="T44" s="78">
        <v>3</v>
      </c>
      <c r="U44" s="78">
        <v>0</v>
      </c>
      <c r="V44" s="76">
        <v>0</v>
      </c>
      <c r="W44" s="76">
        <v>0</v>
      </c>
      <c r="X44" s="76">
        <v>0</v>
      </c>
      <c r="Y44" s="82"/>
      <c r="Z44" s="82"/>
    </row>
    <row r="45" spans="1:26" ht="18" customHeight="1">
      <c r="A45" s="124"/>
      <c r="B45" s="27">
        <v>4</v>
      </c>
      <c r="C45" s="28" t="s">
        <v>58</v>
      </c>
      <c r="D45" s="41">
        <v>28</v>
      </c>
      <c r="E45" s="77">
        <v>0</v>
      </c>
      <c r="F45" s="71">
        <v>0</v>
      </c>
      <c r="G45" s="71">
        <v>0</v>
      </c>
      <c r="H45" s="77">
        <v>0</v>
      </c>
      <c r="I45" s="77">
        <v>0</v>
      </c>
      <c r="J45" s="77">
        <v>0</v>
      </c>
      <c r="K45" s="77">
        <v>0</v>
      </c>
      <c r="L45" s="77">
        <v>10.779</v>
      </c>
      <c r="M45" s="77">
        <v>0</v>
      </c>
      <c r="N45" s="77">
        <v>10.779</v>
      </c>
      <c r="O45" s="77">
        <v>10.779</v>
      </c>
      <c r="P45" s="77">
        <v>0</v>
      </c>
      <c r="Q45" s="77">
        <v>0</v>
      </c>
      <c r="R45" s="78">
        <v>1</v>
      </c>
      <c r="S45" s="78">
        <v>0</v>
      </c>
      <c r="T45" s="78">
        <v>0</v>
      </c>
      <c r="U45" s="78">
        <v>0</v>
      </c>
      <c r="V45" s="76">
        <v>0</v>
      </c>
      <c r="W45" s="76">
        <v>0</v>
      </c>
      <c r="X45" s="76">
        <v>0</v>
      </c>
      <c r="Y45" s="82"/>
      <c r="Z45" s="82"/>
    </row>
    <row r="46" spans="1:26" ht="18" customHeight="1">
      <c r="A46" s="124"/>
      <c r="B46" s="27">
        <v>5</v>
      </c>
      <c r="C46" s="28" t="s">
        <v>59</v>
      </c>
      <c r="D46" s="41">
        <v>29</v>
      </c>
      <c r="E46" s="77">
        <v>3056.8319088199996</v>
      </c>
      <c r="F46" s="71">
        <v>0</v>
      </c>
      <c r="G46" s="71">
        <v>0</v>
      </c>
      <c r="H46" s="77">
        <v>8.1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3048.7319088199997</v>
      </c>
      <c r="O46" s="77">
        <v>3048.7319088199997</v>
      </c>
      <c r="P46" s="77">
        <v>2363.64663511</v>
      </c>
      <c r="Q46" s="77">
        <v>0</v>
      </c>
      <c r="R46" s="78">
        <v>13</v>
      </c>
      <c r="S46" s="78">
        <v>0</v>
      </c>
      <c r="T46" s="78">
        <v>10</v>
      </c>
      <c r="U46" s="78">
        <v>0</v>
      </c>
      <c r="V46" s="76">
        <v>0</v>
      </c>
      <c r="W46" s="76">
        <v>0</v>
      </c>
      <c r="X46" s="76">
        <v>0</v>
      </c>
      <c r="Y46" s="82"/>
      <c r="Z46" s="82"/>
    </row>
    <row r="47" spans="1:26" ht="18" customHeight="1">
      <c r="A47" s="124"/>
      <c r="B47" s="27">
        <v>6</v>
      </c>
      <c r="C47" s="28" t="s">
        <v>55</v>
      </c>
      <c r="D47" s="41">
        <v>30</v>
      </c>
      <c r="E47" s="77">
        <v>3444.0339557047046</v>
      </c>
      <c r="F47" s="71">
        <v>0</v>
      </c>
      <c r="G47" s="71">
        <v>0</v>
      </c>
      <c r="H47" s="71">
        <v>0</v>
      </c>
      <c r="I47" s="79">
        <v>0</v>
      </c>
      <c r="J47" s="79">
        <v>0.04685297742150061</v>
      </c>
      <c r="K47" s="79">
        <v>0</v>
      </c>
      <c r="L47" s="79">
        <v>302.25076720184995</v>
      </c>
      <c r="M47" s="79">
        <v>8.90109130425</v>
      </c>
      <c r="N47" s="77">
        <v>3737.4304845797265</v>
      </c>
      <c r="O47" s="71">
        <v>0</v>
      </c>
      <c r="P47" s="71">
        <v>0</v>
      </c>
      <c r="Q47" s="71">
        <v>0</v>
      </c>
      <c r="R47" s="80">
        <v>0</v>
      </c>
      <c r="S47" s="80">
        <v>0</v>
      </c>
      <c r="T47" s="80">
        <v>0</v>
      </c>
      <c r="U47" s="80">
        <v>0</v>
      </c>
      <c r="V47" s="76">
        <v>0</v>
      </c>
      <c r="W47" s="76">
        <v>0</v>
      </c>
      <c r="X47" s="76">
        <v>0</v>
      </c>
      <c r="Y47" s="82"/>
      <c r="Z47" s="82"/>
    </row>
    <row r="48" spans="1:26" s="10" customFormat="1" ht="28.5" customHeight="1">
      <c r="A48" s="124" t="s">
        <v>0</v>
      </c>
      <c r="B48" s="25"/>
      <c r="C48" s="31" t="s">
        <v>80</v>
      </c>
      <c r="D48" s="40">
        <v>31</v>
      </c>
      <c r="E48" s="70">
        <v>145881.44530313</v>
      </c>
      <c r="F48" s="70">
        <v>4652.254</v>
      </c>
      <c r="G48" s="70">
        <v>4652.254</v>
      </c>
      <c r="H48" s="70">
        <v>3109.17011896</v>
      </c>
      <c r="I48" s="71">
        <v>0</v>
      </c>
      <c r="J48" s="70">
        <v>0</v>
      </c>
      <c r="K48" s="70">
        <v>11.518</v>
      </c>
      <c r="L48" s="70">
        <v>4231.38721437</v>
      </c>
      <c r="M48" s="70">
        <v>4143.18070733</v>
      </c>
      <c r="N48" s="70">
        <v>147501.21769121</v>
      </c>
      <c r="O48" s="70">
        <v>147484.76906081</v>
      </c>
      <c r="P48" s="70">
        <v>49683.36561338999</v>
      </c>
      <c r="Q48" s="70">
        <v>2046.99657063</v>
      </c>
      <c r="R48" s="72">
        <v>296</v>
      </c>
      <c r="S48" s="72">
        <v>0</v>
      </c>
      <c r="T48" s="72">
        <v>90</v>
      </c>
      <c r="U48" s="72">
        <v>0</v>
      </c>
      <c r="V48" s="73">
        <v>16.485402835700715</v>
      </c>
      <c r="W48" s="73">
        <v>17.409644401616937</v>
      </c>
      <c r="X48" s="73">
        <v>0</v>
      </c>
      <c r="Y48" s="82"/>
      <c r="Z48" s="82"/>
    </row>
    <row r="49" spans="1:26" ht="18" customHeight="1">
      <c r="A49" s="124"/>
      <c r="B49" s="27">
        <v>1</v>
      </c>
      <c r="C49" s="28" t="s">
        <v>20</v>
      </c>
      <c r="D49" s="41">
        <v>32</v>
      </c>
      <c r="E49" s="74">
        <v>73418.82283629998</v>
      </c>
      <c r="F49" s="74">
        <v>4652.254</v>
      </c>
      <c r="G49" s="74">
        <v>4652.254</v>
      </c>
      <c r="H49" s="74">
        <v>2061.83794464</v>
      </c>
      <c r="I49" s="71">
        <v>0</v>
      </c>
      <c r="J49" s="74">
        <v>0</v>
      </c>
      <c r="K49" s="74">
        <v>11.518</v>
      </c>
      <c r="L49" s="74">
        <v>518.4245405699999</v>
      </c>
      <c r="M49" s="74">
        <v>757.2301362799999</v>
      </c>
      <c r="N49" s="74">
        <v>75758.91529594999</v>
      </c>
      <c r="O49" s="74">
        <v>75742.46666554999</v>
      </c>
      <c r="P49" s="74">
        <v>13738.8480466</v>
      </c>
      <c r="Q49" s="74">
        <v>1093.47785387</v>
      </c>
      <c r="R49" s="75">
        <v>198</v>
      </c>
      <c r="S49" s="75">
        <v>0</v>
      </c>
      <c r="T49" s="75">
        <v>52</v>
      </c>
      <c r="U49" s="75">
        <v>0</v>
      </c>
      <c r="V49" s="76">
        <v>0</v>
      </c>
      <c r="W49" s="76">
        <v>0</v>
      </c>
      <c r="X49" s="76">
        <v>0</v>
      </c>
      <c r="Y49" s="82"/>
      <c r="Z49" s="82"/>
    </row>
    <row r="50" spans="1:26" ht="18" customHeight="1">
      <c r="A50" s="124"/>
      <c r="B50" s="27" t="s">
        <v>21</v>
      </c>
      <c r="C50" s="30" t="s">
        <v>47</v>
      </c>
      <c r="D50" s="41">
        <v>33</v>
      </c>
      <c r="E50" s="77">
        <v>3035.2464611699997</v>
      </c>
      <c r="F50" s="77">
        <v>3771.734</v>
      </c>
      <c r="G50" s="77">
        <v>3771.734</v>
      </c>
      <c r="H50" s="77">
        <v>1175.39462227</v>
      </c>
      <c r="I50" s="71">
        <v>0</v>
      </c>
      <c r="J50" s="77">
        <v>0</v>
      </c>
      <c r="K50" s="77">
        <v>11.518</v>
      </c>
      <c r="L50" s="77">
        <v>7.105427357601002E-15</v>
      </c>
      <c r="M50" s="77">
        <v>34.51306521</v>
      </c>
      <c r="N50" s="77">
        <v>5585.554773690001</v>
      </c>
      <c r="O50" s="77">
        <v>5585.55477369</v>
      </c>
      <c r="P50" s="77">
        <v>394.98110553</v>
      </c>
      <c r="Q50" s="77">
        <v>394.98110553</v>
      </c>
      <c r="R50" s="78">
        <v>44</v>
      </c>
      <c r="S50" s="78">
        <v>0</v>
      </c>
      <c r="T50" s="78">
        <v>1</v>
      </c>
      <c r="U50" s="78">
        <v>0</v>
      </c>
      <c r="V50" s="76">
        <v>0</v>
      </c>
      <c r="W50" s="76">
        <v>0</v>
      </c>
      <c r="X50" s="76">
        <v>0</v>
      </c>
      <c r="Y50" s="82"/>
      <c r="Z50" s="82"/>
    </row>
    <row r="51" spans="1:26" ht="18" customHeight="1">
      <c r="A51" s="124"/>
      <c r="B51" s="27" t="s">
        <v>22</v>
      </c>
      <c r="C51" s="30" t="s">
        <v>48</v>
      </c>
      <c r="D51" s="41">
        <v>34</v>
      </c>
      <c r="E51" s="77">
        <v>33721.89053518999</v>
      </c>
      <c r="F51" s="77">
        <v>440.52</v>
      </c>
      <c r="G51" s="77">
        <v>440.52</v>
      </c>
      <c r="H51" s="77">
        <v>664.9170782900001</v>
      </c>
      <c r="I51" s="71">
        <v>0</v>
      </c>
      <c r="J51" s="77">
        <v>0</v>
      </c>
      <c r="K51" s="77">
        <v>0</v>
      </c>
      <c r="L51" s="77">
        <v>132.71857550999985</v>
      </c>
      <c r="M51" s="77">
        <v>30.5555555</v>
      </c>
      <c r="N51" s="77">
        <v>33599.656476909986</v>
      </c>
      <c r="O51" s="77">
        <v>33583.20784651</v>
      </c>
      <c r="P51" s="77">
        <v>641.8870940400001</v>
      </c>
      <c r="Q51" s="77">
        <v>0</v>
      </c>
      <c r="R51" s="78">
        <v>107</v>
      </c>
      <c r="S51" s="78">
        <v>0</v>
      </c>
      <c r="T51" s="78">
        <v>19</v>
      </c>
      <c r="U51" s="78">
        <v>0</v>
      </c>
      <c r="V51" s="76">
        <v>0</v>
      </c>
      <c r="W51" s="76">
        <v>0</v>
      </c>
      <c r="X51" s="76">
        <v>0</v>
      </c>
      <c r="Y51" s="82"/>
      <c r="Z51" s="82"/>
    </row>
    <row r="52" spans="1:26" ht="18" customHeight="1">
      <c r="A52" s="124"/>
      <c r="B52" s="27" t="s">
        <v>23</v>
      </c>
      <c r="C52" s="30" t="s">
        <v>49</v>
      </c>
      <c r="D52" s="41">
        <v>35</v>
      </c>
      <c r="E52" s="77">
        <v>36661.68583994</v>
      </c>
      <c r="F52" s="77">
        <v>440</v>
      </c>
      <c r="G52" s="77">
        <v>440</v>
      </c>
      <c r="H52" s="77">
        <v>221.52624408000003</v>
      </c>
      <c r="I52" s="71">
        <v>0</v>
      </c>
      <c r="J52" s="77">
        <v>0</v>
      </c>
      <c r="K52" s="77">
        <v>0</v>
      </c>
      <c r="L52" s="77">
        <v>385.70596506000004</v>
      </c>
      <c r="M52" s="77">
        <v>692.1615155699999</v>
      </c>
      <c r="N52" s="77">
        <v>36573.70404535</v>
      </c>
      <c r="O52" s="77">
        <v>36573.70404535</v>
      </c>
      <c r="P52" s="77">
        <v>12701.97984703</v>
      </c>
      <c r="Q52" s="77">
        <v>698.4967483400001</v>
      </c>
      <c r="R52" s="78">
        <v>47</v>
      </c>
      <c r="S52" s="78">
        <v>0</v>
      </c>
      <c r="T52" s="78">
        <v>32</v>
      </c>
      <c r="U52" s="78">
        <v>0</v>
      </c>
      <c r="V52" s="76">
        <v>0</v>
      </c>
      <c r="W52" s="76">
        <v>0</v>
      </c>
      <c r="X52" s="76">
        <v>0</v>
      </c>
      <c r="Y52" s="82"/>
      <c r="Z52" s="82"/>
    </row>
    <row r="53" spans="1:26" ht="18" customHeight="1">
      <c r="A53" s="124"/>
      <c r="B53" s="27">
        <v>2</v>
      </c>
      <c r="C53" s="28" t="s">
        <v>24</v>
      </c>
      <c r="D53" s="41">
        <v>36</v>
      </c>
      <c r="E53" s="77">
        <v>4292.916746680001</v>
      </c>
      <c r="F53" s="71">
        <v>0</v>
      </c>
      <c r="G53" s="71">
        <v>0</v>
      </c>
      <c r="H53" s="77">
        <v>71.56367102000002</v>
      </c>
      <c r="I53" s="77">
        <v>0</v>
      </c>
      <c r="J53" s="77">
        <v>0</v>
      </c>
      <c r="K53" s="77">
        <v>0</v>
      </c>
      <c r="L53" s="77">
        <v>754.51442277</v>
      </c>
      <c r="M53" s="77">
        <v>777.5012953600001</v>
      </c>
      <c r="N53" s="77">
        <v>4198.366203070002</v>
      </c>
      <c r="O53" s="77">
        <v>4198.36620307</v>
      </c>
      <c r="P53" s="77">
        <v>1159.2125283</v>
      </c>
      <c r="Q53" s="77">
        <v>0</v>
      </c>
      <c r="R53" s="78">
        <v>16</v>
      </c>
      <c r="S53" s="78">
        <v>0</v>
      </c>
      <c r="T53" s="78">
        <v>6</v>
      </c>
      <c r="U53" s="78">
        <v>0</v>
      </c>
      <c r="V53" s="76">
        <v>0</v>
      </c>
      <c r="W53" s="76">
        <v>0</v>
      </c>
      <c r="X53" s="76">
        <v>0</v>
      </c>
      <c r="Y53" s="82"/>
      <c r="Z53" s="82"/>
    </row>
    <row r="54" spans="1:26" ht="18" customHeight="1">
      <c r="A54" s="124"/>
      <c r="B54" s="27">
        <v>3</v>
      </c>
      <c r="C54" s="28" t="s">
        <v>57</v>
      </c>
      <c r="D54" s="41">
        <v>37</v>
      </c>
      <c r="E54" s="77">
        <v>1931.9738671900002</v>
      </c>
      <c r="F54" s="71">
        <v>0</v>
      </c>
      <c r="G54" s="71">
        <v>0</v>
      </c>
      <c r="H54" s="77">
        <v>37.77126783999999</v>
      </c>
      <c r="I54" s="77">
        <v>0</v>
      </c>
      <c r="J54" s="77">
        <v>0</v>
      </c>
      <c r="K54" s="77">
        <v>0</v>
      </c>
      <c r="L54" s="77">
        <v>349.99897533999996</v>
      </c>
      <c r="M54" s="77">
        <v>7.105427357601001E-15</v>
      </c>
      <c r="N54" s="77">
        <v>2244.20157469</v>
      </c>
      <c r="O54" s="77">
        <v>2244.20157469</v>
      </c>
      <c r="P54" s="77">
        <v>356.35047331000004</v>
      </c>
      <c r="Q54" s="77">
        <v>74.99838645</v>
      </c>
      <c r="R54" s="78">
        <v>6</v>
      </c>
      <c r="S54" s="78">
        <v>0</v>
      </c>
      <c r="T54" s="78">
        <v>2</v>
      </c>
      <c r="U54" s="78">
        <v>0</v>
      </c>
      <c r="V54" s="76">
        <v>0</v>
      </c>
      <c r="W54" s="76">
        <v>0</v>
      </c>
      <c r="X54" s="76">
        <v>0</v>
      </c>
      <c r="Y54" s="82"/>
      <c r="Z54" s="82"/>
    </row>
    <row r="55" spans="1:26" ht="18" customHeight="1">
      <c r="A55" s="124"/>
      <c r="B55" s="27">
        <v>4</v>
      </c>
      <c r="C55" s="28" t="s">
        <v>58</v>
      </c>
      <c r="D55" s="41">
        <v>38</v>
      </c>
      <c r="E55" s="77">
        <v>4991.052537800001</v>
      </c>
      <c r="F55" s="71">
        <v>0</v>
      </c>
      <c r="G55" s="71">
        <v>0</v>
      </c>
      <c r="H55" s="77">
        <v>14.29945362</v>
      </c>
      <c r="I55" s="77">
        <v>0</v>
      </c>
      <c r="J55" s="77">
        <v>0</v>
      </c>
      <c r="K55" s="77">
        <v>0</v>
      </c>
      <c r="L55" s="77">
        <v>379.44927569</v>
      </c>
      <c r="M55" s="77">
        <v>2229</v>
      </c>
      <c r="N55" s="77">
        <v>3127.2023598700007</v>
      </c>
      <c r="O55" s="77">
        <v>3127.2023598700002</v>
      </c>
      <c r="P55" s="77">
        <v>81.26755465000001</v>
      </c>
      <c r="Q55" s="77">
        <v>0</v>
      </c>
      <c r="R55" s="78">
        <v>6</v>
      </c>
      <c r="S55" s="78">
        <v>0</v>
      </c>
      <c r="T55" s="78">
        <v>2</v>
      </c>
      <c r="U55" s="78">
        <v>0</v>
      </c>
      <c r="V55" s="76">
        <v>0</v>
      </c>
      <c r="W55" s="76">
        <v>0</v>
      </c>
      <c r="X55" s="76">
        <v>0</v>
      </c>
      <c r="Y55" s="82"/>
      <c r="Z55" s="82"/>
    </row>
    <row r="56" spans="1:26" ht="18" customHeight="1">
      <c r="A56" s="124"/>
      <c r="B56" s="27">
        <v>5</v>
      </c>
      <c r="C56" s="28" t="s">
        <v>59</v>
      </c>
      <c r="D56" s="41">
        <v>39</v>
      </c>
      <c r="E56" s="77">
        <v>61246.67931516001</v>
      </c>
      <c r="F56" s="71">
        <v>0</v>
      </c>
      <c r="G56" s="71">
        <v>0</v>
      </c>
      <c r="H56" s="77">
        <v>923.6977818399998</v>
      </c>
      <c r="I56" s="77">
        <v>0</v>
      </c>
      <c r="J56" s="77">
        <v>0</v>
      </c>
      <c r="K56" s="77">
        <v>0</v>
      </c>
      <c r="L56" s="77">
        <v>2229</v>
      </c>
      <c r="M56" s="77">
        <v>379.4492756899999</v>
      </c>
      <c r="N56" s="77">
        <v>62172.53225763001</v>
      </c>
      <c r="O56" s="77">
        <v>62172.53225763</v>
      </c>
      <c r="P56" s="77">
        <v>34347.68701053</v>
      </c>
      <c r="Q56" s="77">
        <v>878.52033031</v>
      </c>
      <c r="R56" s="78">
        <v>70</v>
      </c>
      <c r="S56" s="78">
        <v>0</v>
      </c>
      <c r="T56" s="78">
        <v>28</v>
      </c>
      <c r="U56" s="78">
        <v>0</v>
      </c>
      <c r="V56" s="76">
        <v>0</v>
      </c>
      <c r="W56" s="76">
        <v>0</v>
      </c>
      <c r="X56" s="76">
        <v>0</v>
      </c>
      <c r="Y56" s="82"/>
      <c r="Z56" s="82"/>
    </row>
    <row r="57" spans="1:26" ht="18" customHeight="1">
      <c r="A57" s="124"/>
      <c r="B57" s="27">
        <v>6</v>
      </c>
      <c r="C57" s="28" t="s">
        <v>55</v>
      </c>
      <c r="D57" s="41">
        <v>40</v>
      </c>
      <c r="E57" s="77">
        <v>62933.86812952779</v>
      </c>
      <c r="F57" s="71">
        <v>0</v>
      </c>
      <c r="G57" s="71">
        <v>0</v>
      </c>
      <c r="H57" s="71">
        <v>0</v>
      </c>
      <c r="I57" s="79">
        <v>0</v>
      </c>
      <c r="J57" s="79">
        <v>0</v>
      </c>
      <c r="K57" s="79">
        <v>0</v>
      </c>
      <c r="L57" s="79">
        <v>14953.899818654609</v>
      </c>
      <c r="M57" s="79">
        <v>14832.350734062082</v>
      </c>
      <c r="N57" s="77">
        <v>63055.417214120316</v>
      </c>
      <c r="O57" s="71">
        <v>0</v>
      </c>
      <c r="P57" s="71">
        <v>0</v>
      </c>
      <c r="Q57" s="71">
        <v>0</v>
      </c>
      <c r="R57" s="80">
        <v>0</v>
      </c>
      <c r="S57" s="80">
        <v>0</v>
      </c>
      <c r="T57" s="80">
        <v>0</v>
      </c>
      <c r="U57" s="80">
        <v>0</v>
      </c>
      <c r="V57" s="76">
        <v>0</v>
      </c>
      <c r="W57" s="76">
        <v>0</v>
      </c>
      <c r="X57" s="76">
        <v>0</v>
      </c>
      <c r="Y57" s="82"/>
      <c r="Z57" s="82"/>
    </row>
    <row r="58" spans="1:26" s="10" customFormat="1" ht="28.5" customHeight="1">
      <c r="A58" s="123" t="s">
        <v>4</v>
      </c>
      <c r="B58" s="25"/>
      <c r="C58" s="26" t="s">
        <v>27</v>
      </c>
      <c r="D58" s="40">
        <v>41</v>
      </c>
      <c r="E58" s="70">
        <v>1385685.9834357547</v>
      </c>
      <c r="F58" s="70">
        <v>45424.39993239</v>
      </c>
      <c r="G58" s="70">
        <v>14563.73763239</v>
      </c>
      <c r="H58" s="70">
        <v>38852.36553170847</v>
      </c>
      <c r="I58" s="71">
        <v>0</v>
      </c>
      <c r="J58" s="70">
        <v>2231.2803921722</v>
      </c>
      <c r="K58" s="70">
        <v>339.4592644345993</v>
      </c>
      <c r="L58" s="70">
        <v>66327.54826651137</v>
      </c>
      <c r="M58" s="70">
        <v>108109.08670925106</v>
      </c>
      <c r="N58" s="70">
        <v>1352368.3005214338</v>
      </c>
      <c r="O58" s="70">
        <v>901810.3688630799</v>
      </c>
      <c r="P58" s="70">
        <v>2079.53176327</v>
      </c>
      <c r="Q58" s="70">
        <v>5767.7349783682</v>
      </c>
      <c r="R58" s="72">
        <v>246</v>
      </c>
      <c r="S58" s="72">
        <v>46</v>
      </c>
      <c r="T58" s="72">
        <v>5</v>
      </c>
      <c r="U58" s="72">
        <v>9</v>
      </c>
      <c r="V58" s="73">
        <v>36.817199027524666</v>
      </c>
      <c r="W58" s="73">
        <v>18.303562473354887</v>
      </c>
      <c r="X58" s="73">
        <v>8.837518866210464</v>
      </c>
      <c r="Y58" s="82"/>
      <c r="Z58" s="82"/>
    </row>
    <row r="59" spans="1:26" ht="19.5" customHeight="1">
      <c r="A59" s="123"/>
      <c r="B59" s="27">
        <v>1</v>
      </c>
      <c r="C59" s="28" t="s">
        <v>20</v>
      </c>
      <c r="D59" s="41">
        <v>42</v>
      </c>
      <c r="E59" s="74">
        <v>842025.6179284845</v>
      </c>
      <c r="F59" s="74">
        <v>45424.39993239</v>
      </c>
      <c r="G59" s="74">
        <v>14563.73763239</v>
      </c>
      <c r="H59" s="74">
        <v>38237.655254598496</v>
      </c>
      <c r="I59" s="71">
        <v>0</v>
      </c>
      <c r="J59" s="74">
        <v>1827.4086111799993</v>
      </c>
      <c r="K59" s="74">
        <v>165.07122920879942</v>
      </c>
      <c r="L59" s="74">
        <v>20.177462700000092</v>
      </c>
      <c r="M59" s="74">
        <v>95095.26741122107</v>
      </c>
      <c r="N59" s="74">
        <v>755799.610039726</v>
      </c>
      <c r="O59" s="74">
        <v>389715.34923043</v>
      </c>
      <c r="P59" s="74">
        <v>836.84179318</v>
      </c>
      <c r="Q59" s="74">
        <v>4885.8547377178</v>
      </c>
      <c r="R59" s="75">
        <v>154</v>
      </c>
      <c r="S59" s="75">
        <v>34</v>
      </c>
      <c r="T59" s="75">
        <v>3</v>
      </c>
      <c r="U59" s="75">
        <v>7</v>
      </c>
      <c r="V59" s="76">
        <v>0</v>
      </c>
      <c r="W59" s="76">
        <v>0</v>
      </c>
      <c r="X59" s="76">
        <v>0</v>
      </c>
      <c r="Y59" s="82"/>
      <c r="Z59" s="82"/>
    </row>
    <row r="60" spans="1:26" ht="19.5" customHeight="1">
      <c r="A60" s="123"/>
      <c r="B60" s="27" t="s">
        <v>21</v>
      </c>
      <c r="C60" s="30" t="s">
        <v>47</v>
      </c>
      <c r="D60" s="41">
        <v>43</v>
      </c>
      <c r="E60" s="77">
        <v>139519.6403961343</v>
      </c>
      <c r="F60" s="77">
        <v>13242.337632390001</v>
      </c>
      <c r="G60" s="77">
        <v>13242.337632390001</v>
      </c>
      <c r="H60" s="77">
        <v>26234.2215109685</v>
      </c>
      <c r="I60" s="71">
        <v>0</v>
      </c>
      <c r="J60" s="77">
        <v>239.58682175069814</v>
      </c>
      <c r="K60" s="77">
        <v>30.658326764399884</v>
      </c>
      <c r="L60" s="77">
        <v>0</v>
      </c>
      <c r="M60" s="77">
        <v>39814.83474968209</v>
      </c>
      <c r="N60" s="77">
        <v>86921.85026286</v>
      </c>
      <c r="O60" s="77">
        <v>48193.138769339996</v>
      </c>
      <c r="P60" s="77">
        <v>0</v>
      </c>
      <c r="Q60" s="77">
        <v>1239.90062152</v>
      </c>
      <c r="R60" s="78">
        <v>31</v>
      </c>
      <c r="S60" s="78">
        <v>14</v>
      </c>
      <c r="T60" s="78">
        <v>0</v>
      </c>
      <c r="U60" s="78">
        <v>6</v>
      </c>
      <c r="V60" s="76">
        <v>0</v>
      </c>
      <c r="W60" s="76">
        <v>0</v>
      </c>
      <c r="X60" s="76">
        <v>0</v>
      </c>
      <c r="Y60" s="82"/>
      <c r="Z60" s="82"/>
    </row>
    <row r="61" spans="1:26" ht="19.5" customHeight="1">
      <c r="A61" s="123"/>
      <c r="B61" s="27" t="s">
        <v>22</v>
      </c>
      <c r="C61" s="30" t="s">
        <v>48</v>
      </c>
      <c r="D61" s="41">
        <v>44</v>
      </c>
      <c r="E61" s="77">
        <v>686956.9121611301</v>
      </c>
      <c r="F61" s="77">
        <v>31889.6623</v>
      </c>
      <c r="G61" s="77">
        <v>1029</v>
      </c>
      <c r="H61" s="77">
        <v>11979.37274909</v>
      </c>
      <c r="I61" s="71">
        <v>0</v>
      </c>
      <c r="J61" s="77">
        <v>1563.8256594293011</v>
      </c>
      <c r="K61" s="77">
        <v>134.41290244439955</v>
      </c>
      <c r="L61" s="77">
        <v>4.5583431</v>
      </c>
      <c r="M61" s="77">
        <v>54527.08066153898</v>
      </c>
      <c r="N61" s="77">
        <v>653774.0921505861</v>
      </c>
      <c r="O61" s="77">
        <v>331741.71297481</v>
      </c>
      <c r="P61" s="77">
        <v>836.84179318</v>
      </c>
      <c r="Q61" s="77">
        <v>3645.9541161978</v>
      </c>
      <c r="R61" s="78">
        <v>113</v>
      </c>
      <c r="S61" s="78">
        <v>19</v>
      </c>
      <c r="T61" s="78">
        <v>3</v>
      </c>
      <c r="U61" s="78">
        <v>1</v>
      </c>
      <c r="V61" s="76">
        <v>0</v>
      </c>
      <c r="W61" s="76">
        <v>0</v>
      </c>
      <c r="X61" s="76">
        <v>0</v>
      </c>
      <c r="Y61" s="82"/>
      <c r="Z61" s="82"/>
    </row>
    <row r="62" spans="1:26" ht="19.5" customHeight="1">
      <c r="A62" s="123"/>
      <c r="B62" s="27" t="s">
        <v>23</v>
      </c>
      <c r="C62" s="30" t="s">
        <v>49</v>
      </c>
      <c r="D62" s="41">
        <v>45</v>
      </c>
      <c r="E62" s="77">
        <v>15549.065371219998</v>
      </c>
      <c r="F62" s="77">
        <v>292.4</v>
      </c>
      <c r="G62" s="77">
        <v>292.4</v>
      </c>
      <c r="H62" s="77">
        <v>24.06099454</v>
      </c>
      <c r="I62" s="71">
        <v>0</v>
      </c>
      <c r="J62" s="77">
        <v>23.99613</v>
      </c>
      <c r="K62" s="77">
        <v>0</v>
      </c>
      <c r="L62" s="77">
        <v>15.61911960000009</v>
      </c>
      <c r="M62" s="77">
        <v>753.352</v>
      </c>
      <c r="N62" s="77">
        <v>15103.667626279997</v>
      </c>
      <c r="O62" s="77">
        <v>9780.49748628</v>
      </c>
      <c r="P62" s="77">
        <v>0</v>
      </c>
      <c r="Q62" s="77">
        <v>0</v>
      </c>
      <c r="R62" s="78">
        <v>10</v>
      </c>
      <c r="S62" s="78">
        <v>1</v>
      </c>
      <c r="T62" s="78">
        <v>0</v>
      </c>
      <c r="U62" s="78">
        <v>0</v>
      </c>
      <c r="V62" s="76">
        <v>0</v>
      </c>
      <c r="W62" s="76">
        <v>0</v>
      </c>
      <c r="X62" s="76">
        <v>0</v>
      </c>
      <c r="Y62" s="82"/>
      <c r="Z62" s="82"/>
    </row>
    <row r="63" spans="1:26" ht="19.5" customHeight="1">
      <c r="A63" s="123"/>
      <c r="B63" s="27">
        <v>2</v>
      </c>
      <c r="C63" s="28" t="s">
        <v>24</v>
      </c>
      <c r="D63" s="41">
        <v>46</v>
      </c>
      <c r="E63" s="77">
        <v>160651.62433336</v>
      </c>
      <c r="F63" s="71">
        <v>0</v>
      </c>
      <c r="G63" s="71">
        <v>0</v>
      </c>
      <c r="H63" s="77">
        <v>425.84916478997025</v>
      </c>
      <c r="I63" s="77">
        <v>0</v>
      </c>
      <c r="J63" s="77">
        <v>125.71421894220057</v>
      </c>
      <c r="K63" s="77">
        <v>173.4535199257996</v>
      </c>
      <c r="L63" s="77">
        <v>55646.93895879137</v>
      </c>
      <c r="M63" s="77">
        <v>11629.649137370001</v>
      </c>
      <c r="N63" s="77">
        <v>204195.3256890078</v>
      </c>
      <c r="O63" s="77">
        <v>183193.95899011998</v>
      </c>
      <c r="P63" s="77">
        <v>753.352</v>
      </c>
      <c r="Q63" s="77">
        <v>881.8802406504</v>
      </c>
      <c r="R63" s="78">
        <v>35</v>
      </c>
      <c r="S63" s="78">
        <v>6</v>
      </c>
      <c r="T63" s="78">
        <v>1</v>
      </c>
      <c r="U63" s="78">
        <v>2</v>
      </c>
      <c r="V63" s="76">
        <v>0</v>
      </c>
      <c r="W63" s="76">
        <v>0</v>
      </c>
      <c r="X63" s="76">
        <v>0</v>
      </c>
      <c r="Y63" s="82"/>
      <c r="Z63" s="82"/>
    </row>
    <row r="64" spans="1:26" ht="19.5" customHeight="1">
      <c r="A64" s="123"/>
      <c r="B64" s="27">
        <v>3</v>
      </c>
      <c r="C64" s="28" t="s">
        <v>57</v>
      </c>
      <c r="D64" s="41">
        <v>47</v>
      </c>
      <c r="E64" s="77">
        <v>63788.97023896</v>
      </c>
      <c r="F64" s="71">
        <v>0</v>
      </c>
      <c r="G64" s="71">
        <v>0</v>
      </c>
      <c r="H64" s="77">
        <v>165.5807005</v>
      </c>
      <c r="I64" s="77">
        <v>0</v>
      </c>
      <c r="J64" s="77">
        <v>20.46595105000032</v>
      </c>
      <c r="K64" s="77">
        <v>0.9345153000002576</v>
      </c>
      <c r="L64" s="77">
        <v>9276.261684379999</v>
      </c>
      <c r="M64" s="77">
        <v>1256.9687642699998</v>
      </c>
      <c r="N64" s="77">
        <v>71662.21389432</v>
      </c>
      <c r="O64" s="77">
        <v>65354.82180215</v>
      </c>
      <c r="P64" s="77">
        <v>0</v>
      </c>
      <c r="Q64" s="77">
        <v>0</v>
      </c>
      <c r="R64" s="78">
        <v>15</v>
      </c>
      <c r="S64" s="78">
        <v>4</v>
      </c>
      <c r="T64" s="78">
        <v>0</v>
      </c>
      <c r="U64" s="78">
        <v>0</v>
      </c>
      <c r="V64" s="76">
        <v>0</v>
      </c>
      <c r="W64" s="76">
        <v>0</v>
      </c>
      <c r="X64" s="76">
        <v>0</v>
      </c>
      <c r="Y64" s="82"/>
      <c r="Z64" s="82"/>
    </row>
    <row r="65" spans="1:26" ht="19.5" customHeight="1">
      <c r="A65" s="123"/>
      <c r="B65" s="27">
        <v>4</v>
      </c>
      <c r="C65" s="28" t="s">
        <v>58</v>
      </c>
      <c r="D65" s="41">
        <v>48</v>
      </c>
      <c r="E65" s="77">
        <v>117679.29860132</v>
      </c>
      <c r="F65" s="71">
        <v>0</v>
      </c>
      <c r="G65" s="71">
        <v>0</v>
      </c>
      <c r="H65" s="77">
        <v>0</v>
      </c>
      <c r="I65" s="77">
        <v>0</v>
      </c>
      <c r="J65" s="77">
        <v>0</v>
      </c>
      <c r="K65" s="77">
        <v>0</v>
      </c>
      <c r="L65" s="77">
        <v>1256.9687642699998</v>
      </c>
      <c r="M65" s="77">
        <v>127.20139637000102</v>
      </c>
      <c r="N65" s="77">
        <v>118809.06596922</v>
      </c>
      <c r="O65" s="77">
        <v>118809.06596922</v>
      </c>
      <c r="P65" s="77">
        <v>0</v>
      </c>
      <c r="Q65" s="77">
        <v>0</v>
      </c>
      <c r="R65" s="78">
        <v>12</v>
      </c>
      <c r="S65" s="78">
        <v>0</v>
      </c>
      <c r="T65" s="78">
        <v>0</v>
      </c>
      <c r="U65" s="78">
        <v>0</v>
      </c>
      <c r="V65" s="76">
        <v>0</v>
      </c>
      <c r="W65" s="76">
        <v>0</v>
      </c>
      <c r="X65" s="76">
        <v>0</v>
      </c>
      <c r="Y65" s="82"/>
      <c r="Z65" s="82"/>
    </row>
    <row r="66" spans="1:26" ht="19.5" customHeight="1">
      <c r="A66" s="123"/>
      <c r="B66" s="27">
        <v>5</v>
      </c>
      <c r="C66" s="28" t="s">
        <v>59</v>
      </c>
      <c r="D66" s="41">
        <v>49</v>
      </c>
      <c r="E66" s="77">
        <v>201540.47233362996</v>
      </c>
      <c r="F66" s="71">
        <v>0</v>
      </c>
      <c r="G66" s="71">
        <v>0</v>
      </c>
      <c r="H66" s="77">
        <v>23.280411819999998</v>
      </c>
      <c r="I66" s="77">
        <v>0</v>
      </c>
      <c r="J66" s="77">
        <v>257.69161099999997</v>
      </c>
      <c r="K66" s="77">
        <v>0</v>
      </c>
      <c r="L66" s="77">
        <v>127.2013963700008</v>
      </c>
      <c r="M66" s="77">
        <v>2.0000012312948456E-08</v>
      </c>
      <c r="N66" s="77">
        <v>201902.08492915996</v>
      </c>
      <c r="O66" s="77">
        <v>144737.17287115997</v>
      </c>
      <c r="P66" s="77">
        <v>489.33797008999994</v>
      </c>
      <c r="Q66" s="77">
        <v>0</v>
      </c>
      <c r="R66" s="78">
        <v>30</v>
      </c>
      <c r="S66" s="78">
        <v>2</v>
      </c>
      <c r="T66" s="78">
        <v>1</v>
      </c>
      <c r="U66" s="78">
        <v>0</v>
      </c>
      <c r="V66" s="76">
        <v>0</v>
      </c>
      <c r="W66" s="76">
        <v>0</v>
      </c>
      <c r="X66" s="76">
        <v>0</v>
      </c>
      <c r="Y66" s="82"/>
      <c r="Z66" s="82"/>
    </row>
    <row r="67" spans="1:26" ht="19.5" customHeight="1">
      <c r="A67" s="123"/>
      <c r="B67" s="27">
        <v>6</v>
      </c>
      <c r="C67" s="28" t="s">
        <v>55</v>
      </c>
      <c r="D67" s="41">
        <v>50</v>
      </c>
      <c r="E67" s="77">
        <v>282942.18205152836</v>
      </c>
      <c r="F67" s="71">
        <v>0</v>
      </c>
      <c r="G67" s="71">
        <v>0</v>
      </c>
      <c r="H67" s="71">
        <v>0</v>
      </c>
      <c r="I67" s="79">
        <v>0</v>
      </c>
      <c r="J67" s="79">
        <v>22.059205095697497</v>
      </c>
      <c r="K67" s="79">
        <v>0</v>
      </c>
      <c r="L67" s="79">
        <v>6032.40780935627</v>
      </c>
      <c r="M67" s="79">
        <v>758.348290533589</v>
      </c>
      <c r="N67" s="77">
        <v>288238.30077544675</v>
      </c>
      <c r="O67" s="71">
        <v>0</v>
      </c>
      <c r="P67" s="71">
        <v>0</v>
      </c>
      <c r="Q67" s="71">
        <v>0</v>
      </c>
      <c r="R67" s="80">
        <v>0</v>
      </c>
      <c r="S67" s="80">
        <v>0</v>
      </c>
      <c r="T67" s="80">
        <v>0</v>
      </c>
      <c r="U67" s="80">
        <v>0</v>
      </c>
      <c r="V67" s="76">
        <v>0</v>
      </c>
      <c r="W67" s="76">
        <v>0</v>
      </c>
      <c r="X67" s="76">
        <v>0</v>
      </c>
      <c r="Y67" s="82"/>
      <c r="Z67" s="82"/>
    </row>
    <row r="68" spans="1:26" s="10" customFormat="1" ht="28.5" customHeight="1">
      <c r="A68" s="123" t="s">
        <v>5</v>
      </c>
      <c r="B68" s="25"/>
      <c r="C68" s="26" t="s">
        <v>26</v>
      </c>
      <c r="D68" s="40">
        <v>51</v>
      </c>
      <c r="E68" s="70">
        <v>1365594.3027045054</v>
      </c>
      <c r="F68" s="70">
        <v>75141.4710026137</v>
      </c>
      <c r="G68" s="70">
        <v>73628.85178354</v>
      </c>
      <c r="H68" s="70">
        <v>107614.7332674648</v>
      </c>
      <c r="I68" s="71">
        <v>0</v>
      </c>
      <c r="J68" s="70">
        <v>973.7572480906101</v>
      </c>
      <c r="K68" s="70">
        <v>241.3029867673991</v>
      </c>
      <c r="L68" s="70">
        <v>53706.42726344844</v>
      </c>
      <c r="M68" s="70">
        <v>47059.4677001332</v>
      </c>
      <c r="N68" s="70">
        <v>1340500.4542642925</v>
      </c>
      <c r="O68" s="70">
        <v>1185432.39970428</v>
      </c>
      <c r="P68" s="70">
        <v>306801.69524749</v>
      </c>
      <c r="Q68" s="70">
        <v>22944.687069532003</v>
      </c>
      <c r="R68" s="72">
        <v>1462</v>
      </c>
      <c r="S68" s="72">
        <v>114</v>
      </c>
      <c r="T68" s="72">
        <v>567</v>
      </c>
      <c r="U68" s="72">
        <v>11</v>
      </c>
      <c r="V68" s="73">
        <v>22.657236941009703</v>
      </c>
      <c r="W68" s="73">
        <v>15.973711046274817</v>
      </c>
      <c r="X68" s="73">
        <v>12.380020448748121</v>
      </c>
      <c r="Y68" s="82"/>
      <c r="Z68" s="82"/>
    </row>
    <row r="69" spans="1:26" ht="19.5" customHeight="1">
      <c r="A69" s="123"/>
      <c r="B69" s="27">
        <v>1</v>
      </c>
      <c r="C69" s="28" t="s">
        <v>20</v>
      </c>
      <c r="D69" s="41">
        <v>52</v>
      </c>
      <c r="E69" s="74">
        <v>875100.0576055535</v>
      </c>
      <c r="F69" s="74">
        <v>75141.4710026137</v>
      </c>
      <c r="G69" s="74">
        <v>73628.85178354</v>
      </c>
      <c r="H69" s="74">
        <v>83006.90771541081</v>
      </c>
      <c r="I69" s="71">
        <v>0</v>
      </c>
      <c r="J69" s="74">
        <v>624.0731812880007</v>
      </c>
      <c r="K69" s="74">
        <v>236.40662304399928</v>
      </c>
      <c r="L69" s="74">
        <v>26305.412891604457</v>
      </c>
      <c r="M69" s="74">
        <v>40940.059673995</v>
      </c>
      <c r="N69" s="74">
        <v>852987.6406686099</v>
      </c>
      <c r="O69" s="74">
        <v>773232.20027203</v>
      </c>
      <c r="P69" s="74">
        <v>185613.69274926</v>
      </c>
      <c r="Q69" s="74">
        <v>11179.1046711616</v>
      </c>
      <c r="R69" s="75">
        <v>1023</v>
      </c>
      <c r="S69" s="75">
        <v>32</v>
      </c>
      <c r="T69" s="75">
        <v>390</v>
      </c>
      <c r="U69" s="75">
        <v>8</v>
      </c>
      <c r="V69" s="76">
        <v>0</v>
      </c>
      <c r="W69" s="76">
        <v>0</v>
      </c>
      <c r="X69" s="76">
        <v>0</v>
      </c>
      <c r="Y69" s="82"/>
      <c r="Z69" s="82"/>
    </row>
    <row r="70" spans="1:26" ht="19.5" customHeight="1">
      <c r="A70" s="123"/>
      <c r="B70" s="27" t="s">
        <v>21</v>
      </c>
      <c r="C70" s="30" t="s">
        <v>47</v>
      </c>
      <c r="D70" s="41">
        <v>53</v>
      </c>
      <c r="E70" s="77">
        <v>105567.309723841</v>
      </c>
      <c r="F70" s="77">
        <v>8714.8980960037</v>
      </c>
      <c r="G70" s="77">
        <v>7988.88087693</v>
      </c>
      <c r="H70" s="77">
        <v>10569.775730281099</v>
      </c>
      <c r="I70" s="71">
        <v>0</v>
      </c>
      <c r="J70" s="77">
        <v>30.386906573500315</v>
      </c>
      <c r="K70" s="77">
        <v>7.6716384092997965</v>
      </c>
      <c r="L70" s="77">
        <v>250.608951</v>
      </c>
      <c r="M70" s="77">
        <v>20882.482738795</v>
      </c>
      <c r="N70" s="77">
        <v>83103.27356993282</v>
      </c>
      <c r="O70" s="77">
        <v>74427.62874079999</v>
      </c>
      <c r="P70" s="77">
        <v>1745.3085852699999</v>
      </c>
      <c r="Q70" s="77">
        <v>1598.8193102</v>
      </c>
      <c r="R70" s="78">
        <v>83</v>
      </c>
      <c r="S70" s="78">
        <v>17</v>
      </c>
      <c r="T70" s="78">
        <v>2</v>
      </c>
      <c r="U70" s="78">
        <v>1</v>
      </c>
      <c r="V70" s="76">
        <v>0</v>
      </c>
      <c r="W70" s="76">
        <v>0</v>
      </c>
      <c r="X70" s="76">
        <v>0</v>
      </c>
      <c r="Y70" s="82"/>
      <c r="Z70" s="82"/>
    </row>
    <row r="71" spans="1:26" ht="19.5" customHeight="1">
      <c r="A71" s="123"/>
      <c r="B71" s="27" t="s">
        <v>22</v>
      </c>
      <c r="C71" s="30" t="s">
        <v>48</v>
      </c>
      <c r="D71" s="41">
        <v>54</v>
      </c>
      <c r="E71" s="77">
        <v>624499.6388113325</v>
      </c>
      <c r="F71" s="77">
        <v>63326.57290661</v>
      </c>
      <c r="G71" s="77">
        <v>62539.970906610004</v>
      </c>
      <c r="H71" s="77">
        <v>67797.54857530972</v>
      </c>
      <c r="I71" s="71">
        <v>0</v>
      </c>
      <c r="J71" s="77">
        <v>593.6862747145003</v>
      </c>
      <c r="K71" s="77">
        <v>228.7349846346995</v>
      </c>
      <c r="L71" s="77">
        <v>22676.44536924446</v>
      </c>
      <c r="M71" s="77">
        <v>8039.129101709999</v>
      </c>
      <c r="N71" s="77">
        <v>635030.9307002471</v>
      </c>
      <c r="O71" s="77">
        <v>563951.1351328</v>
      </c>
      <c r="P71" s="77">
        <v>84381.10833289</v>
      </c>
      <c r="Q71" s="77">
        <v>7635.8697871116</v>
      </c>
      <c r="R71" s="78">
        <v>689</v>
      </c>
      <c r="S71" s="78">
        <v>15</v>
      </c>
      <c r="T71" s="78">
        <v>196</v>
      </c>
      <c r="U71" s="78">
        <v>7</v>
      </c>
      <c r="V71" s="76">
        <v>0</v>
      </c>
      <c r="W71" s="76">
        <v>0</v>
      </c>
      <c r="X71" s="76">
        <v>0</v>
      </c>
      <c r="Y71" s="82"/>
      <c r="Z71" s="82"/>
    </row>
    <row r="72" spans="1:26" ht="19.5" customHeight="1">
      <c r="A72" s="123"/>
      <c r="B72" s="27" t="s">
        <v>23</v>
      </c>
      <c r="C72" s="30" t="s">
        <v>49</v>
      </c>
      <c r="D72" s="41">
        <v>55</v>
      </c>
      <c r="E72" s="77">
        <v>145033.10907038</v>
      </c>
      <c r="F72" s="77">
        <v>3100</v>
      </c>
      <c r="G72" s="77">
        <v>3100</v>
      </c>
      <c r="H72" s="77">
        <v>4639.58340982</v>
      </c>
      <c r="I72" s="71">
        <v>0</v>
      </c>
      <c r="J72" s="77">
        <v>0</v>
      </c>
      <c r="K72" s="77">
        <v>0</v>
      </c>
      <c r="L72" s="77">
        <v>3378.35857136</v>
      </c>
      <c r="M72" s="77">
        <v>12018.447833490001</v>
      </c>
      <c r="N72" s="77">
        <v>134853.43639842997</v>
      </c>
      <c r="O72" s="77">
        <v>134853.43639843</v>
      </c>
      <c r="P72" s="77">
        <v>99487.2758311</v>
      </c>
      <c r="Q72" s="77">
        <v>1944.4155738499999</v>
      </c>
      <c r="R72" s="78">
        <v>251</v>
      </c>
      <c r="S72" s="78">
        <v>0</v>
      </c>
      <c r="T72" s="78">
        <v>192</v>
      </c>
      <c r="U72" s="78">
        <v>0</v>
      </c>
      <c r="V72" s="76">
        <v>0</v>
      </c>
      <c r="W72" s="76">
        <v>0</v>
      </c>
      <c r="X72" s="76">
        <v>0</v>
      </c>
      <c r="Y72" s="82"/>
      <c r="Z72" s="82"/>
    </row>
    <row r="73" spans="1:26" ht="19.5" customHeight="1">
      <c r="A73" s="123"/>
      <c r="B73" s="27">
        <v>2</v>
      </c>
      <c r="C73" s="28" t="s">
        <v>24</v>
      </c>
      <c r="D73" s="41">
        <v>56</v>
      </c>
      <c r="E73" s="77">
        <v>102776.8489876936</v>
      </c>
      <c r="F73" s="71">
        <v>0</v>
      </c>
      <c r="G73" s="71">
        <v>0</v>
      </c>
      <c r="H73" s="77">
        <v>1977.31502827</v>
      </c>
      <c r="I73" s="77">
        <v>0</v>
      </c>
      <c r="J73" s="77">
        <v>131.7922970123998</v>
      </c>
      <c r="K73" s="77">
        <v>4.197655901199341</v>
      </c>
      <c r="L73" s="77">
        <v>15158.603214985185</v>
      </c>
      <c r="M73" s="77">
        <v>2744.9099105</v>
      </c>
      <c r="N73" s="77">
        <v>113340.82190501998</v>
      </c>
      <c r="O73" s="77">
        <v>88513.63148471</v>
      </c>
      <c r="P73" s="77">
        <v>17661.050849500003</v>
      </c>
      <c r="Q73" s="77">
        <v>4796.70229308</v>
      </c>
      <c r="R73" s="78">
        <v>103</v>
      </c>
      <c r="S73" s="78">
        <v>9</v>
      </c>
      <c r="T73" s="78">
        <v>41</v>
      </c>
      <c r="U73" s="78">
        <v>0</v>
      </c>
      <c r="V73" s="76">
        <v>0</v>
      </c>
      <c r="W73" s="76">
        <v>0</v>
      </c>
      <c r="X73" s="76">
        <v>0</v>
      </c>
      <c r="Y73" s="82"/>
      <c r="Z73" s="82"/>
    </row>
    <row r="74" spans="1:26" ht="19.5" customHeight="1">
      <c r="A74" s="123"/>
      <c r="B74" s="27">
        <v>3</v>
      </c>
      <c r="C74" s="28" t="s">
        <v>57</v>
      </c>
      <c r="D74" s="41">
        <v>57</v>
      </c>
      <c r="E74" s="77">
        <v>8815.089757048592</v>
      </c>
      <c r="F74" s="71">
        <v>0</v>
      </c>
      <c r="G74" s="71">
        <v>0</v>
      </c>
      <c r="H74" s="77">
        <v>523.0467765000001</v>
      </c>
      <c r="I74" s="77">
        <v>0</v>
      </c>
      <c r="J74" s="77">
        <v>13.006784723400818</v>
      </c>
      <c r="K74" s="77">
        <v>0.6987078222004794</v>
      </c>
      <c r="L74" s="77">
        <v>10222.875370808799</v>
      </c>
      <c r="M74" s="77">
        <v>602.9676406382001</v>
      </c>
      <c r="N74" s="77">
        <v>17924.25878762039</v>
      </c>
      <c r="O74" s="77">
        <v>12887.38753197</v>
      </c>
      <c r="P74" s="77">
        <v>5230.091581389999</v>
      </c>
      <c r="Q74" s="77">
        <v>5636.8638799004</v>
      </c>
      <c r="R74" s="78">
        <v>32</v>
      </c>
      <c r="S74" s="78">
        <v>1</v>
      </c>
      <c r="T74" s="78">
        <v>12</v>
      </c>
      <c r="U74" s="78">
        <v>1</v>
      </c>
      <c r="V74" s="76">
        <v>0</v>
      </c>
      <c r="W74" s="76">
        <v>0</v>
      </c>
      <c r="X74" s="76">
        <v>0</v>
      </c>
      <c r="Y74" s="82"/>
      <c r="Z74" s="82"/>
    </row>
    <row r="75" spans="1:26" ht="19.5" customHeight="1">
      <c r="A75" s="123"/>
      <c r="B75" s="27">
        <v>4</v>
      </c>
      <c r="C75" s="28" t="s">
        <v>58</v>
      </c>
      <c r="D75" s="41">
        <v>58</v>
      </c>
      <c r="E75" s="77">
        <v>20087.53169557181</v>
      </c>
      <c r="F75" s="71">
        <v>0</v>
      </c>
      <c r="G75" s="71">
        <v>0</v>
      </c>
      <c r="H75" s="77">
        <v>412.61781663</v>
      </c>
      <c r="I75" s="77">
        <v>0</v>
      </c>
      <c r="J75" s="77">
        <v>25.660657193400382</v>
      </c>
      <c r="K75" s="77">
        <v>0</v>
      </c>
      <c r="L75" s="77">
        <v>227.99569026</v>
      </c>
      <c r="M75" s="77">
        <v>1740.5110957900001</v>
      </c>
      <c r="N75" s="77">
        <v>18188.05913060521</v>
      </c>
      <c r="O75" s="77">
        <v>12495.639388560001</v>
      </c>
      <c r="P75" s="77">
        <v>4000.3896497299997</v>
      </c>
      <c r="Q75" s="77">
        <v>0</v>
      </c>
      <c r="R75" s="78">
        <v>29</v>
      </c>
      <c r="S75" s="78">
        <v>2</v>
      </c>
      <c r="T75" s="78">
        <v>11</v>
      </c>
      <c r="U75" s="78">
        <v>0</v>
      </c>
      <c r="V75" s="76">
        <v>0</v>
      </c>
      <c r="W75" s="76">
        <v>0</v>
      </c>
      <c r="X75" s="76">
        <v>0</v>
      </c>
      <c r="Y75" s="82"/>
      <c r="Z75" s="82"/>
    </row>
    <row r="76" spans="1:26" ht="19.5" customHeight="1">
      <c r="A76" s="123"/>
      <c r="B76" s="27">
        <v>5</v>
      </c>
      <c r="C76" s="28" t="s">
        <v>59</v>
      </c>
      <c r="D76" s="41">
        <v>59</v>
      </c>
      <c r="E76" s="77">
        <v>358814.77465863776</v>
      </c>
      <c r="F76" s="71">
        <v>0</v>
      </c>
      <c r="G76" s="71">
        <v>0</v>
      </c>
      <c r="H76" s="77">
        <v>21694.845930654003</v>
      </c>
      <c r="I76" s="77">
        <v>0</v>
      </c>
      <c r="J76" s="77">
        <v>179.2243278734083</v>
      </c>
      <c r="K76" s="77">
        <v>0</v>
      </c>
      <c r="L76" s="77">
        <v>1791.5400957900001</v>
      </c>
      <c r="M76" s="77">
        <v>1031.0193792100026</v>
      </c>
      <c r="N76" s="77">
        <v>338059.6737724371</v>
      </c>
      <c r="O76" s="77">
        <v>298303.54102701</v>
      </c>
      <c r="P76" s="77">
        <v>94296.47041761002</v>
      </c>
      <c r="Q76" s="77">
        <v>1332.0162253899998</v>
      </c>
      <c r="R76" s="78">
        <v>275</v>
      </c>
      <c r="S76" s="78">
        <v>70</v>
      </c>
      <c r="T76" s="78">
        <v>113</v>
      </c>
      <c r="U76" s="78">
        <v>2</v>
      </c>
      <c r="V76" s="76">
        <v>0</v>
      </c>
      <c r="W76" s="76">
        <v>0</v>
      </c>
      <c r="X76" s="76">
        <v>0</v>
      </c>
      <c r="Y76" s="82"/>
      <c r="Z76" s="82"/>
    </row>
    <row r="77" spans="1:26" ht="19.5" customHeight="1">
      <c r="A77" s="123"/>
      <c r="B77" s="27">
        <v>6</v>
      </c>
      <c r="C77" s="28" t="s">
        <v>55</v>
      </c>
      <c r="D77" s="41">
        <v>60</v>
      </c>
      <c r="E77" s="77">
        <v>344395.3614722677</v>
      </c>
      <c r="F77" s="71">
        <v>0</v>
      </c>
      <c r="G77" s="71">
        <v>0</v>
      </c>
      <c r="H77" s="71">
        <v>0</v>
      </c>
      <c r="I77" s="79">
        <v>0</v>
      </c>
      <c r="J77" s="79">
        <v>120.76746351011582</v>
      </c>
      <c r="K77" s="79">
        <v>0</v>
      </c>
      <c r="L77" s="79">
        <v>7210.564310402474</v>
      </c>
      <c r="M77" s="79">
        <v>22046.957609647892</v>
      </c>
      <c r="N77" s="77">
        <v>329679.7356365324</v>
      </c>
      <c r="O77" s="71">
        <v>0</v>
      </c>
      <c r="P77" s="71">
        <v>0</v>
      </c>
      <c r="Q77" s="71">
        <v>0</v>
      </c>
      <c r="R77" s="80">
        <v>0</v>
      </c>
      <c r="S77" s="80">
        <v>0</v>
      </c>
      <c r="T77" s="80">
        <v>0</v>
      </c>
      <c r="U77" s="80">
        <v>0</v>
      </c>
      <c r="V77" s="76">
        <v>0</v>
      </c>
      <c r="W77" s="76">
        <v>0</v>
      </c>
      <c r="X77" s="76">
        <v>0</v>
      </c>
      <c r="Y77" s="82"/>
      <c r="Z77" s="82"/>
    </row>
    <row r="78" spans="1:26" s="10" customFormat="1" ht="43.5" customHeight="1">
      <c r="A78" s="123" t="s">
        <v>1</v>
      </c>
      <c r="B78" s="25"/>
      <c r="C78" s="31" t="s">
        <v>53</v>
      </c>
      <c r="D78" s="40">
        <v>61</v>
      </c>
      <c r="E78" s="70">
        <v>56102.846450103796</v>
      </c>
      <c r="F78" s="70">
        <v>7082.57206029</v>
      </c>
      <c r="G78" s="70">
        <v>7082.57206029</v>
      </c>
      <c r="H78" s="70">
        <v>4839.70576944</v>
      </c>
      <c r="I78" s="71">
        <v>0</v>
      </c>
      <c r="J78" s="70">
        <v>94.60967595340003</v>
      </c>
      <c r="K78" s="70">
        <v>0</v>
      </c>
      <c r="L78" s="70">
        <v>2749.85733843</v>
      </c>
      <c r="M78" s="70">
        <v>2575.7009394799998</v>
      </c>
      <c r="N78" s="70">
        <v>58614.4788158572</v>
      </c>
      <c r="O78" s="70">
        <v>37668.22487049</v>
      </c>
      <c r="P78" s="70">
        <v>5296.8581332700005</v>
      </c>
      <c r="Q78" s="70">
        <v>40.436105270000006</v>
      </c>
      <c r="R78" s="72">
        <v>139</v>
      </c>
      <c r="S78" s="72">
        <v>5</v>
      </c>
      <c r="T78" s="72">
        <v>18</v>
      </c>
      <c r="U78" s="72">
        <v>0</v>
      </c>
      <c r="V78" s="73">
        <v>19.32493708590706</v>
      </c>
      <c r="W78" s="73">
        <v>17.07033016073678</v>
      </c>
      <c r="X78" s="73">
        <v>0</v>
      </c>
      <c r="Y78" s="82"/>
      <c r="Z78" s="82"/>
    </row>
    <row r="79" spans="1:26" ht="19.5" customHeight="1">
      <c r="A79" s="123"/>
      <c r="B79" s="27">
        <v>1</v>
      </c>
      <c r="C79" s="28" t="s">
        <v>20</v>
      </c>
      <c r="D79" s="41">
        <v>62</v>
      </c>
      <c r="E79" s="74">
        <v>51589.3110807418</v>
      </c>
      <c r="F79" s="74">
        <v>7082.57206029</v>
      </c>
      <c r="G79" s="74">
        <v>7082.57206029</v>
      </c>
      <c r="H79" s="74">
        <v>4819.5475163</v>
      </c>
      <c r="I79" s="71">
        <v>0</v>
      </c>
      <c r="J79" s="74">
        <v>92.2497238174</v>
      </c>
      <c r="K79" s="74">
        <v>0</v>
      </c>
      <c r="L79" s="74">
        <v>2144.99067175</v>
      </c>
      <c r="M79" s="74">
        <v>2125.87079219</v>
      </c>
      <c r="N79" s="74">
        <v>53963.7052281092</v>
      </c>
      <c r="O79" s="74">
        <v>33540.97014775</v>
      </c>
      <c r="P79" s="74">
        <v>4844.12344775</v>
      </c>
      <c r="Q79" s="74">
        <v>40.436105270000006</v>
      </c>
      <c r="R79" s="75">
        <v>128</v>
      </c>
      <c r="S79" s="75">
        <v>4</v>
      </c>
      <c r="T79" s="75">
        <v>16</v>
      </c>
      <c r="U79" s="75">
        <v>0</v>
      </c>
      <c r="V79" s="76">
        <v>0</v>
      </c>
      <c r="W79" s="76">
        <v>0</v>
      </c>
      <c r="X79" s="76">
        <v>0</v>
      </c>
      <c r="Y79" s="82"/>
      <c r="Z79" s="82"/>
    </row>
    <row r="80" spans="1:26" ht="19.5" customHeight="1">
      <c r="A80" s="123"/>
      <c r="B80" s="27" t="s">
        <v>21</v>
      </c>
      <c r="C80" s="30" t="s">
        <v>47</v>
      </c>
      <c r="D80" s="41">
        <v>63</v>
      </c>
      <c r="E80" s="77">
        <v>4945.324251290001</v>
      </c>
      <c r="F80" s="77">
        <v>2767.31206029</v>
      </c>
      <c r="G80" s="77">
        <v>2767.31206029</v>
      </c>
      <c r="H80" s="77">
        <v>2778.09200551</v>
      </c>
      <c r="I80" s="71">
        <v>0</v>
      </c>
      <c r="J80" s="77">
        <v>2.03908386</v>
      </c>
      <c r="K80" s="77">
        <v>0</v>
      </c>
      <c r="L80" s="77">
        <v>70.18855399</v>
      </c>
      <c r="M80" s="77">
        <v>1750</v>
      </c>
      <c r="N80" s="77">
        <v>3256.77194392</v>
      </c>
      <c r="O80" s="77">
        <v>2845.87147735</v>
      </c>
      <c r="P80" s="77">
        <v>0</v>
      </c>
      <c r="Q80" s="77">
        <v>0</v>
      </c>
      <c r="R80" s="78">
        <v>20</v>
      </c>
      <c r="S80" s="78">
        <v>1</v>
      </c>
      <c r="T80" s="78">
        <v>0</v>
      </c>
      <c r="U80" s="78">
        <v>0</v>
      </c>
      <c r="V80" s="76">
        <v>0</v>
      </c>
      <c r="W80" s="76">
        <v>0</v>
      </c>
      <c r="X80" s="76">
        <v>0</v>
      </c>
      <c r="Y80" s="82"/>
      <c r="Z80" s="82"/>
    </row>
    <row r="81" spans="1:26" ht="19.5" customHeight="1">
      <c r="A81" s="123"/>
      <c r="B81" s="27" t="s">
        <v>22</v>
      </c>
      <c r="C81" s="30" t="s">
        <v>48</v>
      </c>
      <c r="D81" s="41">
        <v>64</v>
      </c>
      <c r="E81" s="77">
        <v>19480.7774784158</v>
      </c>
      <c r="F81" s="77">
        <v>3989</v>
      </c>
      <c r="G81" s="77">
        <v>3989</v>
      </c>
      <c r="H81" s="77">
        <v>1884.19040729</v>
      </c>
      <c r="I81" s="71">
        <v>0</v>
      </c>
      <c r="J81" s="77">
        <v>0.7814796654</v>
      </c>
      <c r="K81" s="77">
        <v>0</v>
      </c>
      <c r="L81" s="77">
        <v>2074.80211776</v>
      </c>
      <c r="M81" s="77">
        <v>375.87079219</v>
      </c>
      <c r="N81" s="77">
        <v>23285.299876361198</v>
      </c>
      <c r="O81" s="77">
        <v>23111.940704700002</v>
      </c>
      <c r="P81" s="77">
        <v>1393.14452772</v>
      </c>
      <c r="Q81" s="77">
        <v>0</v>
      </c>
      <c r="R81" s="78">
        <v>80</v>
      </c>
      <c r="S81" s="78">
        <v>1</v>
      </c>
      <c r="T81" s="78">
        <v>5</v>
      </c>
      <c r="U81" s="78">
        <v>0</v>
      </c>
      <c r="V81" s="76">
        <v>0</v>
      </c>
      <c r="W81" s="76">
        <v>0</v>
      </c>
      <c r="X81" s="76">
        <v>0</v>
      </c>
      <c r="Y81" s="82"/>
      <c r="Z81" s="82"/>
    </row>
    <row r="82" spans="1:26" ht="19.5" customHeight="1">
      <c r="A82" s="123"/>
      <c r="B82" s="27" t="s">
        <v>23</v>
      </c>
      <c r="C82" s="30" t="s">
        <v>49</v>
      </c>
      <c r="D82" s="41">
        <v>65</v>
      </c>
      <c r="E82" s="77">
        <v>27163.209351036003</v>
      </c>
      <c r="F82" s="77">
        <v>326.26</v>
      </c>
      <c r="G82" s="77">
        <v>326.26</v>
      </c>
      <c r="H82" s="77">
        <v>157.26510349999998</v>
      </c>
      <c r="I82" s="71">
        <v>0</v>
      </c>
      <c r="J82" s="77">
        <v>89.42916029199999</v>
      </c>
      <c r="K82" s="77">
        <v>0</v>
      </c>
      <c r="L82" s="77">
        <v>0</v>
      </c>
      <c r="M82" s="77">
        <v>1.2E-37</v>
      </c>
      <c r="N82" s="77">
        <v>27421.633407827998</v>
      </c>
      <c r="O82" s="77">
        <v>7583.157965699999</v>
      </c>
      <c r="P82" s="77">
        <v>3450.97892003</v>
      </c>
      <c r="Q82" s="77">
        <v>40.436105270000006</v>
      </c>
      <c r="R82" s="78">
        <v>28</v>
      </c>
      <c r="S82" s="78">
        <v>2</v>
      </c>
      <c r="T82" s="78">
        <v>11</v>
      </c>
      <c r="U82" s="78">
        <v>0</v>
      </c>
      <c r="V82" s="76">
        <v>0</v>
      </c>
      <c r="W82" s="76">
        <v>0</v>
      </c>
      <c r="X82" s="76">
        <v>0</v>
      </c>
      <c r="Y82" s="82"/>
      <c r="Z82" s="82"/>
    </row>
    <row r="83" spans="1:26" ht="19.5" customHeight="1">
      <c r="A83" s="123"/>
      <c r="B83" s="27">
        <v>2</v>
      </c>
      <c r="C83" s="28" t="s">
        <v>24</v>
      </c>
      <c r="D83" s="41">
        <v>66</v>
      </c>
      <c r="E83" s="77">
        <v>534.2572917</v>
      </c>
      <c r="F83" s="71">
        <v>0</v>
      </c>
      <c r="G83" s="71">
        <v>0</v>
      </c>
      <c r="H83" s="77">
        <v>2.20635222</v>
      </c>
      <c r="I83" s="77">
        <v>0</v>
      </c>
      <c r="J83" s="77">
        <v>0</v>
      </c>
      <c r="K83" s="77">
        <v>0</v>
      </c>
      <c r="L83" s="77">
        <v>138.2</v>
      </c>
      <c r="M83" s="77">
        <v>449.83014729</v>
      </c>
      <c r="N83" s="77">
        <v>220.42079218999993</v>
      </c>
      <c r="O83" s="77">
        <v>220.42079219</v>
      </c>
      <c r="P83" s="77">
        <v>0</v>
      </c>
      <c r="Q83" s="77">
        <v>0</v>
      </c>
      <c r="R83" s="78">
        <v>3</v>
      </c>
      <c r="S83" s="78">
        <v>0</v>
      </c>
      <c r="T83" s="78">
        <v>0</v>
      </c>
      <c r="U83" s="78">
        <v>0</v>
      </c>
      <c r="V83" s="76">
        <v>0</v>
      </c>
      <c r="W83" s="76">
        <v>0</v>
      </c>
      <c r="X83" s="76">
        <v>0</v>
      </c>
      <c r="Y83" s="82"/>
      <c r="Z83" s="82"/>
    </row>
    <row r="84" spans="1:26" ht="19.5" customHeight="1">
      <c r="A84" s="123"/>
      <c r="B84" s="27">
        <v>3</v>
      </c>
      <c r="C84" s="28" t="s">
        <v>57</v>
      </c>
      <c r="D84" s="41">
        <v>67</v>
      </c>
      <c r="E84" s="77">
        <v>320.38438126999995</v>
      </c>
      <c r="F84" s="71">
        <v>0</v>
      </c>
      <c r="G84" s="71">
        <v>0</v>
      </c>
      <c r="H84" s="77">
        <v>17.95190092</v>
      </c>
      <c r="I84" s="77">
        <v>0</v>
      </c>
      <c r="J84" s="77">
        <v>0</v>
      </c>
      <c r="K84" s="77">
        <v>0</v>
      </c>
      <c r="L84" s="77">
        <v>466.66666668</v>
      </c>
      <c r="M84" s="77">
        <v>0</v>
      </c>
      <c r="N84" s="77">
        <v>769.0991470299999</v>
      </c>
      <c r="O84" s="77">
        <v>769.09914703</v>
      </c>
      <c r="P84" s="77">
        <v>302.43248035</v>
      </c>
      <c r="Q84" s="77">
        <v>0</v>
      </c>
      <c r="R84" s="78">
        <v>2</v>
      </c>
      <c r="S84" s="78">
        <v>0</v>
      </c>
      <c r="T84" s="78">
        <v>1</v>
      </c>
      <c r="U84" s="78">
        <v>0</v>
      </c>
      <c r="V84" s="76">
        <v>0</v>
      </c>
      <c r="W84" s="76">
        <v>0</v>
      </c>
      <c r="X84" s="76">
        <v>0</v>
      </c>
      <c r="Y84" s="82"/>
      <c r="Z84" s="82"/>
    </row>
    <row r="85" spans="1:26" ht="19.5" customHeight="1">
      <c r="A85" s="123"/>
      <c r="B85" s="27">
        <v>4</v>
      </c>
      <c r="C85" s="28" t="s">
        <v>58</v>
      </c>
      <c r="D85" s="41">
        <v>68</v>
      </c>
      <c r="E85" s="77">
        <v>0</v>
      </c>
      <c r="F85" s="71">
        <v>0</v>
      </c>
      <c r="G85" s="71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8">
        <v>0</v>
      </c>
      <c r="S85" s="78">
        <v>0</v>
      </c>
      <c r="T85" s="78">
        <v>0</v>
      </c>
      <c r="U85" s="78">
        <v>0</v>
      </c>
      <c r="V85" s="76">
        <v>0</v>
      </c>
      <c r="W85" s="76">
        <v>0</v>
      </c>
      <c r="X85" s="76">
        <v>0</v>
      </c>
      <c r="Y85" s="82"/>
      <c r="Z85" s="82"/>
    </row>
    <row r="86" spans="1:26" ht="19.5" customHeight="1">
      <c r="A86" s="123"/>
      <c r="B86" s="27">
        <v>5</v>
      </c>
      <c r="C86" s="28" t="s">
        <v>59</v>
      </c>
      <c r="D86" s="41">
        <v>69</v>
      </c>
      <c r="E86" s="77">
        <v>3658.8936963920005</v>
      </c>
      <c r="F86" s="71">
        <v>0</v>
      </c>
      <c r="G86" s="71">
        <v>0</v>
      </c>
      <c r="H86" s="77">
        <v>0</v>
      </c>
      <c r="I86" s="77">
        <v>0</v>
      </c>
      <c r="J86" s="77">
        <v>2.3599521360000373</v>
      </c>
      <c r="K86" s="77">
        <v>0</v>
      </c>
      <c r="L86" s="77">
        <v>0</v>
      </c>
      <c r="M86" s="77">
        <v>0</v>
      </c>
      <c r="N86" s="77">
        <v>3661.2536485280007</v>
      </c>
      <c r="O86" s="77">
        <v>3137.73478352</v>
      </c>
      <c r="P86" s="77">
        <v>150.30220517</v>
      </c>
      <c r="Q86" s="77">
        <v>0</v>
      </c>
      <c r="R86" s="78">
        <v>6</v>
      </c>
      <c r="S86" s="78">
        <v>1</v>
      </c>
      <c r="T86" s="78">
        <v>1</v>
      </c>
      <c r="U86" s="78">
        <v>0</v>
      </c>
      <c r="V86" s="76">
        <v>0</v>
      </c>
      <c r="W86" s="76">
        <v>0</v>
      </c>
      <c r="X86" s="76">
        <v>0</v>
      </c>
      <c r="Y86" s="82"/>
      <c r="Z86" s="82"/>
    </row>
    <row r="87" spans="1:26" ht="19.5" customHeight="1">
      <c r="A87" s="123"/>
      <c r="B87" s="27">
        <v>6</v>
      </c>
      <c r="C87" s="28" t="s">
        <v>55</v>
      </c>
      <c r="D87" s="41">
        <v>70</v>
      </c>
      <c r="E87" s="77">
        <v>3714.0710449031</v>
      </c>
      <c r="F87" s="71">
        <v>0</v>
      </c>
      <c r="G87" s="71">
        <v>0</v>
      </c>
      <c r="H87" s="71">
        <v>0</v>
      </c>
      <c r="I87" s="79">
        <v>0</v>
      </c>
      <c r="J87" s="79">
        <v>0.042071054499999996</v>
      </c>
      <c r="K87" s="79">
        <v>0</v>
      </c>
      <c r="L87" s="79">
        <v>106.64066800582557</v>
      </c>
      <c r="M87" s="79">
        <v>23.00021102244999</v>
      </c>
      <c r="N87" s="77">
        <v>3797.7535729409756</v>
      </c>
      <c r="O87" s="71">
        <v>0</v>
      </c>
      <c r="P87" s="71">
        <v>0</v>
      </c>
      <c r="Q87" s="71">
        <v>0</v>
      </c>
      <c r="R87" s="80">
        <v>0</v>
      </c>
      <c r="S87" s="80">
        <v>0</v>
      </c>
      <c r="T87" s="80">
        <v>0</v>
      </c>
      <c r="U87" s="80">
        <v>0</v>
      </c>
      <c r="V87" s="76">
        <v>0</v>
      </c>
      <c r="W87" s="76">
        <v>0</v>
      </c>
      <c r="X87" s="76">
        <v>0</v>
      </c>
      <c r="Y87" s="82"/>
      <c r="Z87" s="82"/>
    </row>
    <row r="88" spans="1:26" s="10" customFormat="1" ht="71.25" customHeight="1">
      <c r="A88" s="123" t="s">
        <v>2</v>
      </c>
      <c r="B88" s="25"/>
      <c r="C88" s="32" t="s">
        <v>43</v>
      </c>
      <c r="D88" s="40">
        <v>71</v>
      </c>
      <c r="E88" s="70">
        <v>21790.376080939994</v>
      </c>
      <c r="F88" s="70">
        <v>1527.15</v>
      </c>
      <c r="G88" s="70">
        <v>1527.15</v>
      </c>
      <c r="H88" s="70">
        <v>1279.6687462</v>
      </c>
      <c r="I88" s="71">
        <v>0</v>
      </c>
      <c r="J88" s="70">
        <v>0</v>
      </c>
      <c r="K88" s="70">
        <v>240.34699999999998</v>
      </c>
      <c r="L88" s="70">
        <v>25.545</v>
      </c>
      <c r="M88" s="70">
        <v>25.545</v>
      </c>
      <c r="N88" s="70">
        <v>21797.510334739993</v>
      </c>
      <c r="O88" s="70">
        <v>6907.77133474</v>
      </c>
      <c r="P88" s="70">
        <v>383.17562258</v>
      </c>
      <c r="Q88" s="70">
        <v>0</v>
      </c>
      <c r="R88" s="72">
        <v>33</v>
      </c>
      <c r="S88" s="72">
        <v>8</v>
      </c>
      <c r="T88" s="72">
        <v>3</v>
      </c>
      <c r="U88" s="72">
        <v>0</v>
      </c>
      <c r="V88" s="73">
        <v>17.48664128278165</v>
      </c>
      <c r="W88" s="73">
        <v>17.896879808794157</v>
      </c>
      <c r="X88" s="73">
        <v>0</v>
      </c>
      <c r="Y88" s="82"/>
      <c r="Z88" s="82"/>
    </row>
    <row r="89" spans="1:26" ht="17.25" customHeight="1">
      <c r="A89" s="123"/>
      <c r="B89" s="27">
        <v>1</v>
      </c>
      <c r="C89" s="28" t="s">
        <v>20</v>
      </c>
      <c r="D89" s="41">
        <v>72</v>
      </c>
      <c r="E89" s="74">
        <v>19229.840427769996</v>
      </c>
      <c r="F89" s="74">
        <v>1527.15</v>
      </c>
      <c r="G89" s="74">
        <v>1527.15</v>
      </c>
      <c r="H89" s="74">
        <v>1279.5787462</v>
      </c>
      <c r="I89" s="71">
        <v>0</v>
      </c>
      <c r="J89" s="74">
        <v>0</v>
      </c>
      <c r="K89" s="74">
        <v>240.34699999999998</v>
      </c>
      <c r="L89" s="74">
        <v>25.545</v>
      </c>
      <c r="M89" s="74">
        <v>25.545</v>
      </c>
      <c r="N89" s="74">
        <v>19237.064681569995</v>
      </c>
      <c r="O89" s="74">
        <v>4347.32568157</v>
      </c>
      <c r="P89" s="74">
        <v>383.17562258</v>
      </c>
      <c r="Q89" s="74">
        <v>0</v>
      </c>
      <c r="R89" s="75">
        <v>27</v>
      </c>
      <c r="S89" s="75">
        <v>8</v>
      </c>
      <c r="T89" s="75">
        <v>3</v>
      </c>
      <c r="U89" s="75">
        <v>0</v>
      </c>
      <c r="V89" s="76">
        <v>0</v>
      </c>
      <c r="W89" s="76">
        <v>0</v>
      </c>
      <c r="X89" s="76">
        <v>0</v>
      </c>
      <c r="Y89" s="82"/>
      <c r="Z89" s="82"/>
    </row>
    <row r="90" spans="1:26" ht="17.25" customHeight="1">
      <c r="A90" s="123"/>
      <c r="B90" s="27" t="s">
        <v>21</v>
      </c>
      <c r="C90" s="30" t="s">
        <v>47</v>
      </c>
      <c r="D90" s="41">
        <v>73</v>
      </c>
      <c r="E90" s="77">
        <v>5018.434999999999</v>
      </c>
      <c r="F90" s="77">
        <v>475</v>
      </c>
      <c r="G90" s="77">
        <v>475</v>
      </c>
      <c r="H90" s="77">
        <v>1249.856</v>
      </c>
      <c r="I90" s="71">
        <v>0</v>
      </c>
      <c r="J90" s="77">
        <v>0</v>
      </c>
      <c r="K90" s="77">
        <v>60.443</v>
      </c>
      <c r="L90" s="77">
        <v>0</v>
      </c>
      <c r="M90" s="77">
        <v>25.545</v>
      </c>
      <c r="N90" s="77">
        <v>4157.5909999999985</v>
      </c>
      <c r="O90" s="77">
        <v>1188.499</v>
      </c>
      <c r="P90" s="77">
        <v>0</v>
      </c>
      <c r="Q90" s="77">
        <v>0</v>
      </c>
      <c r="R90" s="78">
        <v>5</v>
      </c>
      <c r="S90" s="78">
        <v>1</v>
      </c>
      <c r="T90" s="78">
        <v>0</v>
      </c>
      <c r="U90" s="78">
        <v>0</v>
      </c>
      <c r="V90" s="76">
        <v>0</v>
      </c>
      <c r="W90" s="76">
        <v>0</v>
      </c>
      <c r="X90" s="76">
        <v>0</v>
      </c>
      <c r="Y90" s="82"/>
      <c r="Z90" s="82"/>
    </row>
    <row r="91" spans="1:26" ht="17.25" customHeight="1">
      <c r="A91" s="123"/>
      <c r="B91" s="27" t="s">
        <v>22</v>
      </c>
      <c r="C91" s="30" t="s">
        <v>48</v>
      </c>
      <c r="D91" s="41">
        <v>74</v>
      </c>
      <c r="E91" s="77">
        <v>13939.164690689999</v>
      </c>
      <c r="F91" s="77">
        <v>1052.15</v>
      </c>
      <c r="G91" s="77">
        <v>1052.15</v>
      </c>
      <c r="H91" s="77">
        <v>29.639746199999998</v>
      </c>
      <c r="I91" s="71">
        <v>0</v>
      </c>
      <c r="J91" s="77">
        <v>0</v>
      </c>
      <c r="K91" s="77">
        <v>179.904</v>
      </c>
      <c r="L91" s="77">
        <v>25.545</v>
      </c>
      <c r="M91" s="77">
        <v>0</v>
      </c>
      <c r="N91" s="77">
        <v>14807.315944489997</v>
      </c>
      <c r="O91" s="77">
        <v>2886.6689444900003</v>
      </c>
      <c r="P91" s="77">
        <v>194.6758855</v>
      </c>
      <c r="Q91" s="77">
        <v>0</v>
      </c>
      <c r="R91" s="78">
        <v>20</v>
      </c>
      <c r="S91" s="78">
        <v>7</v>
      </c>
      <c r="T91" s="78">
        <v>2</v>
      </c>
      <c r="U91" s="78">
        <v>0</v>
      </c>
      <c r="V91" s="76">
        <v>0</v>
      </c>
      <c r="W91" s="76">
        <v>0</v>
      </c>
      <c r="X91" s="76">
        <v>0</v>
      </c>
      <c r="Y91" s="82"/>
      <c r="Z91" s="82"/>
    </row>
    <row r="92" spans="1:26" ht="17.25" customHeight="1">
      <c r="A92" s="123"/>
      <c r="B92" s="27" t="s">
        <v>23</v>
      </c>
      <c r="C92" s="30" t="s">
        <v>49</v>
      </c>
      <c r="D92" s="41">
        <v>75</v>
      </c>
      <c r="E92" s="77">
        <v>272.24073708000003</v>
      </c>
      <c r="F92" s="77">
        <v>0</v>
      </c>
      <c r="G92" s="77">
        <v>0</v>
      </c>
      <c r="H92" s="77">
        <v>0.083</v>
      </c>
      <c r="I92" s="71">
        <v>0</v>
      </c>
      <c r="J92" s="77">
        <v>0</v>
      </c>
      <c r="K92" s="77">
        <v>0</v>
      </c>
      <c r="L92" s="77">
        <v>0</v>
      </c>
      <c r="M92" s="77">
        <v>0</v>
      </c>
      <c r="N92" s="77">
        <v>272.15773708</v>
      </c>
      <c r="O92" s="77">
        <v>272.15773708</v>
      </c>
      <c r="P92" s="77">
        <v>188.49973708000002</v>
      </c>
      <c r="Q92" s="77">
        <v>0</v>
      </c>
      <c r="R92" s="78">
        <v>2</v>
      </c>
      <c r="S92" s="78">
        <v>0</v>
      </c>
      <c r="T92" s="78">
        <v>1</v>
      </c>
      <c r="U92" s="78">
        <v>0</v>
      </c>
      <c r="V92" s="76">
        <v>0</v>
      </c>
      <c r="W92" s="76">
        <v>0</v>
      </c>
      <c r="X92" s="76">
        <v>0</v>
      </c>
      <c r="Y92" s="82"/>
      <c r="Z92" s="82"/>
    </row>
    <row r="93" spans="1:26" ht="17.25" customHeight="1">
      <c r="A93" s="123"/>
      <c r="B93" s="27">
        <v>2</v>
      </c>
      <c r="C93" s="28" t="s">
        <v>24</v>
      </c>
      <c r="D93" s="41">
        <v>76</v>
      </c>
      <c r="E93" s="77">
        <v>0</v>
      </c>
      <c r="F93" s="71">
        <v>0</v>
      </c>
      <c r="G93" s="71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8">
        <v>0</v>
      </c>
      <c r="S93" s="78">
        <v>0</v>
      </c>
      <c r="T93" s="78">
        <v>0</v>
      </c>
      <c r="U93" s="78">
        <v>0</v>
      </c>
      <c r="V93" s="76">
        <v>0</v>
      </c>
      <c r="W93" s="76">
        <v>0</v>
      </c>
      <c r="X93" s="76">
        <v>0</v>
      </c>
      <c r="Y93" s="82"/>
      <c r="Z93" s="82"/>
    </row>
    <row r="94" spans="1:26" ht="17.25" customHeight="1">
      <c r="A94" s="123"/>
      <c r="B94" s="27">
        <v>3</v>
      </c>
      <c r="C94" s="28" t="s">
        <v>57</v>
      </c>
      <c r="D94" s="41">
        <v>77</v>
      </c>
      <c r="E94" s="77">
        <v>0</v>
      </c>
      <c r="F94" s="71">
        <v>0</v>
      </c>
      <c r="G94" s="71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8">
        <v>0</v>
      </c>
      <c r="S94" s="78">
        <v>0</v>
      </c>
      <c r="T94" s="78">
        <v>0</v>
      </c>
      <c r="U94" s="78">
        <v>0</v>
      </c>
      <c r="V94" s="76">
        <v>0</v>
      </c>
      <c r="W94" s="76">
        <v>0</v>
      </c>
      <c r="X94" s="76">
        <v>0</v>
      </c>
      <c r="Y94" s="82"/>
      <c r="Z94" s="82"/>
    </row>
    <row r="95" spans="1:26" ht="17.25" customHeight="1">
      <c r="A95" s="123"/>
      <c r="B95" s="27">
        <v>4</v>
      </c>
      <c r="C95" s="28" t="s">
        <v>58</v>
      </c>
      <c r="D95" s="41">
        <v>78</v>
      </c>
      <c r="E95" s="77">
        <v>829.42868555</v>
      </c>
      <c r="F95" s="71">
        <v>0</v>
      </c>
      <c r="G95" s="71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829.42868555</v>
      </c>
      <c r="O95" s="77">
        <v>829.42868555</v>
      </c>
      <c r="P95" s="77">
        <v>0</v>
      </c>
      <c r="Q95" s="77">
        <v>0</v>
      </c>
      <c r="R95" s="78">
        <v>2</v>
      </c>
      <c r="S95" s="78">
        <v>0</v>
      </c>
      <c r="T95" s="78">
        <v>0</v>
      </c>
      <c r="U95" s="78">
        <v>0</v>
      </c>
      <c r="V95" s="76">
        <v>0</v>
      </c>
      <c r="W95" s="76">
        <v>0</v>
      </c>
      <c r="X95" s="76">
        <v>0</v>
      </c>
      <c r="Y95" s="82"/>
      <c r="Z95" s="82"/>
    </row>
    <row r="96" spans="1:26" ht="17.25" customHeight="1">
      <c r="A96" s="123"/>
      <c r="B96" s="27">
        <v>5</v>
      </c>
      <c r="C96" s="28" t="s">
        <v>59</v>
      </c>
      <c r="D96" s="41">
        <v>79</v>
      </c>
      <c r="E96" s="77">
        <v>1731.10696762</v>
      </c>
      <c r="F96" s="71">
        <v>0</v>
      </c>
      <c r="G96" s="71">
        <v>0</v>
      </c>
      <c r="H96" s="77">
        <v>0.09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1731.01696762</v>
      </c>
      <c r="O96" s="77">
        <v>1731.0169676199998</v>
      </c>
      <c r="P96" s="77">
        <v>0</v>
      </c>
      <c r="Q96" s="77">
        <v>0</v>
      </c>
      <c r="R96" s="78">
        <v>4</v>
      </c>
      <c r="S96" s="78">
        <v>0</v>
      </c>
      <c r="T96" s="78">
        <v>0</v>
      </c>
      <c r="U96" s="78">
        <v>0</v>
      </c>
      <c r="V96" s="76">
        <v>0</v>
      </c>
      <c r="W96" s="76">
        <v>0</v>
      </c>
      <c r="X96" s="76">
        <v>0</v>
      </c>
      <c r="Y96" s="82"/>
      <c r="Z96" s="82"/>
    </row>
    <row r="97" spans="1:26" ht="17.25" customHeight="1">
      <c r="A97" s="123"/>
      <c r="B97" s="27">
        <v>6</v>
      </c>
      <c r="C97" s="28" t="s">
        <v>55</v>
      </c>
      <c r="D97" s="41">
        <v>80</v>
      </c>
      <c r="E97" s="77">
        <v>1977.36938704865</v>
      </c>
      <c r="F97" s="71">
        <v>0</v>
      </c>
      <c r="G97" s="71">
        <v>0</v>
      </c>
      <c r="H97" s="71">
        <v>0</v>
      </c>
      <c r="I97" s="79">
        <v>0</v>
      </c>
      <c r="J97" s="79">
        <v>0</v>
      </c>
      <c r="K97" s="79">
        <v>0</v>
      </c>
      <c r="L97" s="79">
        <v>2.58575</v>
      </c>
      <c r="M97" s="79">
        <v>2.639628827799999</v>
      </c>
      <c r="N97" s="77">
        <v>1977.31550822085</v>
      </c>
      <c r="O97" s="71">
        <v>0</v>
      </c>
      <c r="P97" s="71">
        <v>0</v>
      </c>
      <c r="Q97" s="71">
        <v>0</v>
      </c>
      <c r="R97" s="80">
        <v>0</v>
      </c>
      <c r="S97" s="80">
        <v>0</v>
      </c>
      <c r="T97" s="80">
        <v>0</v>
      </c>
      <c r="U97" s="80">
        <v>0</v>
      </c>
      <c r="V97" s="76">
        <v>0</v>
      </c>
      <c r="W97" s="76">
        <v>0</v>
      </c>
      <c r="X97" s="76">
        <v>0</v>
      </c>
      <c r="Y97" s="82"/>
      <c r="Z97" s="82"/>
    </row>
    <row r="98" spans="1:26" s="10" customFormat="1" ht="28.5" customHeight="1">
      <c r="A98" s="123" t="s">
        <v>3</v>
      </c>
      <c r="B98" s="25"/>
      <c r="C98" s="26" t="s">
        <v>54</v>
      </c>
      <c r="D98" s="40">
        <v>81</v>
      </c>
      <c r="E98" s="70">
        <v>1455845.7500217834</v>
      </c>
      <c r="F98" s="70">
        <v>72393.09314699999</v>
      </c>
      <c r="G98" s="70">
        <v>72393.09314699999</v>
      </c>
      <c r="H98" s="70">
        <v>56587.19664224719</v>
      </c>
      <c r="I98" s="71">
        <v>0</v>
      </c>
      <c r="J98" s="70">
        <v>544.718978187401</v>
      </c>
      <c r="K98" s="70">
        <v>31.219914773800618</v>
      </c>
      <c r="L98" s="70">
        <v>74850.62868304</v>
      </c>
      <c r="M98" s="70">
        <v>73272.01853784894</v>
      </c>
      <c r="N98" s="70">
        <v>1473743.7557351412</v>
      </c>
      <c r="O98" s="70">
        <v>1360200.5075737801</v>
      </c>
      <c r="P98" s="70">
        <v>91397.02605403999</v>
      </c>
      <c r="Q98" s="70">
        <v>7239.05646351</v>
      </c>
      <c r="R98" s="72">
        <v>1003</v>
      </c>
      <c r="S98" s="72">
        <v>41</v>
      </c>
      <c r="T98" s="72">
        <v>55</v>
      </c>
      <c r="U98" s="72">
        <v>1</v>
      </c>
      <c r="V98" s="73">
        <v>19.763297122583165</v>
      </c>
      <c r="W98" s="73">
        <v>17.87694004358829</v>
      </c>
      <c r="X98" s="73">
        <v>0</v>
      </c>
      <c r="Y98" s="82"/>
      <c r="Z98" s="82"/>
    </row>
    <row r="99" spans="1:26" ht="17.25" customHeight="1">
      <c r="A99" s="123"/>
      <c r="B99" s="27">
        <v>1</v>
      </c>
      <c r="C99" s="28" t="s">
        <v>20</v>
      </c>
      <c r="D99" s="41">
        <v>82</v>
      </c>
      <c r="E99" s="74">
        <v>1003863.5149255965</v>
      </c>
      <c r="F99" s="74">
        <v>72393.09314699999</v>
      </c>
      <c r="G99" s="74">
        <v>72393.09314699999</v>
      </c>
      <c r="H99" s="74">
        <v>43633.494524297195</v>
      </c>
      <c r="I99" s="71">
        <v>0</v>
      </c>
      <c r="J99" s="74">
        <v>305.14982517340087</v>
      </c>
      <c r="K99" s="74">
        <v>4.166783891199532</v>
      </c>
      <c r="L99" s="74">
        <v>15510.80081484</v>
      </c>
      <c r="M99" s="74">
        <v>69985.11795242596</v>
      </c>
      <c r="N99" s="74">
        <v>978449.7794519959</v>
      </c>
      <c r="O99" s="74">
        <v>915335.8815570301</v>
      </c>
      <c r="P99" s="74">
        <v>80653.97896278999</v>
      </c>
      <c r="Q99" s="74">
        <v>2647.37061514</v>
      </c>
      <c r="R99" s="75">
        <v>774</v>
      </c>
      <c r="S99" s="75">
        <v>30</v>
      </c>
      <c r="T99" s="75">
        <v>36</v>
      </c>
      <c r="U99" s="75">
        <v>0</v>
      </c>
      <c r="V99" s="76">
        <v>0</v>
      </c>
      <c r="W99" s="76">
        <v>0</v>
      </c>
      <c r="X99" s="76">
        <v>0</v>
      </c>
      <c r="Y99" s="82"/>
      <c r="Z99" s="82"/>
    </row>
    <row r="100" spans="1:26" ht="17.25" customHeight="1">
      <c r="A100" s="123"/>
      <c r="B100" s="27" t="s">
        <v>21</v>
      </c>
      <c r="C100" s="30" t="s">
        <v>47</v>
      </c>
      <c r="D100" s="41">
        <v>83</v>
      </c>
      <c r="E100" s="77">
        <v>142816.68761196773</v>
      </c>
      <c r="F100" s="77">
        <v>37118.682</v>
      </c>
      <c r="G100" s="77">
        <v>37118.682</v>
      </c>
      <c r="H100" s="77">
        <v>19339.392031287796</v>
      </c>
      <c r="I100" s="71">
        <v>0</v>
      </c>
      <c r="J100" s="77">
        <v>62.87250707050033</v>
      </c>
      <c r="K100" s="77">
        <v>0.018299999999999275</v>
      </c>
      <c r="L100" s="77">
        <v>723.7709226</v>
      </c>
      <c r="M100" s="77">
        <v>21961.418744970026</v>
      </c>
      <c r="N100" s="77">
        <v>139421.18396538042</v>
      </c>
      <c r="O100" s="77">
        <v>126434.82315335</v>
      </c>
      <c r="P100" s="77">
        <v>1119.99725032</v>
      </c>
      <c r="Q100" s="77">
        <v>1119.99725032</v>
      </c>
      <c r="R100" s="78">
        <v>208</v>
      </c>
      <c r="S100" s="78">
        <v>6</v>
      </c>
      <c r="T100" s="78">
        <v>2</v>
      </c>
      <c r="U100" s="78">
        <v>0</v>
      </c>
      <c r="V100" s="76">
        <v>0</v>
      </c>
      <c r="W100" s="76">
        <v>0</v>
      </c>
      <c r="X100" s="76">
        <v>0</v>
      </c>
      <c r="Y100" s="82"/>
      <c r="Z100" s="82"/>
    </row>
    <row r="101" spans="1:26" ht="17.25" customHeight="1">
      <c r="A101" s="123"/>
      <c r="B101" s="27" t="s">
        <v>22</v>
      </c>
      <c r="C101" s="30" t="s">
        <v>48</v>
      </c>
      <c r="D101" s="41">
        <v>84</v>
      </c>
      <c r="E101" s="77">
        <v>748339.3368915588</v>
      </c>
      <c r="F101" s="77">
        <v>33004.771147</v>
      </c>
      <c r="G101" s="77">
        <v>33004.771147</v>
      </c>
      <c r="H101" s="77">
        <v>23422.3504929494</v>
      </c>
      <c r="I101" s="71">
        <v>0</v>
      </c>
      <c r="J101" s="77">
        <v>229.94052981290054</v>
      </c>
      <c r="K101" s="77">
        <v>4.1484838911995325</v>
      </c>
      <c r="L101" s="77">
        <v>12202.649672759999</v>
      </c>
      <c r="M101" s="77">
        <v>47264.75275553594</v>
      </c>
      <c r="N101" s="77">
        <v>723085.4465087554</v>
      </c>
      <c r="O101" s="77">
        <v>675694.6350159001</v>
      </c>
      <c r="P101" s="77">
        <v>7375.349040379999</v>
      </c>
      <c r="Q101" s="77">
        <v>0</v>
      </c>
      <c r="R101" s="78">
        <v>491</v>
      </c>
      <c r="S101" s="78">
        <v>23</v>
      </c>
      <c r="T101" s="78">
        <v>20</v>
      </c>
      <c r="U101" s="78">
        <v>0</v>
      </c>
      <c r="V101" s="76">
        <v>0</v>
      </c>
      <c r="W101" s="76">
        <v>0</v>
      </c>
      <c r="X101" s="76">
        <v>0</v>
      </c>
      <c r="Y101" s="82"/>
      <c r="Z101" s="82"/>
    </row>
    <row r="102" spans="1:26" ht="17.25" customHeight="1">
      <c r="A102" s="123"/>
      <c r="B102" s="27" t="s">
        <v>23</v>
      </c>
      <c r="C102" s="30" t="s">
        <v>49</v>
      </c>
      <c r="D102" s="41">
        <v>85</v>
      </c>
      <c r="E102" s="77">
        <v>112707.49042207004</v>
      </c>
      <c r="F102" s="77">
        <v>2269.6400000000003</v>
      </c>
      <c r="G102" s="77">
        <v>2269.6400000000003</v>
      </c>
      <c r="H102" s="77">
        <v>871.75200006</v>
      </c>
      <c r="I102" s="71">
        <v>0</v>
      </c>
      <c r="J102" s="77">
        <v>12.33678829</v>
      </c>
      <c r="K102" s="77">
        <v>0</v>
      </c>
      <c r="L102" s="77">
        <v>2584.38021948</v>
      </c>
      <c r="M102" s="77">
        <v>758.9464519200001</v>
      </c>
      <c r="N102" s="77">
        <v>115943.14897786004</v>
      </c>
      <c r="O102" s="77">
        <v>113206.42338778</v>
      </c>
      <c r="P102" s="77">
        <v>72158.63267209</v>
      </c>
      <c r="Q102" s="77">
        <v>1527.37336482</v>
      </c>
      <c r="R102" s="78">
        <v>75</v>
      </c>
      <c r="S102" s="78">
        <v>1</v>
      </c>
      <c r="T102" s="78">
        <v>14</v>
      </c>
      <c r="U102" s="78">
        <v>0</v>
      </c>
      <c r="V102" s="76">
        <v>0</v>
      </c>
      <c r="W102" s="76">
        <v>0</v>
      </c>
      <c r="X102" s="76">
        <v>0</v>
      </c>
      <c r="Y102" s="82"/>
      <c r="Z102" s="82"/>
    </row>
    <row r="103" spans="1:26" ht="17.25" customHeight="1">
      <c r="A103" s="123"/>
      <c r="B103" s="27">
        <v>2</v>
      </c>
      <c r="C103" s="28" t="s">
        <v>24</v>
      </c>
      <c r="D103" s="41">
        <v>86</v>
      </c>
      <c r="E103" s="77">
        <v>272493.9659424699</v>
      </c>
      <c r="F103" s="71">
        <v>0</v>
      </c>
      <c r="G103" s="71">
        <v>0</v>
      </c>
      <c r="H103" s="77">
        <v>10831.723013550001</v>
      </c>
      <c r="I103" s="77">
        <v>0</v>
      </c>
      <c r="J103" s="77">
        <v>153.37990166430032</v>
      </c>
      <c r="K103" s="77">
        <v>11.95893088259972</v>
      </c>
      <c r="L103" s="77">
        <v>31800.68113667</v>
      </c>
      <c r="M103" s="77">
        <v>3015.261613612978</v>
      </c>
      <c r="N103" s="77">
        <v>290589.0834227586</v>
      </c>
      <c r="O103" s="77">
        <v>260279.58336532</v>
      </c>
      <c r="P103" s="77">
        <v>923.8428037900001</v>
      </c>
      <c r="Q103" s="77">
        <v>4260.0282454</v>
      </c>
      <c r="R103" s="78">
        <v>83</v>
      </c>
      <c r="S103" s="78">
        <v>4</v>
      </c>
      <c r="T103" s="78">
        <v>4</v>
      </c>
      <c r="U103" s="78">
        <v>1</v>
      </c>
      <c r="V103" s="76">
        <v>0</v>
      </c>
      <c r="W103" s="76">
        <v>0</v>
      </c>
      <c r="X103" s="76">
        <v>0</v>
      </c>
      <c r="Y103" s="82"/>
      <c r="Z103" s="82"/>
    </row>
    <row r="104" spans="1:26" ht="17.25" customHeight="1">
      <c r="A104" s="123"/>
      <c r="B104" s="27">
        <v>3</v>
      </c>
      <c r="C104" s="28" t="s">
        <v>57</v>
      </c>
      <c r="D104" s="41">
        <v>87</v>
      </c>
      <c r="E104" s="77">
        <v>32000.85755675</v>
      </c>
      <c r="F104" s="71">
        <v>0</v>
      </c>
      <c r="G104" s="71">
        <v>0</v>
      </c>
      <c r="H104" s="77">
        <v>600.1243620699998</v>
      </c>
      <c r="I104" s="77">
        <v>0</v>
      </c>
      <c r="J104" s="77">
        <v>0</v>
      </c>
      <c r="K104" s="77">
        <v>0</v>
      </c>
      <c r="L104" s="77">
        <v>26944.914878800002</v>
      </c>
      <c r="M104" s="77">
        <v>198.30153425</v>
      </c>
      <c r="N104" s="77">
        <v>58147.34653923</v>
      </c>
      <c r="O104" s="77">
        <v>58147.34653923</v>
      </c>
      <c r="P104" s="77">
        <v>150.97641298</v>
      </c>
      <c r="Q104" s="77">
        <v>0</v>
      </c>
      <c r="R104" s="78">
        <v>24</v>
      </c>
      <c r="S104" s="78">
        <v>0</v>
      </c>
      <c r="T104" s="78">
        <v>2</v>
      </c>
      <c r="U104" s="78">
        <v>0</v>
      </c>
      <c r="V104" s="76">
        <v>0</v>
      </c>
      <c r="W104" s="76">
        <v>0</v>
      </c>
      <c r="X104" s="76">
        <v>0</v>
      </c>
      <c r="Y104" s="82"/>
      <c r="Z104" s="82"/>
    </row>
    <row r="105" spans="1:26" ht="17.25" customHeight="1">
      <c r="A105" s="123"/>
      <c r="B105" s="27">
        <v>4</v>
      </c>
      <c r="C105" s="28" t="s">
        <v>58</v>
      </c>
      <c r="D105" s="41">
        <v>88</v>
      </c>
      <c r="E105" s="77">
        <v>23605.59647482</v>
      </c>
      <c r="F105" s="71">
        <v>0</v>
      </c>
      <c r="G105" s="71">
        <v>0</v>
      </c>
      <c r="H105" s="77">
        <v>238.58253216</v>
      </c>
      <c r="I105" s="77">
        <v>0</v>
      </c>
      <c r="J105" s="77">
        <v>0</v>
      </c>
      <c r="K105" s="77">
        <v>0</v>
      </c>
      <c r="L105" s="77">
        <v>205.28350603</v>
      </c>
      <c r="M105" s="77">
        <v>73.33743755999922</v>
      </c>
      <c r="N105" s="77">
        <v>23498.96001113</v>
      </c>
      <c r="O105" s="77">
        <v>23498.96001113</v>
      </c>
      <c r="P105" s="77">
        <v>4328.88012628</v>
      </c>
      <c r="Q105" s="77">
        <v>0</v>
      </c>
      <c r="R105" s="78">
        <v>21</v>
      </c>
      <c r="S105" s="78">
        <v>0</v>
      </c>
      <c r="T105" s="78">
        <v>1</v>
      </c>
      <c r="U105" s="78">
        <v>0</v>
      </c>
      <c r="V105" s="76">
        <v>0</v>
      </c>
      <c r="W105" s="76">
        <v>0</v>
      </c>
      <c r="X105" s="76">
        <v>0</v>
      </c>
      <c r="Y105" s="82"/>
      <c r="Z105" s="82"/>
    </row>
    <row r="106" spans="1:26" ht="17.25" customHeight="1">
      <c r="A106" s="123"/>
      <c r="B106" s="27">
        <v>5</v>
      </c>
      <c r="C106" s="28" t="s">
        <v>59</v>
      </c>
      <c r="D106" s="41">
        <v>89</v>
      </c>
      <c r="E106" s="77">
        <v>123881.81512214689</v>
      </c>
      <c r="F106" s="71">
        <v>0</v>
      </c>
      <c r="G106" s="71">
        <v>0</v>
      </c>
      <c r="H106" s="77">
        <v>1283.27221017</v>
      </c>
      <c r="I106" s="77">
        <v>0</v>
      </c>
      <c r="J106" s="77">
        <v>86.18925134969986</v>
      </c>
      <c r="K106" s="77">
        <v>15.094200000001365</v>
      </c>
      <c r="L106" s="77">
        <v>388.94834670000273</v>
      </c>
      <c r="M106" s="77">
        <v>0</v>
      </c>
      <c r="N106" s="77">
        <v>123058.58631002659</v>
      </c>
      <c r="O106" s="77">
        <v>102938.73610107001</v>
      </c>
      <c r="P106" s="77">
        <v>5339.347748200001</v>
      </c>
      <c r="Q106" s="77">
        <v>331.65760297</v>
      </c>
      <c r="R106" s="78">
        <v>101</v>
      </c>
      <c r="S106" s="78">
        <v>7</v>
      </c>
      <c r="T106" s="78">
        <v>12</v>
      </c>
      <c r="U106" s="78">
        <v>0</v>
      </c>
      <c r="V106" s="76">
        <v>0</v>
      </c>
      <c r="W106" s="76">
        <v>0</v>
      </c>
      <c r="X106" s="76">
        <v>0</v>
      </c>
      <c r="Y106" s="82"/>
      <c r="Z106" s="82"/>
    </row>
    <row r="107" spans="1:26" ht="17.25" customHeight="1">
      <c r="A107" s="123"/>
      <c r="B107" s="27">
        <v>6</v>
      </c>
      <c r="C107" s="28" t="s">
        <v>55</v>
      </c>
      <c r="D107" s="41">
        <v>90</v>
      </c>
      <c r="E107" s="77">
        <v>147372.11597336695</v>
      </c>
      <c r="F107" s="71">
        <v>0</v>
      </c>
      <c r="G107" s="71">
        <v>0</v>
      </c>
      <c r="H107" s="71">
        <v>0</v>
      </c>
      <c r="I107" s="79">
        <v>0</v>
      </c>
      <c r="J107" s="79">
        <v>52.561242461348954</v>
      </c>
      <c r="K107" s="79">
        <v>0</v>
      </c>
      <c r="L107" s="79">
        <v>6583.583625191089</v>
      </c>
      <c r="M107" s="79">
        <v>2010.7048777388682</v>
      </c>
      <c r="N107" s="77">
        <v>151997.55596328052</v>
      </c>
      <c r="O107" s="71">
        <v>0</v>
      </c>
      <c r="P107" s="71">
        <v>0</v>
      </c>
      <c r="Q107" s="71">
        <v>0</v>
      </c>
      <c r="R107" s="80">
        <v>0</v>
      </c>
      <c r="S107" s="80">
        <v>0</v>
      </c>
      <c r="T107" s="80">
        <v>0</v>
      </c>
      <c r="U107" s="80">
        <v>0</v>
      </c>
      <c r="V107" s="76">
        <v>0</v>
      </c>
      <c r="W107" s="76">
        <v>0</v>
      </c>
      <c r="X107" s="76">
        <v>0</v>
      </c>
      <c r="Y107" s="82"/>
      <c r="Z107" s="82"/>
    </row>
    <row r="108" spans="1:26" s="10" customFormat="1" ht="52.5" customHeight="1">
      <c r="A108" s="123" t="s">
        <v>6</v>
      </c>
      <c r="B108" s="25"/>
      <c r="C108" s="32" t="s">
        <v>51</v>
      </c>
      <c r="D108" s="40">
        <v>91</v>
      </c>
      <c r="E108" s="70">
        <v>2103164.192805154</v>
      </c>
      <c r="F108" s="70">
        <v>394501.2362209055</v>
      </c>
      <c r="G108" s="70">
        <v>322060.93442698</v>
      </c>
      <c r="H108" s="70">
        <v>474142.8458153751</v>
      </c>
      <c r="I108" s="71">
        <v>0</v>
      </c>
      <c r="J108" s="70">
        <v>1960.1432361451273</v>
      </c>
      <c r="K108" s="70">
        <v>434.0720766832982</v>
      </c>
      <c r="L108" s="70">
        <v>175245.39706155387</v>
      </c>
      <c r="M108" s="70">
        <v>130440.48849019573</v>
      </c>
      <c r="N108" s="70">
        <v>2069853.562941504</v>
      </c>
      <c r="O108" s="70">
        <v>1708445.5949383604</v>
      </c>
      <c r="P108" s="70">
        <v>109971.10348786999</v>
      </c>
      <c r="Q108" s="70">
        <v>42632.614958627506</v>
      </c>
      <c r="R108" s="72">
        <v>2429</v>
      </c>
      <c r="S108" s="72">
        <v>218</v>
      </c>
      <c r="T108" s="72">
        <v>284</v>
      </c>
      <c r="U108" s="72">
        <v>66</v>
      </c>
      <c r="V108" s="73">
        <v>19.506701585597057</v>
      </c>
      <c r="W108" s="73">
        <v>15.685712503984275</v>
      </c>
      <c r="X108" s="73">
        <v>11.58840188607691</v>
      </c>
      <c r="Y108" s="82"/>
      <c r="Z108" s="82"/>
    </row>
    <row r="109" spans="1:26" ht="17.25" customHeight="1">
      <c r="A109" s="123"/>
      <c r="B109" s="27">
        <v>1</v>
      </c>
      <c r="C109" s="28" t="s">
        <v>20</v>
      </c>
      <c r="D109" s="41">
        <v>92</v>
      </c>
      <c r="E109" s="74">
        <v>1834466.9375384573</v>
      </c>
      <c r="F109" s="74">
        <v>394501.2362209055</v>
      </c>
      <c r="G109" s="74">
        <v>322060.93442698</v>
      </c>
      <c r="H109" s="74">
        <v>453845.76054244203</v>
      </c>
      <c r="I109" s="71">
        <v>0</v>
      </c>
      <c r="J109" s="74">
        <v>1575.3165032119264</v>
      </c>
      <c r="K109" s="74">
        <v>414.7422098676995</v>
      </c>
      <c r="L109" s="74">
        <v>121396.70717869085</v>
      </c>
      <c r="M109" s="74">
        <v>111545.20747423574</v>
      </c>
      <c r="N109" s="74">
        <v>1786134.48721472</v>
      </c>
      <c r="O109" s="74">
        <v>1504945.15526295</v>
      </c>
      <c r="P109" s="74">
        <v>98110.79799910999</v>
      </c>
      <c r="Q109" s="74">
        <v>40667.45809320061</v>
      </c>
      <c r="R109" s="75">
        <v>2124</v>
      </c>
      <c r="S109" s="75">
        <v>201</v>
      </c>
      <c r="T109" s="75">
        <v>242</v>
      </c>
      <c r="U109" s="75">
        <v>63</v>
      </c>
      <c r="V109" s="76">
        <v>0</v>
      </c>
      <c r="W109" s="76">
        <v>0</v>
      </c>
      <c r="X109" s="76">
        <v>0</v>
      </c>
      <c r="Y109" s="82"/>
      <c r="Z109" s="82"/>
    </row>
    <row r="110" spans="1:26" ht="17.25" customHeight="1">
      <c r="A110" s="123"/>
      <c r="B110" s="27" t="s">
        <v>21</v>
      </c>
      <c r="C110" s="30" t="s">
        <v>47</v>
      </c>
      <c r="D110" s="41">
        <v>93</v>
      </c>
      <c r="E110" s="77">
        <v>621334.2923222064</v>
      </c>
      <c r="F110" s="77">
        <v>194890.02696051548</v>
      </c>
      <c r="G110" s="77">
        <v>153182.14814205</v>
      </c>
      <c r="H110" s="77">
        <v>239012.3417970096</v>
      </c>
      <c r="I110" s="71">
        <v>0</v>
      </c>
      <c r="J110" s="77">
        <v>840.809078422806</v>
      </c>
      <c r="K110" s="77">
        <v>384.1280427469984</v>
      </c>
      <c r="L110" s="77">
        <v>12533.35968642</v>
      </c>
      <c r="M110" s="77">
        <v>81181.08500463273</v>
      </c>
      <c r="N110" s="77">
        <v>509020.93320317543</v>
      </c>
      <c r="O110" s="77">
        <v>393522.29820868006</v>
      </c>
      <c r="P110" s="77">
        <v>7794.809467489999</v>
      </c>
      <c r="Q110" s="77">
        <v>37995.5847347364</v>
      </c>
      <c r="R110" s="78">
        <v>383</v>
      </c>
      <c r="S110" s="78">
        <v>165</v>
      </c>
      <c r="T110" s="78">
        <v>12</v>
      </c>
      <c r="U110" s="78">
        <v>59</v>
      </c>
      <c r="V110" s="76">
        <v>0</v>
      </c>
      <c r="W110" s="76">
        <v>0</v>
      </c>
      <c r="X110" s="76">
        <v>0</v>
      </c>
      <c r="Y110" s="82"/>
      <c r="Z110" s="82"/>
    </row>
    <row r="111" spans="1:26" ht="17.25" customHeight="1">
      <c r="A111" s="123"/>
      <c r="B111" s="27" t="s">
        <v>22</v>
      </c>
      <c r="C111" s="30" t="s">
        <v>48</v>
      </c>
      <c r="D111" s="41">
        <v>94</v>
      </c>
      <c r="E111" s="77">
        <v>1027041.3201367734</v>
      </c>
      <c r="F111" s="77">
        <v>175500.69926039</v>
      </c>
      <c r="G111" s="77">
        <v>144768.27628493</v>
      </c>
      <c r="H111" s="77">
        <v>178653.55649411242</v>
      </c>
      <c r="I111" s="71">
        <v>0</v>
      </c>
      <c r="J111" s="77">
        <v>715.6062005201204</v>
      </c>
      <c r="K111" s="77">
        <v>30.035655406101128</v>
      </c>
      <c r="L111" s="77">
        <v>105076.95256886086</v>
      </c>
      <c r="M111" s="77">
        <v>25691.91438012</v>
      </c>
      <c r="N111" s="77">
        <v>1103959.0716369057</v>
      </c>
      <c r="O111" s="77">
        <v>942038.1006863001</v>
      </c>
      <c r="P111" s="77">
        <v>72734.30985880998</v>
      </c>
      <c r="Q111" s="77">
        <v>1250.3669236590001</v>
      </c>
      <c r="R111" s="78">
        <v>1454</v>
      </c>
      <c r="S111" s="78">
        <v>32</v>
      </c>
      <c r="T111" s="78">
        <v>185</v>
      </c>
      <c r="U111" s="78">
        <v>3</v>
      </c>
      <c r="V111" s="76">
        <v>0</v>
      </c>
      <c r="W111" s="76">
        <v>0</v>
      </c>
      <c r="X111" s="76">
        <v>0</v>
      </c>
      <c r="Y111" s="82"/>
      <c r="Z111" s="82"/>
    </row>
    <row r="112" spans="1:26" ht="17.25" customHeight="1">
      <c r="A112" s="123"/>
      <c r="B112" s="27" t="s">
        <v>23</v>
      </c>
      <c r="C112" s="30" t="s">
        <v>49</v>
      </c>
      <c r="D112" s="41">
        <v>95</v>
      </c>
      <c r="E112" s="77">
        <v>186091.3250794777</v>
      </c>
      <c r="F112" s="77">
        <v>24110.510000000002</v>
      </c>
      <c r="G112" s="77">
        <v>24110.510000000002</v>
      </c>
      <c r="H112" s="77">
        <v>36179.86225132</v>
      </c>
      <c r="I112" s="71">
        <v>0</v>
      </c>
      <c r="J112" s="77">
        <v>18.901224269000057</v>
      </c>
      <c r="K112" s="77">
        <v>0.5785117145999771</v>
      </c>
      <c r="L112" s="77">
        <v>3786.394923409999</v>
      </c>
      <c r="M112" s="77">
        <v>4672.208089483019</v>
      </c>
      <c r="N112" s="77">
        <v>173154.4823746391</v>
      </c>
      <c r="O112" s="77">
        <v>169384.75636797</v>
      </c>
      <c r="P112" s="77">
        <v>17581.678672809998</v>
      </c>
      <c r="Q112" s="77">
        <v>1421.5064348052001</v>
      </c>
      <c r="R112" s="78">
        <v>287</v>
      </c>
      <c r="S112" s="78">
        <v>4</v>
      </c>
      <c r="T112" s="78">
        <v>45</v>
      </c>
      <c r="U112" s="78">
        <v>1</v>
      </c>
      <c r="V112" s="76">
        <v>0</v>
      </c>
      <c r="W112" s="76">
        <v>0</v>
      </c>
      <c r="X112" s="76">
        <v>0</v>
      </c>
      <c r="Y112" s="82"/>
      <c r="Z112" s="82"/>
    </row>
    <row r="113" spans="1:26" ht="17.25" customHeight="1">
      <c r="A113" s="123"/>
      <c r="B113" s="27">
        <v>2</v>
      </c>
      <c r="C113" s="28" t="s">
        <v>24</v>
      </c>
      <c r="D113" s="41">
        <v>96</v>
      </c>
      <c r="E113" s="77">
        <v>167022.48471341768</v>
      </c>
      <c r="F113" s="71">
        <v>0</v>
      </c>
      <c r="G113" s="71">
        <v>0</v>
      </c>
      <c r="H113" s="77">
        <v>20099.5477764931</v>
      </c>
      <c r="I113" s="77">
        <v>0</v>
      </c>
      <c r="J113" s="77">
        <v>229.38246581699974</v>
      </c>
      <c r="K113" s="77">
        <v>15.86725355349871</v>
      </c>
      <c r="L113" s="77">
        <v>49088.03618718694</v>
      </c>
      <c r="M113" s="77">
        <v>16106.11327767</v>
      </c>
      <c r="N113" s="77">
        <v>180118.37505870505</v>
      </c>
      <c r="O113" s="77">
        <v>133654.32715002002</v>
      </c>
      <c r="P113" s="77">
        <v>7032.723866009999</v>
      </c>
      <c r="Q113" s="77">
        <v>659.944971696</v>
      </c>
      <c r="R113" s="78">
        <v>146</v>
      </c>
      <c r="S113" s="78">
        <v>7</v>
      </c>
      <c r="T113" s="78">
        <v>21</v>
      </c>
      <c r="U113" s="78">
        <v>1</v>
      </c>
      <c r="V113" s="76">
        <v>0</v>
      </c>
      <c r="W113" s="76">
        <v>0</v>
      </c>
      <c r="X113" s="76">
        <v>0</v>
      </c>
      <c r="Y113" s="82"/>
      <c r="Z113" s="82"/>
    </row>
    <row r="114" spans="1:26" ht="17.25" customHeight="1">
      <c r="A114" s="123"/>
      <c r="B114" s="27">
        <v>3</v>
      </c>
      <c r="C114" s="28" t="s">
        <v>57</v>
      </c>
      <c r="D114" s="41">
        <v>97</v>
      </c>
      <c r="E114" s="77">
        <v>10719.170921869998</v>
      </c>
      <c r="F114" s="71">
        <v>0</v>
      </c>
      <c r="G114" s="71">
        <v>0</v>
      </c>
      <c r="H114" s="77">
        <v>145.21308559999997</v>
      </c>
      <c r="I114" s="77">
        <v>0</v>
      </c>
      <c r="J114" s="77">
        <v>24.328800000000058</v>
      </c>
      <c r="K114" s="77">
        <v>0.6148799999999754</v>
      </c>
      <c r="L114" s="77">
        <v>1504.7586548500017</v>
      </c>
      <c r="M114" s="77">
        <v>2517.3579943499994</v>
      </c>
      <c r="N114" s="77">
        <v>9585.072416770001</v>
      </c>
      <c r="O114" s="77">
        <v>4186.613856770001</v>
      </c>
      <c r="P114" s="77">
        <v>488.53478276</v>
      </c>
      <c r="Q114" s="77">
        <v>936.92256</v>
      </c>
      <c r="R114" s="78">
        <v>28</v>
      </c>
      <c r="S114" s="78">
        <v>2</v>
      </c>
      <c r="T114" s="78">
        <v>3</v>
      </c>
      <c r="U114" s="78">
        <v>1</v>
      </c>
      <c r="V114" s="76">
        <v>0</v>
      </c>
      <c r="W114" s="76">
        <v>0</v>
      </c>
      <c r="X114" s="76">
        <v>0</v>
      </c>
      <c r="Y114" s="82"/>
      <c r="Z114" s="82"/>
    </row>
    <row r="115" spans="1:26" ht="17.25" customHeight="1">
      <c r="A115" s="123"/>
      <c r="B115" s="27">
        <v>4</v>
      </c>
      <c r="C115" s="28" t="s">
        <v>58</v>
      </c>
      <c r="D115" s="41">
        <v>98</v>
      </c>
      <c r="E115" s="77">
        <v>46359.432897009996</v>
      </c>
      <c r="F115" s="71">
        <v>0</v>
      </c>
      <c r="G115" s="71">
        <v>0</v>
      </c>
      <c r="H115" s="77">
        <v>11.24606471</v>
      </c>
      <c r="I115" s="77">
        <v>0</v>
      </c>
      <c r="J115" s="77">
        <v>91.629</v>
      </c>
      <c r="K115" s="77">
        <v>0</v>
      </c>
      <c r="L115" s="77">
        <v>2313.62774122</v>
      </c>
      <c r="M115" s="77">
        <v>271.8097439399962</v>
      </c>
      <c r="N115" s="77">
        <v>48481.63382958</v>
      </c>
      <c r="O115" s="77">
        <v>28155.05382958</v>
      </c>
      <c r="P115" s="77">
        <v>1391.29947499</v>
      </c>
      <c r="Q115" s="77">
        <v>0</v>
      </c>
      <c r="R115" s="78">
        <v>31</v>
      </c>
      <c r="S115" s="78">
        <v>3</v>
      </c>
      <c r="T115" s="78">
        <v>2</v>
      </c>
      <c r="U115" s="78">
        <v>0</v>
      </c>
      <c r="V115" s="76">
        <v>0</v>
      </c>
      <c r="W115" s="76">
        <v>0</v>
      </c>
      <c r="X115" s="76">
        <v>0</v>
      </c>
      <c r="Y115" s="82"/>
      <c r="Z115" s="82"/>
    </row>
    <row r="116" spans="1:26" ht="17.25" customHeight="1">
      <c r="A116" s="123"/>
      <c r="B116" s="27">
        <v>5</v>
      </c>
      <c r="C116" s="28" t="s">
        <v>59</v>
      </c>
      <c r="D116" s="41">
        <v>99</v>
      </c>
      <c r="E116" s="77">
        <v>44596.16673439871</v>
      </c>
      <c r="F116" s="71">
        <v>0</v>
      </c>
      <c r="G116" s="71">
        <v>0</v>
      </c>
      <c r="H116" s="77">
        <v>41.07834613</v>
      </c>
      <c r="I116" s="77">
        <v>0</v>
      </c>
      <c r="J116" s="77">
        <v>39.48646711620134</v>
      </c>
      <c r="K116" s="77">
        <v>2.8477332620999847</v>
      </c>
      <c r="L116" s="77">
        <v>942.2672996061007</v>
      </c>
      <c r="M116" s="77">
        <v>0</v>
      </c>
      <c r="N116" s="77">
        <v>45533.99442172891</v>
      </c>
      <c r="O116" s="77">
        <v>37504.44483904</v>
      </c>
      <c r="P116" s="77">
        <v>2947.7473649999997</v>
      </c>
      <c r="Q116" s="77">
        <v>368.2893337309</v>
      </c>
      <c r="R116" s="78">
        <v>100</v>
      </c>
      <c r="S116" s="78">
        <v>5</v>
      </c>
      <c r="T116" s="78">
        <v>16</v>
      </c>
      <c r="U116" s="78">
        <v>1</v>
      </c>
      <c r="V116" s="76">
        <v>0</v>
      </c>
      <c r="W116" s="76">
        <v>0</v>
      </c>
      <c r="X116" s="76">
        <v>0</v>
      </c>
      <c r="Y116" s="82"/>
      <c r="Z116" s="82"/>
    </row>
    <row r="117" spans="1:26" ht="17.25" customHeight="1">
      <c r="A117" s="123"/>
      <c r="B117" s="27">
        <v>6</v>
      </c>
      <c r="C117" s="28" t="s">
        <v>55</v>
      </c>
      <c r="D117" s="41">
        <v>100</v>
      </c>
      <c r="E117" s="77">
        <v>76116.22272221441</v>
      </c>
      <c r="F117" s="71">
        <v>0</v>
      </c>
      <c r="G117" s="71">
        <v>0</v>
      </c>
      <c r="H117" s="71">
        <v>0</v>
      </c>
      <c r="I117" s="79">
        <v>0</v>
      </c>
      <c r="J117" s="79">
        <v>2.8181710629295313</v>
      </c>
      <c r="K117" s="79">
        <v>0.13343929626399936</v>
      </c>
      <c r="L117" s="79">
        <v>3461.9935935996905</v>
      </c>
      <c r="M117" s="79">
        <v>1754.6935630936503</v>
      </c>
      <c r="N117" s="77">
        <v>77826.20748448712</v>
      </c>
      <c r="O117" s="71">
        <v>0</v>
      </c>
      <c r="P117" s="71">
        <v>0</v>
      </c>
      <c r="Q117" s="71">
        <v>0</v>
      </c>
      <c r="R117" s="80">
        <v>0</v>
      </c>
      <c r="S117" s="80">
        <v>0</v>
      </c>
      <c r="T117" s="80">
        <v>0</v>
      </c>
      <c r="U117" s="80">
        <v>0</v>
      </c>
      <c r="V117" s="76">
        <v>0</v>
      </c>
      <c r="W117" s="76">
        <v>0</v>
      </c>
      <c r="X117" s="76">
        <v>0</v>
      </c>
      <c r="Y117" s="82"/>
      <c r="Z117" s="82"/>
    </row>
    <row r="118" spans="1:26" s="10" customFormat="1" ht="28.5" customHeight="1">
      <c r="A118" s="123" t="s">
        <v>9</v>
      </c>
      <c r="B118" s="25"/>
      <c r="C118" s="26" t="s">
        <v>28</v>
      </c>
      <c r="D118" s="40">
        <v>101</v>
      </c>
      <c r="E118" s="70">
        <v>254893.1716808857</v>
      </c>
      <c r="F118" s="70">
        <v>10126.414072889998</v>
      </c>
      <c r="G118" s="70">
        <v>10025.19297489</v>
      </c>
      <c r="H118" s="70">
        <v>17049.65466448</v>
      </c>
      <c r="I118" s="71">
        <v>0</v>
      </c>
      <c r="J118" s="70">
        <v>155.36624740090275</v>
      </c>
      <c r="K118" s="70">
        <v>3.280599999999799</v>
      </c>
      <c r="L118" s="70">
        <v>27482.942404089994</v>
      </c>
      <c r="M118" s="70">
        <v>27379.917950719988</v>
      </c>
      <c r="N118" s="70">
        <v>248225.04119006658</v>
      </c>
      <c r="O118" s="70">
        <v>214545.97134085998</v>
      </c>
      <c r="P118" s="70">
        <v>3421.4952992500002</v>
      </c>
      <c r="Q118" s="70">
        <v>2840.56483144</v>
      </c>
      <c r="R118" s="72">
        <v>371</v>
      </c>
      <c r="S118" s="72">
        <v>16</v>
      </c>
      <c r="T118" s="72">
        <v>14</v>
      </c>
      <c r="U118" s="72">
        <v>1</v>
      </c>
      <c r="V118" s="73">
        <v>21.07500778420395</v>
      </c>
      <c r="W118" s="73">
        <v>17.099673895782935</v>
      </c>
      <c r="X118" s="73">
        <v>13.200000000000237</v>
      </c>
      <c r="Y118" s="82"/>
      <c r="Z118" s="82"/>
    </row>
    <row r="119" spans="1:26" ht="19.5" customHeight="1">
      <c r="A119" s="123"/>
      <c r="B119" s="27">
        <v>1</v>
      </c>
      <c r="C119" s="28" t="s">
        <v>20</v>
      </c>
      <c r="D119" s="41">
        <v>102</v>
      </c>
      <c r="E119" s="74">
        <v>198243.76928147126</v>
      </c>
      <c r="F119" s="74">
        <v>10126.414072889998</v>
      </c>
      <c r="G119" s="74">
        <v>10025.19297489</v>
      </c>
      <c r="H119" s="74">
        <v>16993.92001701</v>
      </c>
      <c r="I119" s="71">
        <v>0</v>
      </c>
      <c r="J119" s="74">
        <v>90.55818129370209</v>
      </c>
      <c r="K119" s="74">
        <v>3.280599999999799</v>
      </c>
      <c r="L119" s="74">
        <v>16908.84133934</v>
      </c>
      <c r="M119" s="74">
        <v>26276.01059334999</v>
      </c>
      <c r="N119" s="74">
        <v>182096.37166463496</v>
      </c>
      <c r="O119" s="74">
        <v>162793.96848346997</v>
      </c>
      <c r="P119" s="74">
        <v>3235.1406189500003</v>
      </c>
      <c r="Q119" s="74">
        <v>2840.56483144</v>
      </c>
      <c r="R119" s="75">
        <v>303</v>
      </c>
      <c r="S119" s="75">
        <v>10</v>
      </c>
      <c r="T119" s="75">
        <v>13</v>
      </c>
      <c r="U119" s="75">
        <v>1</v>
      </c>
      <c r="V119" s="76">
        <v>0</v>
      </c>
      <c r="W119" s="76">
        <v>0</v>
      </c>
      <c r="X119" s="76">
        <v>0</v>
      </c>
      <c r="Y119" s="82"/>
      <c r="Z119" s="82"/>
    </row>
    <row r="120" spans="1:26" ht="19.5" customHeight="1">
      <c r="A120" s="123"/>
      <c r="B120" s="27" t="s">
        <v>21</v>
      </c>
      <c r="C120" s="30" t="s">
        <v>47</v>
      </c>
      <c r="D120" s="41">
        <v>103</v>
      </c>
      <c r="E120" s="77">
        <v>37647.19414319829</v>
      </c>
      <c r="F120" s="77">
        <v>2684.43741152</v>
      </c>
      <c r="G120" s="77">
        <v>2583.21631352</v>
      </c>
      <c r="H120" s="77">
        <v>9017.85354679</v>
      </c>
      <c r="I120" s="71">
        <v>0</v>
      </c>
      <c r="J120" s="77">
        <v>25.26306249849967</v>
      </c>
      <c r="K120" s="77">
        <v>1.2129424200998815</v>
      </c>
      <c r="L120" s="77">
        <v>69.67976239999999</v>
      </c>
      <c r="M120" s="77">
        <v>7508.716742140502</v>
      </c>
      <c r="N120" s="77">
        <v>23898.791148266184</v>
      </c>
      <c r="O120" s="77">
        <v>18610.665062969998</v>
      </c>
      <c r="P120" s="77">
        <v>107.87403144</v>
      </c>
      <c r="Q120" s="77">
        <v>107.87403144</v>
      </c>
      <c r="R120" s="78">
        <v>30</v>
      </c>
      <c r="S120" s="78">
        <v>2</v>
      </c>
      <c r="T120" s="78">
        <v>1</v>
      </c>
      <c r="U120" s="78">
        <v>0</v>
      </c>
      <c r="V120" s="76">
        <v>0</v>
      </c>
      <c r="W120" s="76">
        <v>0</v>
      </c>
      <c r="X120" s="76">
        <v>0</v>
      </c>
      <c r="Y120" s="82"/>
      <c r="Z120" s="82"/>
    </row>
    <row r="121" spans="1:26" ht="19.5" customHeight="1">
      <c r="A121" s="123"/>
      <c r="B121" s="27" t="s">
        <v>22</v>
      </c>
      <c r="C121" s="30" t="s">
        <v>48</v>
      </c>
      <c r="D121" s="41">
        <v>104</v>
      </c>
      <c r="E121" s="77">
        <v>152274.75968981299</v>
      </c>
      <c r="F121" s="77">
        <v>7441.976661369999</v>
      </c>
      <c r="G121" s="77">
        <v>7441.976661369999</v>
      </c>
      <c r="H121" s="77">
        <v>7943.59817502</v>
      </c>
      <c r="I121" s="71">
        <v>0</v>
      </c>
      <c r="J121" s="77">
        <v>65.29511879520243</v>
      </c>
      <c r="K121" s="77">
        <v>2.0676575798999175</v>
      </c>
      <c r="L121" s="77">
        <v>1165.1375696</v>
      </c>
      <c r="M121" s="77">
        <v>18533.836234749488</v>
      </c>
      <c r="N121" s="77">
        <v>134467.6669722288</v>
      </c>
      <c r="O121" s="77">
        <v>120453.38987635997</v>
      </c>
      <c r="P121" s="77">
        <v>2072.26670121</v>
      </c>
      <c r="Q121" s="77">
        <v>2732.6908</v>
      </c>
      <c r="R121" s="78">
        <v>243</v>
      </c>
      <c r="S121" s="78">
        <v>8</v>
      </c>
      <c r="T121" s="78">
        <v>10</v>
      </c>
      <c r="U121" s="78">
        <v>1</v>
      </c>
      <c r="V121" s="76">
        <v>0</v>
      </c>
      <c r="W121" s="76">
        <v>0</v>
      </c>
      <c r="X121" s="76">
        <v>0</v>
      </c>
      <c r="Y121" s="82"/>
      <c r="Z121" s="82"/>
    </row>
    <row r="122" spans="1:26" ht="19.5" customHeight="1">
      <c r="A122" s="123"/>
      <c r="B122" s="27" t="s">
        <v>23</v>
      </c>
      <c r="C122" s="30" t="s">
        <v>49</v>
      </c>
      <c r="D122" s="41">
        <v>105</v>
      </c>
      <c r="E122" s="77">
        <v>8321.81544846</v>
      </c>
      <c r="F122" s="77">
        <v>0</v>
      </c>
      <c r="G122" s="77">
        <v>0</v>
      </c>
      <c r="H122" s="77">
        <v>32.4682952</v>
      </c>
      <c r="I122" s="71">
        <v>0</v>
      </c>
      <c r="J122" s="77">
        <v>0</v>
      </c>
      <c r="K122" s="77">
        <v>0</v>
      </c>
      <c r="L122" s="77">
        <v>15674.02400734</v>
      </c>
      <c r="M122" s="77">
        <v>233.45761646</v>
      </c>
      <c r="N122" s="77">
        <v>23729.91354414</v>
      </c>
      <c r="O122" s="77">
        <v>23729.913544139996</v>
      </c>
      <c r="P122" s="77">
        <v>1054.9998863</v>
      </c>
      <c r="Q122" s="77">
        <v>0</v>
      </c>
      <c r="R122" s="78">
        <v>30</v>
      </c>
      <c r="S122" s="78">
        <v>0</v>
      </c>
      <c r="T122" s="78">
        <v>2</v>
      </c>
      <c r="U122" s="78">
        <v>0</v>
      </c>
      <c r="V122" s="76">
        <v>0</v>
      </c>
      <c r="W122" s="76">
        <v>0</v>
      </c>
      <c r="X122" s="76">
        <v>0</v>
      </c>
      <c r="Y122" s="82"/>
      <c r="Z122" s="82"/>
    </row>
    <row r="123" spans="1:26" ht="19.5" customHeight="1">
      <c r="A123" s="123"/>
      <c r="B123" s="27">
        <v>2</v>
      </c>
      <c r="C123" s="28" t="s">
        <v>60</v>
      </c>
      <c r="D123" s="41">
        <v>106</v>
      </c>
      <c r="E123" s="77">
        <v>3912.142521730001</v>
      </c>
      <c r="F123" s="71">
        <v>0</v>
      </c>
      <c r="G123" s="71">
        <v>0</v>
      </c>
      <c r="H123" s="77">
        <v>54.72164746999999</v>
      </c>
      <c r="I123" s="77">
        <v>0</v>
      </c>
      <c r="J123" s="77">
        <v>0</v>
      </c>
      <c r="K123" s="77">
        <v>0</v>
      </c>
      <c r="L123" s="77">
        <v>9434.86396927</v>
      </c>
      <c r="M123" s="77">
        <v>915.81012399</v>
      </c>
      <c r="N123" s="77">
        <v>12376.47471954</v>
      </c>
      <c r="O123" s="77">
        <v>12376.47471954</v>
      </c>
      <c r="P123" s="77">
        <v>0</v>
      </c>
      <c r="Q123" s="77">
        <v>0</v>
      </c>
      <c r="R123" s="78">
        <v>26</v>
      </c>
      <c r="S123" s="78">
        <v>0</v>
      </c>
      <c r="T123" s="78">
        <v>0</v>
      </c>
      <c r="U123" s="78">
        <v>0</v>
      </c>
      <c r="V123" s="76">
        <v>0</v>
      </c>
      <c r="W123" s="76">
        <v>0</v>
      </c>
      <c r="X123" s="76">
        <v>0</v>
      </c>
      <c r="Y123" s="82"/>
      <c r="Z123" s="82"/>
    </row>
    <row r="124" spans="1:26" ht="19.5" customHeight="1">
      <c r="A124" s="123"/>
      <c r="B124" s="27">
        <v>3</v>
      </c>
      <c r="C124" s="28" t="s">
        <v>57</v>
      </c>
      <c r="D124" s="41">
        <v>107</v>
      </c>
      <c r="E124" s="77">
        <v>29585.574038269202</v>
      </c>
      <c r="F124" s="71">
        <v>0</v>
      </c>
      <c r="G124" s="71">
        <v>0</v>
      </c>
      <c r="H124" s="77">
        <v>0</v>
      </c>
      <c r="I124" s="77">
        <v>0</v>
      </c>
      <c r="J124" s="77">
        <v>4.3132481796</v>
      </c>
      <c r="K124" s="77">
        <v>0</v>
      </c>
      <c r="L124" s="77">
        <v>946.5364891399998</v>
      </c>
      <c r="M124" s="77">
        <v>0</v>
      </c>
      <c r="N124" s="77">
        <v>30536.4237755888</v>
      </c>
      <c r="O124" s="77">
        <v>29579.596407340003</v>
      </c>
      <c r="P124" s="77">
        <v>0</v>
      </c>
      <c r="Q124" s="77">
        <v>0</v>
      </c>
      <c r="R124" s="78">
        <v>13</v>
      </c>
      <c r="S124" s="78">
        <v>1</v>
      </c>
      <c r="T124" s="78">
        <v>0</v>
      </c>
      <c r="U124" s="78">
        <v>0</v>
      </c>
      <c r="V124" s="76">
        <v>0</v>
      </c>
      <c r="W124" s="76">
        <v>0</v>
      </c>
      <c r="X124" s="76">
        <v>0</v>
      </c>
      <c r="Y124" s="82"/>
      <c r="Z124" s="82"/>
    </row>
    <row r="125" spans="1:26" ht="19.5" customHeight="1">
      <c r="A125" s="123"/>
      <c r="B125" s="27">
        <v>4</v>
      </c>
      <c r="C125" s="28" t="s">
        <v>58</v>
      </c>
      <c r="D125" s="41">
        <v>108</v>
      </c>
      <c r="E125" s="77">
        <v>5280.70882992</v>
      </c>
      <c r="F125" s="71">
        <v>0</v>
      </c>
      <c r="G125" s="71">
        <v>0</v>
      </c>
      <c r="H125" s="77">
        <v>1.013</v>
      </c>
      <c r="I125" s="77">
        <v>0</v>
      </c>
      <c r="J125" s="77">
        <v>0</v>
      </c>
      <c r="K125" s="77">
        <v>0</v>
      </c>
      <c r="L125" s="77">
        <v>4.603372959999916</v>
      </c>
      <c r="M125" s="77">
        <v>188.09723338</v>
      </c>
      <c r="N125" s="77">
        <v>5096.201969500001</v>
      </c>
      <c r="O125" s="77">
        <v>5096.2019695</v>
      </c>
      <c r="P125" s="77">
        <v>0</v>
      </c>
      <c r="Q125" s="77">
        <v>0</v>
      </c>
      <c r="R125" s="78">
        <v>7</v>
      </c>
      <c r="S125" s="78">
        <v>0</v>
      </c>
      <c r="T125" s="78">
        <v>0</v>
      </c>
      <c r="U125" s="78">
        <v>0</v>
      </c>
      <c r="V125" s="76">
        <v>0</v>
      </c>
      <c r="W125" s="76">
        <v>0</v>
      </c>
      <c r="X125" s="76">
        <v>0</v>
      </c>
      <c r="Y125" s="82"/>
      <c r="Z125" s="82"/>
    </row>
    <row r="126" spans="1:26" ht="19.5" customHeight="1">
      <c r="A126" s="123"/>
      <c r="B126" s="27">
        <v>5</v>
      </c>
      <c r="C126" s="28" t="s">
        <v>50</v>
      </c>
      <c r="D126" s="41">
        <v>109</v>
      </c>
      <c r="E126" s="77">
        <v>17870.9770094952</v>
      </c>
      <c r="F126" s="71">
        <v>0</v>
      </c>
      <c r="G126" s="71">
        <v>0</v>
      </c>
      <c r="H126" s="77">
        <v>0</v>
      </c>
      <c r="I126" s="77">
        <v>0</v>
      </c>
      <c r="J126" s="77">
        <v>60.49481792760067</v>
      </c>
      <c r="K126" s="77">
        <v>0</v>
      </c>
      <c r="L126" s="77">
        <v>188.09723338</v>
      </c>
      <c r="M126" s="77">
        <v>0</v>
      </c>
      <c r="N126" s="77">
        <v>18119.569060802798</v>
      </c>
      <c r="O126" s="77">
        <v>4699.72976101</v>
      </c>
      <c r="P126" s="77">
        <v>186.3546803</v>
      </c>
      <c r="Q126" s="77">
        <v>0</v>
      </c>
      <c r="R126" s="78">
        <v>22</v>
      </c>
      <c r="S126" s="78">
        <v>5</v>
      </c>
      <c r="T126" s="78">
        <v>1</v>
      </c>
      <c r="U126" s="78">
        <v>0</v>
      </c>
      <c r="V126" s="76">
        <v>0</v>
      </c>
      <c r="W126" s="76">
        <v>0</v>
      </c>
      <c r="X126" s="76">
        <v>0</v>
      </c>
      <c r="Y126" s="82"/>
      <c r="Z126" s="82"/>
    </row>
    <row r="127" spans="1:26" ht="19.5" customHeight="1">
      <c r="A127" s="123"/>
      <c r="B127" s="27">
        <v>6</v>
      </c>
      <c r="C127" s="28" t="s">
        <v>55</v>
      </c>
      <c r="D127" s="41">
        <v>110</v>
      </c>
      <c r="E127" s="77">
        <v>22960.209552232962</v>
      </c>
      <c r="F127" s="71">
        <v>0</v>
      </c>
      <c r="G127" s="71">
        <v>0</v>
      </c>
      <c r="H127" s="71">
        <v>0</v>
      </c>
      <c r="I127" s="79">
        <v>0</v>
      </c>
      <c r="J127" s="79">
        <v>0.4674952803185108</v>
      </c>
      <c r="K127" s="79">
        <v>0</v>
      </c>
      <c r="L127" s="79">
        <v>1527.1774092668984</v>
      </c>
      <c r="M127" s="79">
        <v>81.3820460782</v>
      </c>
      <c r="N127" s="77">
        <v>24406.47241070198</v>
      </c>
      <c r="O127" s="71">
        <v>0</v>
      </c>
      <c r="P127" s="71">
        <v>0</v>
      </c>
      <c r="Q127" s="71">
        <v>0</v>
      </c>
      <c r="R127" s="80">
        <v>0</v>
      </c>
      <c r="S127" s="80">
        <v>0</v>
      </c>
      <c r="T127" s="80">
        <v>0</v>
      </c>
      <c r="U127" s="80">
        <v>0</v>
      </c>
      <c r="V127" s="76">
        <v>0</v>
      </c>
      <c r="W127" s="76">
        <v>0</v>
      </c>
      <c r="X127" s="76">
        <v>0</v>
      </c>
      <c r="Y127" s="82"/>
      <c r="Z127" s="82"/>
    </row>
    <row r="128" spans="1:26" s="10" customFormat="1" ht="47.25" customHeight="1">
      <c r="A128" s="123" t="s">
        <v>8</v>
      </c>
      <c r="B128" s="25" t="s">
        <v>25</v>
      </c>
      <c r="C128" s="32" t="s">
        <v>29</v>
      </c>
      <c r="D128" s="40">
        <v>111</v>
      </c>
      <c r="E128" s="70">
        <v>213847.49942379337</v>
      </c>
      <c r="F128" s="70">
        <v>970.62662056</v>
      </c>
      <c r="G128" s="70">
        <v>970.62662056</v>
      </c>
      <c r="H128" s="70">
        <v>4204.87953961</v>
      </c>
      <c r="I128" s="71">
        <v>0</v>
      </c>
      <c r="J128" s="70">
        <v>277.11021113990137</v>
      </c>
      <c r="K128" s="70">
        <v>13.483439999999463</v>
      </c>
      <c r="L128" s="70">
        <v>57350.137291219995</v>
      </c>
      <c r="M128" s="70">
        <v>57171.02222196001</v>
      </c>
      <c r="N128" s="70">
        <v>211055.9883451433</v>
      </c>
      <c r="O128" s="70">
        <v>149550.77554387</v>
      </c>
      <c r="P128" s="70">
        <v>14214.92739834</v>
      </c>
      <c r="Q128" s="70">
        <v>360</v>
      </c>
      <c r="R128" s="72">
        <v>356</v>
      </c>
      <c r="S128" s="72">
        <v>6</v>
      </c>
      <c r="T128" s="72">
        <v>75</v>
      </c>
      <c r="U128" s="72">
        <v>0</v>
      </c>
      <c r="V128" s="73">
        <v>30.01810328456669</v>
      </c>
      <c r="W128" s="73">
        <v>19.04878988768377</v>
      </c>
      <c r="X128" s="73">
        <v>0</v>
      </c>
      <c r="Y128" s="82"/>
      <c r="Z128" s="82"/>
    </row>
    <row r="129" spans="1:26" ht="19.5" customHeight="1">
      <c r="A129" s="123"/>
      <c r="B129" s="27">
        <v>1</v>
      </c>
      <c r="C129" s="28" t="s">
        <v>20</v>
      </c>
      <c r="D129" s="41">
        <v>112</v>
      </c>
      <c r="E129" s="74">
        <v>170275.18477637236</v>
      </c>
      <c r="F129" s="74">
        <v>970.62662056</v>
      </c>
      <c r="G129" s="74">
        <v>970.62662056</v>
      </c>
      <c r="H129" s="74">
        <v>3722.47939609</v>
      </c>
      <c r="I129" s="71">
        <v>0</v>
      </c>
      <c r="J129" s="74">
        <v>242.03220126989962</v>
      </c>
      <c r="K129" s="74">
        <v>12.009839999997453</v>
      </c>
      <c r="L129" s="74">
        <v>53118.8645997</v>
      </c>
      <c r="M129" s="74">
        <v>52604.60752751001</v>
      </c>
      <c r="N129" s="74">
        <v>168267.6114343023</v>
      </c>
      <c r="O129" s="74">
        <v>106796.49235268</v>
      </c>
      <c r="P129" s="74">
        <v>12917.22959993</v>
      </c>
      <c r="Q129" s="74">
        <v>360</v>
      </c>
      <c r="R129" s="75">
        <v>275</v>
      </c>
      <c r="S129" s="75">
        <v>4</v>
      </c>
      <c r="T129" s="75">
        <v>62</v>
      </c>
      <c r="U129" s="75">
        <v>0</v>
      </c>
      <c r="V129" s="76">
        <v>0</v>
      </c>
      <c r="W129" s="76">
        <v>0</v>
      </c>
      <c r="X129" s="76">
        <v>0</v>
      </c>
      <c r="Y129" s="82"/>
      <c r="Z129" s="82"/>
    </row>
    <row r="130" spans="1:26" ht="19.5" customHeight="1">
      <c r="A130" s="123"/>
      <c r="B130" s="27" t="s">
        <v>21</v>
      </c>
      <c r="C130" s="30" t="s">
        <v>47</v>
      </c>
      <c r="D130" s="41">
        <v>113</v>
      </c>
      <c r="E130" s="77">
        <v>2718.23036487</v>
      </c>
      <c r="F130" s="77">
        <v>344.34462056</v>
      </c>
      <c r="G130" s="77">
        <v>344.34462056</v>
      </c>
      <c r="H130" s="77">
        <v>311.59098718999996</v>
      </c>
      <c r="I130" s="71">
        <v>0</v>
      </c>
      <c r="J130" s="77">
        <v>0</v>
      </c>
      <c r="K130" s="77">
        <v>0</v>
      </c>
      <c r="L130" s="77">
        <v>17.49693539</v>
      </c>
      <c r="M130" s="77">
        <v>280.4829135</v>
      </c>
      <c r="N130" s="77">
        <v>2487.99802013</v>
      </c>
      <c r="O130" s="77">
        <v>2487.99802013</v>
      </c>
      <c r="P130" s="77">
        <v>16.647219</v>
      </c>
      <c r="Q130" s="77">
        <v>0</v>
      </c>
      <c r="R130" s="78">
        <v>19</v>
      </c>
      <c r="S130" s="78">
        <v>0</v>
      </c>
      <c r="T130" s="78">
        <v>1</v>
      </c>
      <c r="U130" s="78">
        <v>0</v>
      </c>
      <c r="V130" s="76">
        <v>0</v>
      </c>
      <c r="W130" s="76">
        <v>0</v>
      </c>
      <c r="X130" s="76">
        <v>0</v>
      </c>
      <c r="Y130" s="82"/>
      <c r="Z130" s="82"/>
    </row>
    <row r="131" spans="1:26" ht="19.5" customHeight="1">
      <c r="A131" s="123"/>
      <c r="B131" s="27" t="s">
        <v>22</v>
      </c>
      <c r="C131" s="30" t="s">
        <v>48</v>
      </c>
      <c r="D131" s="41">
        <v>114</v>
      </c>
      <c r="E131" s="77">
        <v>127713.68856282005</v>
      </c>
      <c r="F131" s="77">
        <v>536.2819999999999</v>
      </c>
      <c r="G131" s="77">
        <v>536.2819999999999</v>
      </c>
      <c r="H131" s="77">
        <v>3083.0634384600003</v>
      </c>
      <c r="I131" s="71">
        <v>0</v>
      </c>
      <c r="J131" s="77">
        <v>229.1652799999996</v>
      </c>
      <c r="K131" s="77">
        <v>12.009839999997453</v>
      </c>
      <c r="L131" s="77">
        <v>1682.15907028</v>
      </c>
      <c r="M131" s="77">
        <v>51766.79219161</v>
      </c>
      <c r="N131" s="77">
        <v>75299.42944303007</v>
      </c>
      <c r="O131" s="77">
        <v>61189.82184302</v>
      </c>
      <c r="P131" s="77">
        <v>3373.47364811</v>
      </c>
      <c r="Q131" s="77">
        <v>0</v>
      </c>
      <c r="R131" s="78">
        <v>187</v>
      </c>
      <c r="S131" s="78">
        <v>1</v>
      </c>
      <c r="T131" s="78">
        <v>39</v>
      </c>
      <c r="U131" s="78">
        <v>0</v>
      </c>
      <c r="V131" s="76">
        <v>0</v>
      </c>
      <c r="W131" s="76">
        <v>0</v>
      </c>
      <c r="X131" s="76">
        <v>0</v>
      </c>
      <c r="Y131" s="82"/>
      <c r="Z131" s="82"/>
    </row>
    <row r="132" spans="1:26" ht="19.5" customHeight="1">
      <c r="A132" s="123"/>
      <c r="B132" s="27" t="s">
        <v>23</v>
      </c>
      <c r="C132" s="30" t="s">
        <v>49</v>
      </c>
      <c r="D132" s="41">
        <v>115</v>
      </c>
      <c r="E132" s="77">
        <v>39843.2658486823</v>
      </c>
      <c r="F132" s="77">
        <v>90</v>
      </c>
      <c r="G132" s="77">
        <v>90</v>
      </c>
      <c r="H132" s="77">
        <v>327.82497043999996</v>
      </c>
      <c r="I132" s="71">
        <v>0</v>
      </c>
      <c r="J132" s="77">
        <v>12.866921269900025</v>
      </c>
      <c r="K132" s="77">
        <v>0</v>
      </c>
      <c r="L132" s="77">
        <v>51419.20859403</v>
      </c>
      <c r="M132" s="77">
        <v>557.3324224</v>
      </c>
      <c r="N132" s="77">
        <v>90480.1839711422</v>
      </c>
      <c r="O132" s="77">
        <v>43118.67248953</v>
      </c>
      <c r="P132" s="77">
        <v>9527.108732820001</v>
      </c>
      <c r="Q132" s="77">
        <v>360</v>
      </c>
      <c r="R132" s="78">
        <v>69</v>
      </c>
      <c r="S132" s="78">
        <v>3</v>
      </c>
      <c r="T132" s="78">
        <v>22</v>
      </c>
      <c r="U132" s="78">
        <v>0</v>
      </c>
      <c r="V132" s="76">
        <v>0</v>
      </c>
      <c r="W132" s="76">
        <v>0</v>
      </c>
      <c r="X132" s="76">
        <v>0</v>
      </c>
      <c r="Y132" s="82"/>
      <c r="Z132" s="82"/>
    </row>
    <row r="133" spans="1:26" ht="19.5" customHeight="1">
      <c r="A133" s="123"/>
      <c r="B133" s="27">
        <v>2</v>
      </c>
      <c r="C133" s="28" t="s">
        <v>24</v>
      </c>
      <c r="D133" s="41">
        <v>116</v>
      </c>
      <c r="E133" s="77">
        <v>18826.98462382</v>
      </c>
      <c r="F133" s="71">
        <v>0</v>
      </c>
      <c r="G133" s="71">
        <v>0</v>
      </c>
      <c r="H133" s="77">
        <v>49.35042282</v>
      </c>
      <c r="I133" s="77">
        <v>0</v>
      </c>
      <c r="J133" s="77">
        <v>34.92432000000174</v>
      </c>
      <c r="K133" s="77">
        <v>1.4736000000020102</v>
      </c>
      <c r="L133" s="77">
        <v>4046.1103029799997</v>
      </c>
      <c r="M133" s="77">
        <v>4566.41469445</v>
      </c>
      <c r="N133" s="77">
        <v>18290.780529530002</v>
      </c>
      <c r="O133" s="77">
        <v>18290.78052953</v>
      </c>
      <c r="P133" s="77">
        <v>724.6141558</v>
      </c>
      <c r="Q133" s="77">
        <v>0</v>
      </c>
      <c r="R133" s="78">
        <v>38</v>
      </c>
      <c r="S133" s="78">
        <v>0</v>
      </c>
      <c r="T133" s="78">
        <v>8</v>
      </c>
      <c r="U133" s="78">
        <v>0</v>
      </c>
      <c r="V133" s="76">
        <v>0</v>
      </c>
      <c r="W133" s="76">
        <v>0</v>
      </c>
      <c r="X133" s="76">
        <v>0</v>
      </c>
      <c r="Y133" s="82"/>
      <c r="Z133" s="82"/>
    </row>
    <row r="134" spans="1:26" ht="19.5" customHeight="1">
      <c r="A134" s="123"/>
      <c r="B134" s="27">
        <v>3</v>
      </c>
      <c r="C134" s="28" t="s">
        <v>57</v>
      </c>
      <c r="D134" s="41">
        <v>117</v>
      </c>
      <c r="E134" s="77">
        <v>11305.649834790001</v>
      </c>
      <c r="F134" s="71">
        <v>0</v>
      </c>
      <c r="G134" s="71">
        <v>0</v>
      </c>
      <c r="H134" s="77">
        <v>7.6051836</v>
      </c>
      <c r="I134" s="77">
        <v>0</v>
      </c>
      <c r="J134" s="77">
        <v>0</v>
      </c>
      <c r="K134" s="77">
        <v>0</v>
      </c>
      <c r="L134" s="77">
        <v>185.16238854</v>
      </c>
      <c r="M134" s="77">
        <v>0</v>
      </c>
      <c r="N134" s="77">
        <v>11483.207039730001</v>
      </c>
      <c r="O134" s="77">
        <v>11483.207039730001</v>
      </c>
      <c r="P134" s="77">
        <v>79.11504993999999</v>
      </c>
      <c r="Q134" s="77">
        <v>0</v>
      </c>
      <c r="R134" s="78">
        <v>12</v>
      </c>
      <c r="S134" s="78">
        <v>0</v>
      </c>
      <c r="T134" s="78">
        <v>2</v>
      </c>
      <c r="U134" s="78">
        <v>0</v>
      </c>
      <c r="V134" s="76">
        <v>0</v>
      </c>
      <c r="W134" s="76">
        <v>0</v>
      </c>
      <c r="X134" s="76">
        <v>0</v>
      </c>
      <c r="Y134" s="82"/>
      <c r="Z134" s="82"/>
    </row>
    <row r="135" spans="1:26" ht="19.5" customHeight="1">
      <c r="A135" s="123"/>
      <c r="B135" s="27">
        <v>4</v>
      </c>
      <c r="C135" s="28" t="s">
        <v>58</v>
      </c>
      <c r="D135" s="41">
        <v>118</v>
      </c>
      <c r="E135" s="77">
        <v>376.01051492</v>
      </c>
      <c r="F135" s="71">
        <v>0</v>
      </c>
      <c r="G135" s="71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376.01051492</v>
      </c>
      <c r="O135" s="77">
        <v>376.01051492</v>
      </c>
      <c r="P135" s="77">
        <v>221.3333334</v>
      </c>
      <c r="Q135" s="77">
        <v>0</v>
      </c>
      <c r="R135" s="78">
        <v>2</v>
      </c>
      <c r="S135" s="78">
        <v>0</v>
      </c>
      <c r="T135" s="78">
        <v>1</v>
      </c>
      <c r="U135" s="78">
        <v>0</v>
      </c>
      <c r="V135" s="76">
        <v>0</v>
      </c>
      <c r="W135" s="76">
        <v>0</v>
      </c>
      <c r="X135" s="76">
        <v>0</v>
      </c>
      <c r="Y135" s="82"/>
      <c r="Z135" s="82"/>
    </row>
    <row r="136" spans="1:26" ht="19.5" customHeight="1">
      <c r="A136" s="123"/>
      <c r="B136" s="27">
        <v>5</v>
      </c>
      <c r="C136" s="28" t="s">
        <v>59</v>
      </c>
      <c r="D136" s="41">
        <v>119</v>
      </c>
      <c r="E136" s="77">
        <v>13063.669673891</v>
      </c>
      <c r="F136" s="71">
        <v>0</v>
      </c>
      <c r="G136" s="71">
        <v>0</v>
      </c>
      <c r="H136" s="77">
        <v>425.4445371</v>
      </c>
      <c r="I136" s="77">
        <v>0</v>
      </c>
      <c r="J136" s="77">
        <v>0.15368987</v>
      </c>
      <c r="K136" s="77">
        <v>0</v>
      </c>
      <c r="L136" s="77">
        <v>0</v>
      </c>
      <c r="M136" s="77">
        <v>4.1E-39</v>
      </c>
      <c r="N136" s="77">
        <v>12638.378826660999</v>
      </c>
      <c r="O136" s="77">
        <v>12604.285107009999</v>
      </c>
      <c r="P136" s="77">
        <v>272.63525926999995</v>
      </c>
      <c r="Q136" s="77">
        <v>0</v>
      </c>
      <c r="R136" s="78">
        <v>29</v>
      </c>
      <c r="S136" s="78">
        <v>2</v>
      </c>
      <c r="T136" s="78">
        <v>2</v>
      </c>
      <c r="U136" s="78">
        <v>0</v>
      </c>
      <c r="V136" s="76">
        <v>0</v>
      </c>
      <c r="W136" s="76">
        <v>0</v>
      </c>
      <c r="X136" s="76">
        <v>0</v>
      </c>
      <c r="Y136" s="82"/>
      <c r="Z136" s="82"/>
    </row>
    <row r="137" spans="1:26" ht="19.5" customHeight="1">
      <c r="A137" s="123"/>
      <c r="B137" s="27">
        <v>6</v>
      </c>
      <c r="C137" s="28" t="s">
        <v>55</v>
      </c>
      <c r="D137" s="41">
        <v>120</v>
      </c>
      <c r="E137" s="77">
        <v>16961.781737908062</v>
      </c>
      <c r="F137" s="71">
        <v>0</v>
      </c>
      <c r="G137" s="71">
        <v>0</v>
      </c>
      <c r="H137" s="71">
        <v>0</v>
      </c>
      <c r="I137" s="79">
        <v>0</v>
      </c>
      <c r="J137" s="79">
        <v>0.318021</v>
      </c>
      <c r="K137" s="79">
        <v>0</v>
      </c>
      <c r="L137" s="79">
        <v>158.87882871355043</v>
      </c>
      <c r="M137" s="79">
        <v>559.33149624455</v>
      </c>
      <c r="N137" s="77">
        <v>16561.64709137706</v>
      </c>
      <c r="O137" s="71">
        <v>0</v>
      </c>
      <c r="P137" s="71">
        <v>0</v>
      </c>
      <c r="Q137" s="71">
        <v>0</v>
      </c>
      <c r="R137" s="80">
        <v>0</v>
      </c>
      <c r="S137" s="80">
        <v>0</v>
      </c>
      <c r="T137" s="80">
        <v>0</v>
      </c>
      <c r="U137" s="80">
        <v>0</v>
      </c>
      <c r="V137" s="76">
        <v>0</v>
      </c>
      <c r="W137" s="76">
        <v>0</v>
      </c>
      <c r="X137" s="76">
        <v>0</v>
      </c>
      <c r="Y137" s="82"/>
      <c r="Z137" s="82"/>
    </row>
    <row r="138" spans="1:26" s="10" customFormat="1" ht="28.5" customHeight="1">
      <c r="A138" s="123" t="s">
        <v>10</v>
      </c>
      <c r="B138" s="25"/>
      <c r="C138" s="26" t="s">
        <v>30</v>
      </c>
      <c r="D138" s="40">
        <v>121</v>
      </c>
      <c r="E138" s="70">
        <v>76286.208225395</v>
      </c>
      <c r="F138" s="70">
        <v>8170.448</v>
      </c>
      <c r="G138" s="70">
        <v>8170.448</v>
      </c>
      <c r="H138" s="70">
        <v>7818.757402509206</v>
      </c>
      <c r="I138" s="71">
        <v>0</v>
      </c>
      <c r="J138" s="70">
        <v>96.28653610220563</v>
      </c>
      <c r="K138" s="70">
        <v>2.5277240999998996</v>
      </c>
      <c r="L138" s="70">
        <v>4092.1118407799995</v>
      </c>
      <c r="M138" s="70">
        <v>4038.2049251899984</v>
      </c>
      <c r="N138" s="70">
        <v>76785.56455047803</v>
      </c>
      <c r="O138" s="70">
        <v>59922.302028549995</v>
      </c>
      <c r="P138" s="70">
        <v>2699.23903905</v>
      </c>
      <c r="Q138" s="70">
        <v>3861.2068197300005</v>
      </c>
      <c r="R138" s="72">
        <v>97</v>
      </c>
      <c r="S138" s="72">
        <v>11</v>
      </c>
      <c r="T138" s="72">
        <v>11</v>
      </c>
      <c r="U138" s="72">
        <v>3</v>
      </c>
      <c r="V138" s="73">
        <v>21.322487622955315</v>
      </c>
      <c r="W138" s="73">
        <v>15.728793581208764</v>
      </c>
      <c r="X138" s="73">
        <v>0</v>
      </c>
      <c r="Y138" s="82"/>
      <c r="Z138" s="82"/>
    </row>
    <row r="139" spans="1:26" ht="19.5" customHeight="1">
      <c r="A139" s="123"/>
      <c r="B139" s="27">
        <v>1</v>
      </c>
      <c r="C139" s="28" t="s">
        <v>20</v>
      </c>
      <c r="D139" s="41">
        <v>122</v>
      </c>
      <c r="E139" s="74">
        <v>71805.63578664501</v>
      </c>
      <c r="F139" s="74">
        <v>8170.448</v>
      </c>
      <c r="G139" s="74">
        <v>8170.448</v>
      </c>
      <c r="H139" s="74">
        <v>7768.970247679206</v>
      </c>
      <c r="I139" s="71">
        <v>0</v>
      </c>
      <c r="J139" s="74">
        <v>96.17653610220563</v>
      </c>
      <c r="K139" s="74">
        <v>2.5277240999998996</v>
      </c>
      <c r="L139" s="74">
        <v>142.6636656999999</v>
      </c>
      <c r="M139" s="74">
        <v>3864.3133896099985</v>
      </c>
      <c r="N139" s="74">
        <v>68579.11262705801</v>
      </c>
      <c r="O139" s="74">
        <v>51740.44910513</v>
      </c>
      <c r="P139" s="74">
        <v>2699.23903905</v>
      </c>
      <c r="Q139" s="74">
        <v>3861.2068197300005</v>
      </c>
      <c r="R139" s="75">
        <v>82</v>
      </c>
      <c r="S139" s="75">
        <v>8</v>
      </c>
      <c r="T139" s="75">
        <v>11</v>
      </c>
      <c r="U139" s="75">
        <v>3</v>
      </c>
      <c r="V139" s="76">
        <v>0</v>
      </c>
      <c r="W139" s="76">
        <v>0</v>
      </c>
      <c r="X139" s="76">
        <v>0</v>
      </c>
      <c r="Y139" s="82"/>
      <c r="Z139" s="82"/>
    </row>
    <row r="140" spans="1:26" ht="19.5" customHeight="1">
      <c r="A140" s="123"/>
      <c r="B140" s="27" t="s">
        <v>21</v>
      </c>
      <c r="C140" s="30" t="s">
        <v>47</v>
      </c>
      <c r="D140" s="41">
        <v>123</v>
      </c>
      <c r="E140" s="77">
        <v>12426.582329560002</v>
      </c>
      <c r="F140" s="77">
        <v>2307.85</v>
      </c>
      <c r="G140" s="77">
        <v>2307.85</v>
      </c>
      <c r="H140" s="77">
        <v>5304.4975250200005</v>
      </c>
      <c r="I140" s="71">
        <v>0</v>
      </c>
      <c r="J140" s="77">
        <v>46.57493850000025</v>
      </c>
      <c r="K140" s="77">
        <v>2.5277240999998996</v>
      </c>
      <c r="L140" s="77">
        <v>2.5553494999999202</v>
      </c>
      <c r="M140" s="77">
        <v>8.14641445</v>
      </c>
      <c r="N140" s="77">
        <v>9468.390953990001</v>
      </c>
      <c r="O140" s="77">
        <v>3501.52080979</v>
      </c>
      <c r="P140" s="77">
        <v>0</v>
      </c>
      <c r="Q140" s="77">
        <v>3851.6161442000002</v>
      </c>
      <c r="R140" s="78">
        <v>13</v>
      </c>
      <c r="S140" s="78">
        <v>6</v>
      </c>
      <c r="T140" s="78">
        <v>0</v>
      </c>
      <c r="U140" s="78">
        <v>3</v>
      </c>
      <c r="V140" s="76">
        <v>0</v>
      </c>
      <c r="W140" s="76">
        <v>0</v>
      </c>
      <c r="X140" s="76">
        <v>0</v>
      </c>
      <c r="Y140" s="82"/>
      <c r="Z140" s="82"/>
    </row>
    <row r="141" spans="1:26" ht="19.5" customHeight="1">
      <c r="A141" s="123"/>
      <c r="B141" s="27" t="s">
        <v>22</v>
      </c>
      <c r="C141" s="30" t="s">
        <v>48</v>
      </c>
      <c r="D141" s="41">
        <v>124</v>
      </c>
      <c r="E141" s="77">
        <v>47867.69157107501</v>
      </c>
      <c r="F141" s="77">
        <v>5854.598</v>
      </c>
      <c r="G141" s="77">
        <v>5854.598</v>
      </c>
      <c r="H141" s="77">
        <v>2156.0891805392052</v>
      </c>
      <c r="I141" s="71">
        <v>0</v>
      </c>
      <c r="J141" s="77">
        <v>11.891597602205389</v>
      </c>
      <c r="K141" s="77">
        <v>0</v>
      </c>
      <c r="L141" s="77">
        <v>140.1083162</v>
      </c>
      <c r="M141" s="77">
        <v>3856.1669751599984</v>
      </c>
      <c r="N141" s="77">
        <v>47862.03332917801</v>
      </c>
      <c r="O141" s="77">
        <v>45224.06640384</v>
      </c>
      <c r="P141" s="77">
        <v>782.68976906</v>
      </c>
      <c r="Q141" s="77">
        <v>0</v>
      </c>
      <c r="R141" s="78">
        <v>55</v>
      </c>
      <c r="S141" s="78">
        <v>1</v>
      </c>
      <c r="T141" s="78">
        <v>6</v>
      </c>
      <c r="U141" s="78">
        <v>0</v>
      </c>
      <c r="V141" s="76">
        <v>0</v>
      </c>
      <c r="W141" s="76">
        <v>0</v>
      </c>
      <c r="X141" s="76">
        <v>0</v>
      </c>
      <c r="Y141" s="82"/>
      <c r="Z141" s="82"/>
    </row>
    <row r="142" spans="1:26" ht="19.5" customHeight="1">
      <c r="A142" s="123"/>
      <c r="B142" s="27" t="s">
        <v>23</v>
      </c>
      <c r="C142" s="30" t="s">
        <v>49</v>
      </c>
      <c r="D142" s="41">
        <v>125</v>
      </c>
      <c r="E142" s="77">
        <v>11511.36188601</v>
      </c>
      <c r="F142" s="77">
        <v>8</v>
      </c>
      <c r="G142" s="77">
        <v>8</v>
      </c>
      <c r="H142" s="77">
        <v>308.38354212</v>
      </c>
      <c r="I142" s="71">
        <v>0</v>
      </c>
      <c r="J142" s="77">
        <v>37.71</v>
      </c>
      <c r="K142" s="77">
        <v>0</v>
      </c>
      <c r="L142" s="77">
        <v>0</v>
      </c>
      <c r="M142" s="77">
        <v>0</v>
      </c>
      <c r="N142" s="77">
        <v>11248.688343889999</v>
      </c>
      <c r="O142" s="77">
        <v>3014.8618914999997</v>
      </c>
      <c r="P142" s="77">
        <v>1916.54926999</v>
      </c>
      <c r="Q142" s="77">
        <v>9.590675529999999</v>
      </c>
      <c r="R142" s="78">
        <v>14</v>
      </c>
      <c r="S142" s="78">
        <v>1</v>
      </c>
      <c r="T142" s="78">
        <v>5</v>
      </c>
      <c r="U142" s="78">
        <v>0</v>
      </c>
      <c r="V142" s="76">
        <v>0</v>
      </c>
      <c r="W142" s="76">
        <v>0</v>
      </c>
      <c r="X142" s="76">
        <v>0</v>
      </c>
      <c r="Y142" s="82"/>
      <c r="Z142" s="82"/>
    </row>
    <row r="143" spans="1:26" ht="19.5" customHeight="1">
      <c r="A143" s="123"/>
      <c r="B143" s="27">
        <v>2</v>
      </c>
      <c r="C143" s="28" t="s">
        <v>24</v>
      </c>
      <c r="D143" s="41">
        <v>126</v>
      </c>
      <c r="E143" s="77">
        <v>715.02991771</v>
      </c>
      <c r="F143" s="71">
        <v>0</v>
      </c>
      <c r="G143" s="71">
        <v>0</v>
      </c>
      <c r="H143" s="77">
        <v>0.7240359500000001</v>
      </c>
      <c r="I143" s="77">
        <v>0</v>
      </c>
      <c r="J143" s="77">
        <v>0</v>
      </c>
      <c r="K143" s="77">
        <v>0</v>
      </c>
      <c r="L143" s="77">
        <v>3856.1669751599998</v>
      </c>
      <c r="M143" s="77">
        <v>67.95119992000001</v>
      </c>
      <c r="N143" s="77">
        <v>4502.521656999999</v>
      </c>
      <c r="O143" s="77">
        <v>4502.521656999999</v>
      </c>
      <c r="P143" s="77">
        <v>0</v>
      </c>
      <c r="Q143" s="77">
        <v>0</v>
      </c>
      <c r="R143" s="78">
        <v>4</v>
      </c>
      <c r="S143" s="78">
        <v>0</v>
      </c>
      <c r="T143" s="78">
        <v>0</v>
      </c>
      <c r="U143" s="78">
        <v>0</v>
      </c>
      <c r="V143" s="76">
        <v>0</v>
      </c>
      <c r="W143" s="76">
        <v>0</v>
      </c>
      <c r="X143" s="76">
        <v>0</v>
      </c>
      <c r="Y143" s="82"/>
      <c r="Z143" s="82"/>
    </row>
    <row r="144" spans="1:26" ht="19.5" customHeight="1">
      <c r="A144" s="123"/>
      <c r="B144" s="27">
        <v>3</v>
      </c>
      <c r="C144" s="28" t="s">
        <v>57</v>
      </c>
      <c r="D144" s="41">
        <v>127</v>
      </c>
      <c r="E144" s="77">
        <v>23.996222120000002</v>
      </c>
      <c r="F144" s="71">
        <v>0</v>
      </c>
      <c r="G144" s="71">
        <v>0</v>
      </c>
      <c r="H144" s="77">
        <v>15</v>
      </c>
      <c r="I144" s="77">
        <v>0</v>
      </c>
      <c r="J144" s="77">
        <v>0</v>
      </c>
      <c r="K144" s="77">
        <v>0</v>
      </c>
      <c r="L144" s="77">
        <v>67.95119992000001</v>
      </c>
      <c r="M144" s="77">
        <v>0</v>
      </c>
      <c r="N144" s="77">
        <v>76.94742204</v>
      </c>
      <c r="O144" s="77">
        <v>76.94742204</v>
      </c>
      <c r="P144" s="77">
        <v>0</v>
      </c>
      <c r="Q144" s="77">
        <v>0</v>
      </c>
      <c r="R144" s="78">
        <v>2</v>
      </c>
      <c r="S144" s="78">
        <v>0</v>
      </c>
      <c r="T144" s="78">
        <v>0</v>
      </c>
      <c r="U144" s="78">
        <v>0</v>
      </c>
      <c r="V144" s="76">
        <v>0</v>
      </c>
      <c r="W144" s="76">
        <v>0</v>
      </c>
      <c r="X144" s="76">
        <v>0</v>
      </c>
      <c r="Y144" s="82"/>
      <c r="Z144" s="82"/>
    </row>
    <row r="145" spans="1:26" ht="19.5" customHeight="1">
      <c r="A145" s="123"/>
      <c r="B145" s="27">
        <v>4</v>
      </c>
      <c r="C145" s="28" t="s">
        <v>58</v>
      </c>
      <c r="D145" s="41">
        <v>128</v>
      </c>
      <c r="E145" s="77">
        <v>206.62142998000002</v>
      </c>
      <c r="F145" s="71">
        <v>0</v>
      </c>
      <c r="G145" s="71">
        <v>0</v>
      </c>
      <c r="H145" s="77">
        <v>34.06311888</v>
      </c>
      <c r="I145" s="77">
        <v>0</v>
      </c>
      <c r="J145" s="77">
        <v>0</v>
      </c>
      <c r="K145" s="77">
        <v>0</v>
      </c>
      <c r="L145" s="77">
        <v>0</v>
      </c>
      <c r="M145" s="77">
        <v>105.94033566</v>
      </c>
      <c r="N145" s="77">
        <v>66.61797544000002</v>
      </c>
      <c r="O145" s="77">
        <v>66.61797544</v>
      </c>
      <c r="P145" s="77">
        <v>0</v>
      </c>
      <c r="Q145" s="77">
        <v>0</v>
      </c>
      <c r="R145" s="78">
        <v>1</v>
      </c>
      <c r="S145" s="78">
        <v>0</v>
      </c>
      <c r="T145" s="78">
        <v>0</v>
      </c>
      <c r="U145" s="78">
        <v>0</v>
      </c>
      <c r="V145" s="76">
        <v>0</v>
      </c>
      <c r="W145" s="76">
        <v>0</v>
      </c>
      <c r="X145" s="76">
        <v>0</v>
      </c>
      <c r="Y145" s="82"/>
      <c r="Z145" s="82"/>
    </row>
    <row r="146" spans="1:26" ht="19.5" customHeight="1">
      <c r="A146" s="123"/>
      <c r="B146" s="27">
        <v>5</v>
      </c>
      <c r="C146" s="28" t="s">
        <v>59</v>
      </c>
      <c r="D146" s="41">
        <v>129</v>
      </c>
      <c r="E146" s="77">
        <v>3534.92486894</v>
      </c>
      <c r="F146" s="71">
        <v>0</v>
      </c>
      <c r="G146" s="71">
        <v>0</v>
      </c>
      <c r="H146" s="77">
        <v>0</v>
      </c>
      <c r="I146" s="77">
        <v>0</v>
      </c>
      <c r="J146" s="77">
        <v>0.11</v>
      </c>
      <c r="K146" s="77">
        <v>0</v>
      </c>
      <c r="L146" s="77">
        <v>25.33</v>
      </c>
      <c r="M146" s="77">
        <v>0</v>
      </c>
      <c r="N146" s="77">
        <v>3560.36486894</v>
      </c>
      <c r="O146" s="77">
        <v>3535.76586894</v>
      </c>
      <c r="P146" s="77">
        <v>0</v>
      </c>
      <c r="Q146" s="77">
        <v>0</v>
      </c>
      <c r="R146" s="78">
        <v>8</v>
      </c>
      <c r="S146" s="78">
        <v>3</v>
      </c>
      <c r="T146" s="78">
        <v>0</v>
      </c>
      <c r="U146" s="78">
        <v>0</v>
      </c>
      <c r="V146" s="76">
        <v>0</v>
      </c>
      <c r="W146" s="76">
        <v>0</v>
      </c>
      <c r="X146" s="76">
        <v>0</v>
      </c>
      <c r="Y146" s="82"/>
      <c r="Z146" s="82"/>
    </row>
    <row r="147" spans="1:26" ht="19.5" customHeight="1">
      <c r="A147" s="123"/>
      <c r="B147" s="27">
        <v>6</v>
      </c>
      <c r="C147" s="28" t="s">
        <v>55</v>
      </c>
      <c r="D147" s="41">
        <v>130</v>
      </c>
      <c r="E147" s="77">
        <v>4000.2838228882506</v>
      </c>
      <c r="F147" s="71">
        <v>0</v>
      </c>
      <c r="G147" s="71">
        <v>0</v>
      </c>
      <c r="H147" s="71">
        <v>0</v>
      </c>
      <c r="I147" s="79">
        <v>0</v>
      </c>
      <c r="J147" s="79">
        <v>0.18855</v>
      </c>
      <c r="K147" s="79">
        <v>0</v>
      </c>
      <c r="L147" s="79">
        <v>127.39378479443185</v>
      </c>
      <c r="M147" s="79">
        <v>63.684361792999994</v>
      </c>
      <c r="N147" s="77">
        <v>4064.1817958896827</v>
      </c>
      <c r="O147" s="71">
        <v>0</v>
      </c>
      <c r="P147" s="71">
        <v>0</v>
      </c>
      <c r="Q147" s="71">
        <v>0</v>
      </c>
      <c r="R147" s="80">
        <v>0</v>
      </c>
      <c r="S147" s="80">
        <v>0</v>
      </c>
      <c r="T147" s="80">
        <v>0</v>
      </c>
      <c r="U147" s="80">
        <v>0</v>
      </c>
      <c r="V147" s="76">
        <v>0</v>
      </c>
      <c r="W147" s="76">
        <v>0</v>
      </c>
      <c r="X147" s="76">
        <v>0</v>
      </c>
      <c r="Y147" s="82"/>
      <c r="Z147" s="82"/>
    </row>
    <row r="148" spans="1:26" s="10" customFormat="1" ht="56.25" customHeight="1">
      <c r="A148" s="123" t="s">
        <v>14</v>
      </c>
      <c r="B148" s="25"/>
      <c r="C148" s="31" t="s">
        <v>31</v>
      </c>
      <c r="D148" s="40">
        <v>131</v>
      </c>
      <c r="E148" s="70">
        <v>311574.9806687941</v>
      </c>
      <c r="F148" s="70">
        <v>32152.994</v>
      </c>
      <c r="G148" s="70">
        <v>12719.702000000001</v>
      </c>
      <c r="H148" s="70">
        <v>44379.99389387</v>
      </c>
      <c r="I148" s="71">
        <v>0</v>
      </c>
      <c r="J148" s="70">
        <v>1166.3366773120001</v>
      </c>
      <c r="K148" s="70">
        <v>0</v>
      </c>
      <c r="L148" s="70">
        <v>3158.41661918</v>
      </c>
      <c r="M148" s="70">
        <v>3158.4166191800005</v>
      </c>
      <c r="N148" s="70">
        <v>300514.3174522361</v>
      </c>
      <c r="O148" s="70">
        <v>50989.55404910001</v>
      </c>
      <c r="P148" s="70">
        <v>12.21545684</v>
      </c>
      <c r="Q148" s="70">
        <v>0</v>
      </c>
      <c r="R148" s="72">
        <v>55</v>
      </c>
      <c r="S148" s="72">
        <v>8</v>
      </c>
      <c r="T148" s="72">
        <v>1</v>
      </c>
      <c r="U148" s="72">
        <v>0</v>
      </c>
      <c r="V148" s="73">
        <v>48.33264854588658</v>
      </c>
      <c r="W148" s="73">
        <v>22.096863180914145</v>
      </c>
      <c r="X148" s="73">
        <v>13.002</v>
      </c>
      <c r="Y148" s="82"/>
      <c r="Z148" s="82"/>
    </row>
    <row r="149" spans="1:26" ht="20.25" customHeight="1">
      <c r="A149" s="123"/>
      <c r="B149" s="27">
        <v>1</v>
      </c>
      <c r="C149" s="28" t="s">
        <v>20</v>
      </c>
      <c r="D149" s="41">
        <v>132</v>
      </c>
      <c r="E149" s="74">
        <v>163736.45079888406</v>
      </c>
      <c r="F149" s="74">
        <v>32152.994</v>
      </c>
      <c r="G149" s="74">
        <v>12719.702000000001</v>
      </c>
      <c r="H149" s="74">
        <v>44379.99389387</v>
      </c>
      <c r="I149" s="71">
        <v>0</v>
      </c>
      <c r="J149" s="74">
        <v>509.973677312</v>
      </c>
      <c r="K149" s="74">
        <v>0</v>
      </c>
      <c r="L149" s="74">
        <v>2860</v>
      </c>
      <c r="M149" s="74">
        <v>3158.4166191800005</v>
      </c>
      <c r="N149" s="74">
        <v>151721.00796314605</v>
      </c>
      <c r="O149" s="74">
        <v>47800.265560010004</v>
      </c>
      <c r="P149" s="74">
        <v>12.21545684</v>
      </c>
      <c r="Q149" s="74">
        <v>0</v>
      </c>
      <c r="R149" s="75">
        <v>50</v>
      </c>
      <c r="S149" s="75">
        <v>7</v>
      </c>
      <c r="T149" s="75">
        <v>1</v>
      </c>
      <c r="U149" s="75">
        <v>0</v>
      </c>
      <c r="V149" s="76">
        <v>0</v>
      </c>
      <c r="W149" s="76">
        <v>0</v>
      </c>
      <c r="X149" s="76">
        <v>0</v>
      </c>
      <c r="Y149" s="82"/>
      <c r="Z149" s="82"/>
    </row>
    <row r="150" spans="1:26" ht="20.25" customHeight="1">
      <c r="A150" s="123"/>
      <c r="B150" s="27" t="s">
        <v>21</v>
      </c>
      <c r="C150" s="30" t="s">
        <v>47</v>
      </c>
      <c r="D150" s="41">
        <v>133</v>
      </c>
      <c r="E150" s="77">
        <v>7980.374389359989</v>
      </c>
      <c r="F150" s="77">
        <v>50</v>
      </c>
      <c r="G150" s="77">
        <v>50</v>
      </c>
      <c r="H150" s="77">
        <v>745.6498323999999</v>
      </c>
      <c r="I150" s="71">
        <v>0</v>
      </c>
      <c r="J150" s="77">
        <v>0</v>
      </c>
      <c r="K150" s="77">
        <v>0</v>
      </c>
      <c r="L150" s="77">
        <v>0</v>
      </c>
      <c r="M150" s="77">
        <v>3158.4166191800005</v>
      </c>
      <c r="N150" s="77">
        <v>4126.307937779989</v>
      </c>
      <c r="O150" s="77">
        <v>4126.3079377799995</v>
      </c>
      <c r="P150" s="77">
        <v>0</v>
      </c>
      <c r="Q150" s="77">
        <v>0</v>
      </c>
      <c r="R150" s="78">
        <v>6</v>
      </c>
      <c r="S150" s="78">
        <v>0</v>
      </c>
      <c r="T150" s="78">
        <v>0</v>
      </c>
      <c r="U150" s="78">
        <v>0</v>
      </c>
      <c r="V150" s="76">
        <v>0</v>
      </c>
      <c r="W150" s="76">
        <v>0</v>
      </c>
      <c r="X150" s="76">
        <v>0</v>
      </c>
      <c r="Y150" s="82"/>
      <c r="Z150" s="82"/>
    </row>
    <row r="151" spans="1:26" ht="20.25" customHeight="1">
      <c r="A151" s="123"/>
      <c r="B151" s="27" t="s">
        <v>22</v>
      </c>
      <c r="C151" s="30" t="s">
        <v>48</v>
      </c>
      <c r="D151" s="41">
        <v>134</v>
      </c>
      <c r="E151" s="77">
        <v>151991.05353391406</v>
      </c>
      <c r="F151" s="77">
        <v>19545.934</v>
      </c>
      <c r="G151" s="77">
        <v>5252.103</v>
      </c>
      <c r="H151" s="77">
        <v>30864.21858604</v>
      </c>
      <c r="I151" s="71">
        <v>0</v>
      </c>
      <c r="J151" s="77">
        <v>509.973677312</v>
      </c>
      <c r="K151" s="77">
        <v>0</v>
      </c>
      <c r="L151" s="77">
        <v>2860</v>
      </c>
      <c r="M151" s="77">
        <v>0</v>
      </c>
      <c r="N151" s="77">
        <v>144042.74262518607</v>
      </c>
      <c r="O151" s="77">
        <v>40122.00022205</v>
      </c>
      <c r="P151" s="77">
        <v>12.21545684</v>
      </c>
      <c r="Q151" s="77">
        <v>0</v>
      </c>
      <c r="R151" s="78">
        <v>34</v>
      </c>
      <c r="S151" s="78">
        <v>7</v>
      </c>
      <c r="T151" s="78">
        <v>1</v>
      </c>
      <c r="U151" s="78">
        <v>0</v>
      </c>
      <c r="V151" s="76">
        <v>0</v>
      </c>
      <c r="W151" s="76">
        <v>0</v>
      </c>
      <c r="X151" s="76">
        <v>0</v>
      </c>
      <c r="Y151" s="82"/>
      <c r="Z151" s="82"/>
    </row>
    <row r="152" spans="1:26" ht="20.25" customHeight="1">
      <c r="A152" s="123"/>
      <c r="B152" s="27" t="s">
        <v>23</v>
      </c>
      <c r="C152" s="30" t="s">
        <v>49</v>
      </c>
      <c r="D152" s="41">
        <v>135</v>
      </c>
      <c r="E152" s="77">
        <v>3765.022875610002</v>
      </c>
      <c r="F152" s="77">
        <v>12557.06</v>
      </c>
      <c r="G152" s="77">
        <v>7417.599</v>
      </c>
      <c r="H152" s="77">
        <v>12770.12547543</v>
      </c>
      <c r="I152" s="71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3551.957400180001</v>
      </c>
      <c r="O152" s="77">
        <v>3551.95740018</v>
      </c>
      <c r="P152" s="77">
        <v>0</v>
      </c>
      <c r="Q152" s="77">
        <v>0</v>
      </c>
      <c r="R152" s="78">
        <v>10</v>
      </c>
      <c r="S152" s="78">
        <v>0</v>
      </c>
      <c r="T152" s="78">
        <v>0</v>
      </c>
      <c r="U152" s="78">
        <v>0</v>
      </c>
      <c r="V152" s="76">
        <v>0</v>
      </c>
      <c r="W152" s="76">
        <v>0</v>
      </c>
      <c r="X152" s="76">
        <v>0</v>
      </c>
      <c r="Y152" s="82"/>
      <c r="Z152" s="82"/>
    </row>
    <row r="153" spans="1:26" ht="20.25" customHeight="1">
      <c r="A153" s="123"/>
      <c r="B153" s="27">
        <v>2</v>
      </c>
      <c r="C153" s="28" t="s">
        <v>24</v>
      </c>
      <c r="D153" s="41">
        <v>136</v>
      </c>
      <c r="E153" s="77">
        <v>146147.65800000002</v>
      </c>
      <c r="F153" s="71">
        <v>0</v>
      </c>
      <c r="G153" s="71">
        <v>0</v>
      </c>
      <c r="H153" s="77">
        <v>0</v>
      </c>
      <c r="I153" s="77">
        <v>0</v>
      </c>
      <c r="J153" s="77">
        <v>656.363</v>
      </c>
      <c r="K153" s="77">
        <v>0</v>
      </c>
      <c r="L153" s="77">
        <v>298.41661918</v>
      </c>
      <c r="M153" s="77">
        <v>0</v>
      </c>
      <c r="N153" s="77">
        <v>147102.43761918004</v>
      </c>
      <c r="O153" s="77">
        <v>1498.41661918</v>
      </c>
      <c r="P153" s="77">
        <v>0</v>
      </c>
      <c r="Q153" s="77">
        <v>0</v>
      </c>
      <c r="R153" s="78">
        <v>2</v>
      </c>
      <c r="S153" s="78">
        <v>1</v>
      </c>
      <c r="T153" s="78">
        <v>0</v>
      </c>
      <c r="U153" s="78">
        <v>0</v>
      </c>
      <c r="V153" s="76">
        <v>0</v>
      </c>
      <c r="W153" s="76">
        <v>0</v>
      </c>
      <c r="X153" s="76">
        <v>0</v>
      </c>
      <c r="Y153" s="82"/>
      <c r="Z153" s="82"/>
    </row>
    <row r="154" spans="1:26" ht="20.25" customHeight="1">
      <c r="A154" s="123"/>
      <c r="B154" s="27">
        <v>3</v>
      </c>
      <c r="C154" s="28" t="s">
        <v>57</v>
      </c>
      <c r="D154" s="41">
        <v>137</v>
      </c>
      <c r="E154" s="77">
        <v>484.99937847</v>
      </c>
      <c r="F154" s="71">
        <v>0</v>
      </c>
      <c r="G154" s="71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484.99937847</v>
      </c>
      <c r="O154" s="77">
        <v>484.99937847</v>
      </c>
      <c r="P154" s="77">
        <v>0</v>
      </c>
      <c r="Q154" s="77">
        <v>0</v>
      </c>
      <c r="R154" s="78">
        <v>1</v>
      </c>
      <c r="S154" s="78">
        <v>0</v>
      </c>
      <c r="T154" s="78">
        <v>0</v>
      </c>
      <c r="U154" s="78">
        <v>0</v>
      </c>
      <c r="V154" s="76">
        <v>0</v>
      </c>
      <c r="W154" s="76">
        <v>0</v>
      </c>
      <c r="X154" s="76">
        <v>0</v>
      </c>
      <c r="Y154" s="82"/>
      <c r="Z154" s="82"/>
    </row>
    <row r="155" spans="1:26" ht="20.25" customHeight="1">
      <c r="A155" s="123"/>
      <c r="B155" s="27">
        <v>4</v>
      </c>
      <c r="C155" s="28" t="s">
        <v>58</v>
      </c>
      <c r="D155" s="41">
        <v>138</v>
      </c>
      <c r="E155" s="77">
        <v>0</v>
      </c>
      <c r="F155" s="71">
        <v>0</v>
      </c>
      <c r="G155" s="71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8">
        <v>0</v>
      </c>
      <c r="S155" s="78">
        <v>0</v>
      </c>
      <c r="T155" s="78">
        <v>0</v>
      </c>
      <c r="U155" s="78">
        <v>0</v>
      </c>
      <c r="V155" s="76">
        <v>0</v>
      </c>
      <c r="W155" s="76">
        <v>0</v>
      </c>
      <c r="X155" s="76">
        <v>0</v>
      </c>
      <c r="Y155" s="82"/>
      <c r="Z155" s="82"/>
    </row>
    <row r="156" spans="1:26" ht="20.25" customHeight="1">
      <c r="A156" s="123"/>
      <c r="B156" s="27">
        <v>5</v>
      </c>
      <c r="C156" s="28" t="s">
        <v>59</v>
      </c>
      <c r="D156" s="41">
        <v>139</v>
      </c>
      <c r="E156" s="77">
        <v>1205.8724914400007</v>
      </c>
      <c r="F156" s="71">
        <v>0</v>
      </c>
      <c r="G156" s="71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1205.8724914400007</v>
      </c>
      <c r="O156" s="77">
        <v>1205.87249144</v>
      </c>
      <c r="P156" s="77">
        <v>0</v>
      </c>
      <c r="Q156" s="77">
        <v>0</v>
      </c>
      <c r="R156" s="78">
        <v>2</v>
      </c>
      <c r="S156" s="78">
        <v>0</v>
      </c>
      <c r="T156" s="78">
        <v>0</v>
      </c>
      <c r="U156" s="78">
        <v>0</v>
      </c>
      <c r="V156" s="76">
        <v>0</v>
      </c>
      <c r="W156" s="76">
        <v>0</v>
      </c>
      <c r="X156" s="76">
        <v>0</v>
      </c>
      <c r="Y156" s="82"/>
      <c r="Z156" s="82"/>
    </row>
    <row r="157" spans="1:26" ht="20.25" customHeight="1">
      <c r="A157" s="123"/>
      <c r="B157" s="27">
        <v>6</v>
      </c>
      <c r="C157" s="28" t="s">
        <v>55</v>
      </c>
      <c r="D157" s="41">
        <v>140</v>
      </c>
      <c r="E157" s="77">
        <v>38609.67404318995</v>
      </c>
      <c r="F157" s="71">
        <v>0</v>
      </c>
      <c r="G157" s="71">
        <v>0</v>
      </c>
      <c r="H157" s="71">
        <v>0</v>
      </c>
      <c r="I157" s="79">
        <v>0</v>
      </c>
      <c r="J157" s="79">
        <v>0.1249434117</v>
      </c>
      <c r="K157" s="79">
        <v>0</v>
      </c>
      <c r="L157" s="79">
        <v>114.03376391999481</v>
      </c>
      <c r="M157" s="79">
        <v>5.6609513938499925</v>
      </c>
      <c r="N157" s="77">
        <v>38718.17179912779</v>
      </c>
      <c r="O157" s="71">
        <v>0</v>
      </c>
      <c r="P157" s="71">
        <v>0</v>
      </c>
      <c r="Q157" s="71">
        <v>0</v>
      </c>
      <c r="R157" s="80">
        <v>0</v>
      </c>
      <c r="S157" s="80">
        <v>0</v>
      </c>
      <c r="T157" s="80">
        <v>0</v>
      </c>
      <c r="U157" s="80">
        <v>0</v>
      </c>
      <c r="V157" s="76">
        <v>0</v>
      </c>
      <c r="W157" s="76">
        <v>0</v>
      </c>
      <c r="X157" s="76">
        <v>0</v>
      </c>
      <c r="Y157" s="82"/>
      <c r="Z157" s="82"/>
    </row>
    <row r="158" spans="1:26" s="10" customFormat="1" ht="28.5" customHeight="1">
      <c r="A158" s="123" t="s">
        <v>11</v>
      </c>
      <c r="B158" s="25"/>
      <c r="C158" s="32" t="s">
        <v>32</v>
      </c>
      <c r="D158" s="40">
        <v>141</v>
      </c>
      <c r="E158" s="70">
        <v>251606.87477194812</v>
      </c>
      <c r="F158" s="70">
        <v>320.8</v>
      </c>
      <c r="G158" s="70">
        <v>320.8</v>
      </c>
      <c r="H158" s="70">
        <v>3683.5102468782</v>
      </c>
      <c r="I158" s="71">
        <v>0</v>
      </c>
      <c r="J158" s="70">
        <v>224.0486478079</v>
      </c>
      <c r="K158" s="70">
        <v>0</v>
      </c>
      <c r="L158" s="70">
        <v>15693.37016174002</v>
      </c>
      <c r="M158" s="70">
        <v>15598.871263799987</v>
      </c>
      <c r="N158" s="70">
        <v>248562.71207081788</v>
      </c>
      <c r="O158" s="70">
        <v>199413.78769599</v>
      </c>
      <c r="P158" s="70">
        <v>7306.079753749999</v>
      </c>
      <c r="Q158" s="70">
        <v>0</v>
      </c>
      <c r="R158" s="72">
        <v>207</v>
      </c>
      <c r="S158" s="72">
        <v>8</v>
      </c>
      <c r="T158" s="72">
        <v>30</v>
      </c>
      <c r="U158" s="72">
        <v>0</v>
      </c>
      <c r="V158" s="73">
        <v>6.542394014962594</v>
      </c>
      <c r="W158" s="73">
        <v>17.314713216957607</v>
      </c>
      <c r="X158" s="73">
        <v>0</v>
      </c>
      <c r="Y158" s="82"/>
      <c r="Z158" s="82"/>
    </row>
    <row r="159" spans="1:26" ht="20.25" customHeight="1">
      <c r="A159" s="123"/>
      <c r="B159" s="27">
        <v>1</v>
      </c>
      <c r="C159" s="28" t="s">
        <v>20</v>
      </c>
      <c r="D159" s="41">
        <v>142</v>
      </c>
      <c r="E159" s="74">
        <v>135878.96555027593</v>
      </c>
      <c r="F159" s="74">
        <v>320.8</v>
      </c>
      <c r="G159" s="74">
        <v>320.8</v>
      </c>
      <c r="H159" s="74">
        <v>3528.6193834482</v>
      </c>
      <c r="I159" s="71">
        <v>0</v>
      </c>
      <c r="J159" s="74">
        <v>81.2555480593</v>
      </c>
      <c r="K159" s="74">
        <v>0</v>
      </c>
      <c r="L159" s="74">
        <v>9179.41730727001</v>
      </c>
      <c r="M159" s="74">
        <v>11242.218476959986</v>
      </c>
      <c r="N159" s="74">
        <v>130689.60054519706</v>
      </c>
      <c r="O159" s="74">
        <v>113217.2519146</v>
      </c>
      <c r="P159" s="74">
        <v>4740.3576589799995</v>
      </c>
      <c r="Q159" s="74">
        <v>0</v>
      </c>
      <c r="R159" s="75">
        <v>167</v>
      </c>
      <c r="S159" s="75">
        <v>4</v>
      </c>
      <c r="T159" s="75">
        <v>22</v>
      </c>
      <c r="U159" s="75">
        <v>0</v>
      </c>
      <c r="V159" s="76">
        <v>0</v>
      </c>
      <c r="W159" s="76">
        <v>0</v>
      </c>
      <c r="X159" s="76">
        <v>0</v>
      </c>
      <c r="Y159" s="82"/>
      <c r="Z159" s="82"/>
    </row>
    <row r="160" spans="1:26" ht="20.25" customHeight="1">
      <c r="A160" s="123"/>
      <c r="B160" s="27" t="s">
        <v>21</v>
      </c>
      <c r="C160" s="30" t="s">
        <v>47</v>
      </c>
      <c r="D160" s="41">
        <v>143</v>
      </c>
      <c r="E160" s="77">
        <v>7909.1414614974</v>
      </c>
      <c r="F160" s="77">
        <v>140</v>
      </c>
      <c r="G160" s="77">
        <v>140</v>
      </c>
      <c r="H160" s="77">
        <v>124.3837688282</v>
      </c>
      <c r="I160" s="71">
        <v>0</v>
      </c>
      <c r="J160" s="77">
        <v>1.9190199162</v>
      </c>
      <c r="K160" s="77">
        <v>0</v>
      </c>
      <c r="L160" s="77">
        <v>0</v>
      </c>
      <c r="M160" s="77">
        <v>6600</v>
      </c>
      <c r="N160" s="77">
        <v>1326.6767125854003</v>
      </c>
      <c r="O160" s="77">
        <v>1007.3980704699999</v>
      </c>
      <c r="P160" s="77">
        <v>0</v>
      </c>
      <c r="Q160" s="77">
        <v>0</v>
      </c>
      <c r="R160" s="78">
        <v>9</v>
      </c>
      <c r="S160" s="78">
        <v>1</v>
      </c>
      <c r="T160" s="78">
        <v>0</v>
      </c>
      <c r="U160" s="78">
        <v>0</v>
      </c>
      <c r="V160" s="76">
        <v>0</v>
      </c>
      <c r="W160" s="76">
        <v>0</v>
      </c>
      <c r="X160" s="76">
        <v>0</v>
      </c>
      <c r="Y160" s="82"/>
      <c r="Z160" s="82"/>
    </row>
    <row r="161" spans="1:26" ht="20.25" customHeight="1">
      <c r="A161" s="123"/>
      <c r="B161" s="27" t="s">
        <v>22</v>
      </c>
      <c r="C161" s="30" t="s">
        <v>48</v>
      </c>
      <c r="D161" s="41">
        <v>144</v>
      </c>
      <c r="E161" s="77">
        <v>94197.30960086868</v>
      </c>
      <c r="F161" s="77">
        <v>180.8</v>
      </c>
      <c r="G161" s="77">
        <v>180.8</v>
      </c>
      <c r="H161" s="77">
        <v>2480.47844609</v>
      </c>
      <c r="I161" s="71">
        <v>0</v>
      </c>
      <c r="J161" s="77">
        <v>38.5024058531</v>
      </c>
      <c r="K161" s="77">
        <v>0</v>
      </c>
      <c r="L161" s="77">
        <v>8821.33797821001</v>
      </c>
      <c r="M161" s="77">
        <v>4404.3637598100095</v>
      </c>
      <c r="N161" s="77">
        <v>96353.1077790318</v>
      </c>
      <c r="O161" s="77">
        <v>87811.86877385</v>
      </c>
      <c r="P161" s="77">
        <v>3472.9146195099997</v>
      </c>
      <c r="Q161" s="77">
        <v>0</v>
      </c>
      <c r="R161" s="78">
        <v>109</v>
      </c>
      <c r="S161" s="78">
        <v>2</v>
      </c>
      <c r="T161" s="78">
        <v>15</v>
      </c>
      <c r="U161" s="78">
        <v>0</v>
      </c>
      <c r="V161" s="76">
        <v>0</v>
      </c>
      <c r="W161" s="76">
        <v>0</v>
      </c>
      <c r="X161" s="76">
        <v>0</v>
      </c>
      <c r="Y161" s="82"/>
      <c r="Z161" s="82"/>
    </row>
    <row r="162" spans="1:26" ht="20.25" customHeight="1">
      <c r="A162" s="123"/>
      <c r="B162" s="27" t="s">
        <v>23</v>
      </c>
      <c r="C162" s="30" t="s">
        <v>49</v>
      </c>
      <c r="D162" s="41">
        <v>145</v>
      </c>
      <c r="E162" s="77">
        <v>33772.51448790984</v>
      </c>
      <c r="F162" s="77">
        <v>0</v>
      </c>
      <c r="G162" s="77">
        <v>0</v>
      </c>
      <c r="H162" s="77">
        <v>923.75716853</v>
      </c>
      <c r="I162" s="71">
        <v>0</v>
      </c>
      <c r="J162" s="77">
        <v>40.83412229</v>
      </c>
      <c r="K162" s="77">
        <v>0</v>
      </c>
      <c r="L162" s="77">
        <v>358.079329060002</v>
      </c>
      <c r="M162" s="77">
        <v>237.85471714997553</v>
      </c>
      <c r="N162" s="77">
        <v>33009.81605357987</v>
      </c>
      <c r="O162" s="77">
        <v>24397.98507028</v>
      </c>
      <c r="P162" s="77">
        <v>1267.4430394699998</v>
      </c>
      <c r="Q162" s="77">
        <v>0</v>
      </c>
      <c r="R162" s="78">
        <v>49</v>
      </c>
      <c r="S162" s="78">
        <v>1</v>
      </c>
      <c r="T162" s="78">
        <v>7</v>
      </c>
      <c r="U162" s="78">
        <v>0</v>
      </c>
      <c r="V162" s="76">
        <v>0</v>
      </c>
      <c r="W162" s="76">
        <v>0</v>
      </c>
      <c r="X162" s="76">
        <v>0</v>
      </c>
      <c r="Y162" s="82"/>
      <c r="Z162" s="82"/>
    </row>
    <row r="163" spans="1:26" ht="20.25" customHeight="1">
      <c r="A163" s="123"/>
      <c r="B163" s="27">
        <v>2</v>
      </c>
      <c r="C163" s="28" t="s">
        <v>24</v>
      </c>
      <c r="D163" s="41">
        <v>146</v>
      </c>
      <c r="E163" s="77">
        <v>18483.856387940003</v>
      </c>
      <c r="F163" s="71">
        <v>0</v>
      </c>
      <c r="G163" s="71">
        <v>0</v>
      </c>
      <c r="H163" s="77">
        <v>139.89086343</v>
      </c>
      <c r="I163" s="77">
        <v>0</v>
      </c>
      <c r="J163" s="77">
        <v>7.542</v>
      </c>
      <c r="K163" s="77">
        <v>0</v>
      </c>
      <c r="L163" s="77">
        <v>6453.788830460006</v>
      </c>
      <c r="M163" s="77">
        <v>4296.48876283</v>
      </c>
      <c r="N163" s="77">
        <v>20508.80759214001</v>
      </c>
      <c r="O163" s="77">
        <v>18835.73159214</v>
      </c>
      <c r="P163" s="77">
        <v>2018.08977069</v>
      </c>
      <c r="Q163" s="77">
        <v>0</v>
      </c>
      <c r="R163" s="78">
        <v>20</v>
      </c>
      <c r="S163" s="78">
        <v>1</v>
      </c>
      <c r="T163" s="78">
        <v>6</v>
      </c>
      <c r="U163" s="78">
        <v>0</v>
      </c>
      <c r="V163" s="76">
        <v>0</v>
      </c>
      <c r="W163" s="76">
        <v>0</v>
      </c>
      <c r="X163" s="76">
        <v>0</v>
      </c>
      <c r="Y163" s="82"/>
      <c r="Z163" s="82"/>
    </row>
    <row r="164" spans="1:26" ht="20.25" customHeight="1">
      <c r="A164" s="123"/>
      <c r="B164" s="27">
        <v>3</v>
      </c>
      <c r="C164" s="28" t="s">
        <v>57</v>
      </c>
      <c r="D164" s="41">
        <v>147</v>
      </c>
      <c r="E164" s="77">
        <v>1944.2</v>
      </c>
      <c r="F164" s="71">
        <v>0</v>
      </c>
      <c r="G164" s="71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2.4868995751603507E-14</v>
      </c>
      <c r="M164" s="77">
        <v>0</v>
      </c>
      <c r="N164" s="77">
        <v>1944.2</v>
      </c>
      <c r="O164" s="77">
        <v>1944.2</v>
      </c>
      <c r="P164" s="77">
        <v>0</v>
      </c>
      <c r="Q164" s="77">
        <v>0</v>
      </c>
      <c r="R164" s="78">
        <v>1</v>
      </c>
      <c r="S164" s="78">
        <v>0</v>
      </c>
      <c r="T164" s="78">
        <v>0</v>
      </c>
      <c r="U164" s="78">
        <v>0</v>
      </c>
      <c r="V164" s="76">
        <v>0</v>
      </c>
      <c r="W164" s="76">
        <v>0</v>
      </c>
      <c r="X164" s="76">
        <v>0</v>
      </c>
      <c r="Y164" s="82"/>
      <c r="Z164" s="82"/>
    </row>
    <row r="165" spans="1:26" ht="20.25" customHeight="1">
      <c r="A165" s="123"/>
      <c r="B165" s="27">
        <v>4</v>
      </c>
      <c r="C165" s="28" t="s">
        <v>58</v>
      </c>
      <c r="D165" s="41">
        <v>148</v>
      </c>
      <c r="E165" s="77">
        <v>31736.87550569998</v>
      </c>
      <c r="F165" s="71">
        <v>0</v>
      </c>
      <c r="G165" s="71">
        <v>0</v>
      </c>
      <c r="H165" s="77">
        <v>0</v>
      </c>
      <c r="I165" s="77">
        <v>0</v>
      </c>
      <c r="J165" s="77">
        <v>71.021</v>
      </c>
      <c r="K165" s="77">
        <v>0</v>
      </c>
      <c r="L165" s="77">
        <v>60.16402401000232</v>
      </c>
      <c r="M165" s="77">
        <v>60.16402401000015</v>
      </c>
      <c r="N165" s="77">
        <v>31807.896505699984</v>
      </c>
      <c r="O165" s="77">
        <v>16053.0975057</v>
      </c>
      <c r="P165" s="77">
        <v>0</v>
      </c>
      <c r="Q165" s="77">
        <v>0</v>
      </c>
      <c r="R165" s="78">
        <v>3</v>
      </c>
      <c r="S165" s="78">
        <v>1</v>
      </c>
      <c r="T165" s="78">
        <v>0</v>
      </c>
      <c r="U165" s="78">
        <v>0</v>
      </c>
      <c r="V165" s="76">
        <v>0</v>
      </c>
      <c r="W165" s="76">
        <v>0</v>
      </c>
      <c r="X165" s="76">
        <v>0</v>
      </c>
      <c r="Y165" s="82"/>
      <c r="Z165" s="82"/>
    </row>
    <row r="166" spans="1:26" ht="20.25" customHeight="1">
      <c r="A166" s="123"/>
      <c r="B166" s="27">
        <v>5</v>
      </c>
      <c r="C166" s="28" t="s">
        <v>59</v>
      </c>
      <c r="D166" s="41">
        <v>149</v>
      </c>
      <c r="E166" s="77">
        <v>63562.977328032204</v>
      </c>
      <c r="F166" s="71">
        <v>0</v>
      </c>
      <c r="G166" s="71">
        <v>0</v>
      </c>
      <c r="H166" s="77">
        <v>15</v>
      </c>
      <c r="I166" s="77">
        <v>0</v>
      </c>
      <c r="J166" s="77">
        <v>64.23009974860004</v>
      </c>
      <c r="K166" s="77">
        <v>0</v>
      </c>
      <c r="L166" s="77">
        <v>1.4779288903810084E-12</v>
      </c>
      <c r="M166" s="77">
        <v>0</v>
      </c>
      <c r="N166" s="77">
        <v>63612.207427780806</v>
      </c>
      <c r="O166" s="77">
        <v>49363.50668355</v>
      </c>
      <c r="P166" s="77">
        <v>547.63232408</v>
      </c>
      <c r="Q166" s="77">
        <v>0</v>
      </c>
      <c r="R166" s="78">
        <v>16</v>
      </c>
      <c r="S166" s="78">
        <v>2</v>
      </c>
      <c r="T166" s="78">
        <v>2</v>
      </c>
      <c r="U166" s="78">
        <v>0</v>
      </c>
      <c r="V166" s="76">
        <v>0</v>
      </c>
      <c r="W166" s="76">
        <v>0</v>
      </c>
      <c r="X166" s="76">
        <v>0</v>
      </c>
      <c r="Y166" s="82"/>
      <c r="Z166" s="82"/>
    </row>
    <row r="167" spans="1:26" ht="20.25" customHeight="1">
      <c r="A167" s="123"/>
      <c r="B167" s="27">
        <v>6</v>
      </c>
      <c r="C167" s="28" t="s">
        <v>55</v>
      </c>
      <c r="D167" s="41">
        <v>150</v>
      </c>
      <c r="E167" s="77">
        <v>72179.45432007211</v>
      </c>
      <c r="F167" s="71">
        <v>0</v>
      </c>
      <c r="G167" s="71">
        <v>0</v>
      </c>
      <c r="H167" s="71">
        <v>0</v>
      </c>
      <c r="I167" s="79">
        <v>0</v>
      </c>
      <c r="J167" s="79">
        <v>3.1329804153500382</v>
      </c>
      <c r="K167" s="79">
        <v>0</v>
      </c>
      <c r="L167" s="79">
        <v>210.3577429756861</v>
      </c>
      <c r="M167" s="79">
        <v>204.11271928209507</v>
      </c>
      <c r="N167" s="77">
        <v>72188.83232418104</v>
      </c>
      <c r="O167" s="71">
        <v>0</v>
      </c>
      <c r="P167" s="71">
        <v>0</v>
      </c>
      <c r="Q167" s="71">
        <v>0</v>
      </c>
      <c r="R167" s="80">
        <v>0</v>
      </c>
      <c r="S167" s="80">
        <v>0</v>
      </c>
      <c r="T167" s="80">
        <v>0</v>
      </c>
      <c r="U167" s="80">
        <v>0</v>
      </c>
      <c r="V167" s="76">
        <v>0</v>
      </c>
      <c r="W167" s="76">
        <v>0</v>
      </c>
      <c r="X167" s="76">
        <v>0</v>
      </c>
      <c r="Y167" s="82"/>
      <c r="Z167" s="82"/>
    </row>
    <row r="168" spans="1:26" s="10" customFormat="1" ht="45" customHeight="1">
      <c r="A168" s="123" t="s">
        <v>16</v>
      </c>
      <c r="B168" s="25"/>
      <c r="C168" s="32" t="s">
        <v>37</v>
      </c>
      <c r="D168" s="40">
        <v>151</v>
      </c>
      <c r="E168" s="70">
        <v>43561.44836584441</v>
      </c>
      <c r="F168" s="70">
        <v>737.681</v>
      </c>
      <c r="G168" s="70">
        <v>737.681</v>
      </c>
      <c r="H168" s="70">
        <v>241.51730232</v>
      </c>
      <c r="I168" s="71">
        <v>0</v>
      </c>
      <c r="J168" s="70">
        <v>98.8689480071996</v>
      </c>
      <c r="K168" s="70">
        <v>0</v>
      </c>
      <c r="L168" s="70">
        <v>703.01848593</v>
      </c>
      <c r="M168" s="70">
        <v>699.95074227</v>
      </c>
      <c r="N168" s="70">
        <v>44159.54875519161</v>
      </c>
      <c r="O168" s="70">
        <v>22227.216938949998</v>
      </c>
      <c r="P168" s="70">
        <v>952.41330577</v>
      </c>
      <c r="Q168" s="70">
        <v>0</v>
      </c>
      <c r="R168" s="72">
        <v>51</v>
      </c>
      <c r="S168" s="72">
        <v>10</v>
      </c>
      <c r="T168" s="72">
        <v>5</v>
      </c>
      <c r="U168" s="72">
        <v>0</v>
      </c>
      <c r="V168" s="73">
        <v>72.0941424816418</v>
      </c>
      <c r="W168" s="73">
        <v>18.30129083845185</v>
      </c>
      <c r="X168" s="73">
        <v>0</v>
      </c>
      <c r="Y168" s="82"/>
      <c r="Z168" s="82"/>
    </row>
    <row r="169" spans="1:26" ht="20.25" customHeight="1">
      <c r="A169" s="123"/>
      <c r="B169" s="27">
        <v>1</v>
      </c>
      <c r="C169" s="28" t="s">
        <v>20</v>
      </c>
      <c r="D169" s="41">
        <v>152</v>
      </c>
      <c r="E169" s="74">
        <v>19499.120086360002</v>
      </c>
      <c r="F169" s="74">
        <v>737.681</v>
      </c>
      <c r="G169" s="74">
        <v>737.681</v>
      </c>
      <c r="H169" s="74">
        <v>241.51730232</v>
      </c>
      <c r="I169" s="71">
        <v>0</v>
      </c>
      <c r="J169" s="74">
        <v>0</v>
      </c>
      <c r="K169" s="74">
        <v>0</v>
      </c>
      <c r="L169" s="74">
        <v>200</v>
      </c>
      <c r="M169" s="74">
        <v>699.95074227</v>
      </c>
      <c r="N169" s="74">
        <v>19495.333041769998</v>
      </c>
      <c r="O169" s="74">
        <v>19495.333041769998</v>
      </c>
      <c r="P169" s="74">
        <v>952.41330577</v>
      </c>
      <c r="Q169" s="74">
        <v>0</v>
      </c>
      <c r="R169" s="75">
        <v>41</v>
      </c>
      <c r="S169" s="75">
        <v>0</v>
      </c>
      <c r="T169" s="75">
        <v>5</v>
      </c>
      <c r="U169" s="75">
        <v>0</v>
      </c>
      <c r="V169" s="76">
        <v>0</v>
      </c>
      <c r="W169" s="76">
        <v>0</v>
      </c>
      <c r="X169" s="76">
        <v>0</v>
      </c>
      <c r="Y169" s="82"/>
      <c r="Z169" s="82"/>
    </row>
    <row r="170" spans="1:26" ht="20.25" customHeight="1">
      <c r="A170" s="123"/>
      <c r="B170" s="27" t="s">
        <v>21</v>
      </c>
      <c r="C170" s="30" t="s">
        <v>47</v>
      </c>
      <c r="D170" s="41">
        <v>153</v>
      </c>
      <c r="E170" s="77">
        <v>869.8929999999996</v>
      </c>
      <c r="F170" s="77">
        <v>95</v>
      </c>
      <c r="G170" s="77">
        <v>95</v>
      </c>
      <c r="H170" s="77">
        <v>52.022999999999996</v>
      </c>
      <c r="I170" s="71">
        <v>0</v>
      </c>
      <c r="J170" s="77">
        <v>0</v>
      </c>
      <c r="K170" s="77">
        <v>0</v>
      </c>
      <c r="L170" s="77">
        <v>0</v>
      </c>
      <c r="M170" s="77">
        <v>200</v>
      </c>
      <c r="N170" s="77">
        <v>712.8699999999995</v>
      </c>
      <c r="O170" s="77">
        <v>712.87</v>
      </c>
      <c r="P170" s="77">
        <v>0</v>
      </c>
      <c r="Q170" s="77">
        <v>0</v>
      </c>
      <c r="R170" s="78">
        <v>7</v>
      </c>
      <c r="S170" s="78">
        <v>0</v>
      </c>
      <c r="T170" s="78">
        <v>0</v>
      </c>
      <c r="U170" s="78">
        <v>0</v>
      </c>
      <c r="V170" s="76">
        <v>0</v>
      </c>
      <c r="W170" s="76">
        <v>0</v>
      </c>
      <c r="X170" s="76">
        <v>0</v>
      </c>
      <c r="Y170" s="82"/>
      <c r="Z170" s="82"/>
    </row>
    <row r="171" spans="1:26" ht="20.25" customHeight="1">
      <c r="A171" s="123"/>
      <c r="B171" s="27" t="s">
        <v>22</v>
      </c>
      <c r="C171" s="30" t="s">
        <v>48</v>
      </c>
      <c r="D171" s="41">
        <v>154</v>
      </c>
      <c r="E171" s="77">
        <v>17190.878497420003</v>
      </c>
      <c r="F171" s="77">
        <v>297.63599999999997</v>
      </c>
      <c r="G171" s="77">
        <v>297.63599999999997</v>
      </c>
      <c r="H171" s="77">
        <v>178.25995127</v>
      </c>
      <c r="I171" s="71">
        <v>0</v>
      </c>
      <c r="J171" s="77">
        <v>0</v>
      </c>
      <c r="K171" s="77">
        <v>0</v>
      </c>
      <c r="L171" s="77">
        <v>200</v>
      </c>
      <c r="M171" s="77">
        <v>499.95074227</v>
      </c>
      <c r="N171" s="77">
        <v>17010.30380388</v>
      </c>
      <c r="O171" s="77">
        <v>17010.30380388</v>
      </c>
      <c r="P171" s="77">
        <v>264.41330576999997</v>
      </c>
      <c r="Q171" s="77">
        <v>0</v>
      </c>
      <c r="R171" s="78">
        <v>27</v>
      </c>
      <c r="S171" s="78">
        <v>0</v>
      </c>
      <c r="T171" s="78">
        <v>4</v>
      </c>
      <c r="U171" s="78">
        <v>0</v>
      </c>
      <c r="V171" s="76">
        <v>0</v>
      </c>
      <c r="W171" s="76">
        <v>0</v>
      </c>
      <c r="X171" s="76">
        <v>0</v>
      </c>
      <c r="Y171" s="82"/>
      <c r="Z171" s="82"/>
    </row>
    <row r="172" spans="1:26" ht="20.25" customHeight="1">
      <c r="A172" s="123"/>
      <c r="B172" s="27" t="s">
        <v>23</v>
      </c>
      <c r="C172" s="30" t="s">
        <v>49</v>
      </c>
      <c r="D172" s="41">
        <v>155</v>
      </c>
      <c r="E172" s="77">
        <v>1438.3485889400001</v>
      </c>
      <c r="F172" s="77">
        <v>345.045</v>
      </c>
      <c r="G172" s="77">
        <v>345.045</v>
      </c>
      <c r="H172" s="77">
        <v>11.23435105</v>
      </c>
      <c r="I172" s="71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1772.1592378900002</v>
      </c>
      <c r="O172" s="77">
        <v>1772.15923789</v>
      </c>
      <c r="P172" s="77">
        <v>688</v>
      </c>
      <c r="Q172" s="77">
        <v>0</v>
      </c>
      <c r="R172" s="78">
        <v>7</v>
      </c>
      <c r="S172" s="78">
        <v>0</v>
      </c>
      <c r="T172" s="78">
        <v>1</v>
      </c>
      <c r="U172" s="78">
        <v>0</v>
      </c>
      <c r="V172" s="76">
        <v>0</v>
      </c>
      <c r="W172" s="76">
        <v>0</v>
      </c>
      <c r="X172" s="76">
        <v>0</v>
      </c>
      <c r="Y172" s="82"/>
      <c r="Z172" s="82"/>
    </row>
    <row r="173" spans="1:26" ht="20.25" customHeight="1">
      <c r="A173" s="123"/>
      <c r="B173" s="27">
        <v>2</v>
      </c>
      <c r="C173" s="28" t="s">
        <v>24</v>
      </c>
      <c r="D173" s="41">
        <v>156</v>
      </c>
      <c r="E173" s="77">
        <v>65.99700000000001</v>
      </c>
      <c r="F173" s="71">
        <v>0</v>
      </c>
      <c r="G173" s="71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503.01848593</v>
      </c>
      <c r="M173" s="77">
        <v>0</v>
      </c>
      <c r="N173" s="77">
        <v>569.0154859300001</v>
      </c>
      <c r="O173" s="77">
        <v>569.01548593</v>
      </c>
      <c r="P173" s="77">
        <v>0</v>
      </c>
      <c r="Q173" s="77">
        <v>0</v>
      </c>
      <c r="R173" s="78">
        <v>3</v>
      </c>
      <c r="S173" s="78">
        <v>0</v>
      </c>
      <c r="T173" s="78">
        <v>0</v>
      </c>
      <c r="U173" s="78">
        <v>0</v>
      </c>
      <c r="V173" s="76">
        <v>0</v>
      </c>
      <c r="W173" s="76">
        <v>0</v>
      </c>
      <c r="X173" s="76">
        <v>0</v>
      </c>
      <c r="Y173" s="82"/>
      <c r="Z173" s="82"/>
    </row>
    <row r="174" spans="1:26" ht="20.25" customHeight="1">
      <c r="A174" s="123"/>
      <c r="B174" s="27">
        <v>3</v>
      </c>
      <c r="C174" s="28" t="s">
        <v>57</v>
      </c>
      <c r="D174" s="41">
        <v>157</v>
      </c>
      <c r="E174" s="77">
        <v>0</v>
      </c>
      <c r="F174" s="71">
        <v>0</v>
      </c>
      <c r="G174" s="71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8">
        <v>0</v>
      </c>
      <c r="S174" s="78">
        <v>0</v>
      </c>
      <c r="T174" s="78">
        <v>0</v>
      </c>
      <c r="U174" s="78">
        <v>0</v>
      </c>
      <c r="V174" s="76">
        <v>0</v>
      </c>
      <c r="W174" s="76">
        <v>0</v>
      </c>
      <c r="X174" s="76">
        <v>0</v>
      </c>
      <c r="Y174" s="82"/>
      <c r="Z174" s="82"/>
    </row>
    <row r="175" spans="1:26" ht="20.25" customHeight="1">
      <c r="A175" s="123"/>
      <c r="B175" s="27">
        <v>4</v>
      </c>
      <c r="C175" s="28" t="s">
        <v>58</v>
      </c>
      <c r="D175" s="41">
        <v>158</v>
      </c>
      <c r="E175" s="77">
        <v>1940</v>
      </c>
      <c r="F175" s="71">
        <v>0</v>
      </c>
      <c r="G175" s="71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1940</v>
      </c>
      <c r="O175" s="77">
        <v>1940</v>
      </c>
      <c r="P175" s="77">
        <v>0</v>
      </c>
      <c r="Q175" s="77">
        <v>0</v>
      </c>
      <c r="R175" s="78">
        <v>1</v>
      </c>
      <c r="S175" s="78">
        <v>0</v>
      </c>
      <c r="T175" s="78">
        <v>0</v>
      </c>
      <c r="U175" s="78">
        <v>0</v>
      </c>
      <c r="V175" s="76">
        <v>0</v>
      </c>
      <c r="W175" s="76">
        <v>0</v>
      </c>
      <c r="X175" s="76">
        <v>0</v>
      </c>
      <c r="Y175" s="82"/>
      <c r="Z175" s="82"/>
    </row>
    <row r="176" spans="1:26" ht="20.25" customHeight="1">
      <c r="A176" s="123"/>
      <c r="B176" s="27">
        <v>5</v>
      </c>
      <c r="C176" s="28" t="s">
        <v>59</v>
      </c>
      <c r="D176" s="41">
        <v>159</v>
      </c>
      <c r="E176" s="77">
        <v>22056.33127948441</v>
      </c>
      <c r="F176" s="71">
        <v>0</v>
      </c>
      <c r="G176" s="71">
        <v>0</v>
      </c>
      <c r="H176" s="77">
        <v>0</v>
      </c>
      <c r="I176" s="77">
        <v>0</v>
      </c>
      <c r="J176" s="77">
        <v>98.8689480071996</v>
      </c>
      <c r="K176" s="77">
        <v>0</v>
      </c>
      <c r="L176" s="77">
        <v>0</v>
      </c>
      <c r="M176" s="77">
        <v>0</v>
      </c>
      <c r="N176" s="77">
        <v>22155.20022749161</v>
      </c>
      <c r="O176" s="77">
        <v>222.86841124999998</v>
      </c>
      <c r="P176" s="77">
        <v>0</v>
      </c>
      <c r="Q176" s="77">
        <v>0</v>
      </c>
      <c r="R176" s="78">
        <v>6</v>
      </c>
      <c r="S176" s="78">
        <v>10</v>
      </c>
      <c r="T176" s="78">
        <v>0</v>
      </c>
      <c r="U176" s="78">
        <v>0</v>
      </c>
      <c r="V176" s="76">
        <v>0</v>
      </c>
      <c r="W176" s="76">
        <v>0</v>
      </c>
      <c r="X176" s="76">
        <v>0</v>
      </c>
      <c r="Y176" s="82"/>
      <c r="Z176" s="82"/>
    </row>
    <row r="177" spans="1:26" ht="20.25" customHeight="1">
      <c r="A177" s="123"/>
      <c r="B177" s="27">
        <v>6</v>
      </c>
      <c r="C177" s="28" t="s">
        <v>55</v>
      </c>
      <c r="D177" s="41">
        <v>160</v>
      </c>
      <c r="E177" s="77">
        <v>22819.63230231792</v>
      </c>
      <c r="F177" s="71">
        <v>0</v>
      </c>
      <c r="G177" s="71">
        <v>0</v>
      </c>
      <c r="H177" s="71">
        <v>0</v>
      </c>
      <c r="I177" s="79">
        <v>0</v>
      </c>
      <c r="J177" s="79">
        <v>0</v>
      </c>
      <c r="K177" s="79">
        <v>0</v>
      </c>
      <c r="L177" s="79">
        <v>124.20870973218166</v>
      </c>
      <c r="M177" s="79">
        <v>0.28344151159996783</v>
      </c>
      <c r="N177" s="77">
        <v>22943.5575705385</v>
      </c>
      <c r="O177" s="71">
        <v>0</v>
      </c>
      <c r="P177" s="71">
        <v>0</v>
      </c>
      <c r="Q177" s="71">
        <v>0</v>
      </c>
      <c r="R177" s="80">
        <v>0</v>
      </c>
      <c r="S177" s="80">
        <v>0</v>
      </c>
      <c r="T177" s="80">
        <v>0</v>
      </c>
      <c r="U177" s="80">
        <v>0</v>
      </c>
      <c r="V177" s="76">
        <v>0</v>
      </c>
      <c r="W177" s="76">
        <v>0</v>
      </c>
      <c r="X177" s="76">
        <v>0</v>
      </c>
      <c r="Y177" s="82"/>
      <c r="Z177" s="82"/>
    </row>
    <row r="178" spans="1:26" s="10" customFormat="1" ht="46.5" customHeight="1">
      <c r="A178" s="123" t="s">
        <v>7</v>
      </c>
      <c r="B178" s="25"/>
      <c r="C178" s="32" t="s">
        <v>33</v>
      </c>
      <c r="D178" s="40">
        <v>161</v>
      </c>
      <c r="E178" s="70">
        <v>47989.37435685726</v>
      </c>
      <c r="F178" s="70">
        <v>1832.844</v>
      </c>
      <c r="G178" s="70">
        <v>1832.844</v>
      </c>
      <c r="H178" s="70">
        <v>1033.68592157</v>
      </c>
      <c r="I178" s="71">
        <v>0</v>
      </c>
      <c r="J178" s="70">
        <v>49.791552177268954</v>
      </c>
      <c r="K178" s="70">
        <v>0</v>
      </c>
      <c r="L178" s="70">
        <v>1773.724815731834</v>
      </c>
      <c r="M178" s="70">
        <v>1825.4344046400001</v>
      </c>
      <c r="N178" s="70">
        <v>48786.61439855637</v>
      </c>
      <c r="O178" s="70">
        <v>38355.15270673</v>
      </c>
      <c r="P178" s="70">
        <v>3743.3922878900003</v>
      </c>
      <c r="Q178" s="70">
        <v>0</v>
      </c>
      <c r="R178" s="72">
        <v>51</v>
      </c>
      <c r="S178" s="72">
        <v>4</v>
      </c>
      <c r="T178" s="72">
        <v>14</v>
      </c>
      <c r="U178" s="72">
        <v>0</v>
      </c>
      <c r="V178" s="73">
        <v>72.47973380167652</v>
      </c>
      <c r="W178" s="73">
        <v>14.517050245410957</v>
      </c>
      <c r="X178" s="73">
        <v>0</v>
      </c>
      <c r="Y178" s="82"/>
      <c r="Z178" s="82"/>
    </row>
    <row r="179" spans="1:26" ht="20.25" customHeight="1">
      <c r="A179" s="123"/>
      <c r="B179" s="27">
        <v>1</v>
      </c>
      <c r="C179" s="28" t="s">
        <v>20</v>
      </c>
      <c r="D179" s="41">
        <v>162</v>
      </c>
      <c r="E179" s="74">
        <v>37502.68739387726</v>
      </c>
      <c r="F179" s="74">
        <v>1832.844</v>
      </c>
      <c r="G179" s="74">
        <v>1832.844</v>
      </c>
      <c r="H179" s="74">
        <v>1033.68592157</v>
      </c>
      <c r="I179" s="71">
        <v>0</v>
      </c>
      <c r="J179" s="74">
        <v>41.79703217726899</v>
      </c>
      <c r="K179" s="74">
        <v>0</v>
      </c>
      <c r="L179" s="74">
        <v>19.483696031833606</v>
      </c>
      <c r="M179" s="74">
        <v>1334.8118347600002</v>
      </c>
      <c r="N179" s="74">
        <v>37028.31436575637</v>
      </c>
      <c r="O179" s="74">
        <v>28370.31323393</v>
      </c>
      <c r="P179" s="74">
        <v>1461.4741905300002</v>
      </c>
      <c r="Q179" s="74">
        <v>0</v>
      </c>
      <c r="R179" s="75">
        <v>37</v>
      </c>
      <c r="S179" s="75">
        <v>3</v>
      </c>
      <c r="T179" s="75">
        <v>6</v>
      </c>
      <c r="U179" s="75">
        <v>0</v>
      </c>
      <c r="V179" s="76">
        <v>0</v>
      </c>
      <c r="W179" s="76">
        <v>0</v>
      </c>
      <c r="X179" s="76">
        <v>0</v>
      </c>
      <c r="Y179" s="82"/>
      <c r="Z179" s="82"/>
    </row>
    <row r="180" spans="1:26" ht="20.25" customHeight="1">
      <c r="A180" s="123"/>
      <c r="B180" s="27" t="s">
        <v>21</v>
      </c>
      <c r="C180" s="30" t="s">
        <v>47</v>
      </c>
      <c r="D180" s="41">
        <v>163</v>
      </c>
      <c r="E180" s="77">
        <v>768.79881073</v>
      </c>
      <c r="F180" s="77">
        <v>100</v>
      </c>
      <c r="G180" s="77">
        <v>100</v>
      </c>
      <c r="H180" s="77">
        <v>58.28934836</v>
      </c>
      <c r="I180" s="71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810.50946237</v>
      </c>
      <c r="O180" s="77">
        <v>810.5094623699999</v>
      </c>
      <c r="P180" s="77">
        <v>0</v>
      </c>
      <c r="Q180" s="77">
        <v>0</v>
      </c>
      <c r="R180" s="78">
        <v>4</v>
      </c>
      <c r="S180" s="78">
        <v>0</v>
      </c>
      <c r="T180" s="78">
        <v>0</v>
      </c>
      <c r="U180" s="78">
        <v>0</v>
      </c>
      <c r="V180" s="76">
        <v>0</v>
      </c>
      <c r="W180" s="76">
        <v>0</v>
      </c>
      <c r="X180" s="76">
        <v>0</v>
      </c>
      <c r="Y180" s="82"/>
      <c r="Z180" s="82"/>
    </row>
    <row r="181" spans="1:26" ht="20.25" customHeight="1">
      <c r="A181" s="123"/>
      <c r="B181" s="27" t="s">
        <v>22</v>
      </c>
      <c r="C181" s="30" t="s">
        <v>48</v>
      </c>
      <c r="D181" s="41">
        <v>164</v>
      </c>
      <c r="E181" s="77">
        <v>21354.837315977293</v>
      </c>
      <c r="F181" s="77">
        <v>482.844</v>
      </c>
      <c r="G181" s="77">
        <v>482.844</v>
      </c>
      <c r="H181" s="77">
        <v>960.5805591999999</v>
      </c>
      <c r="I181" s="71">
        <v>0</v>
      </c>
      <c r="J181" s="77">
        <v>41.79703217726899</v>
      </c>
      <c r="K181" s="77">
        <v>0</v>
      </c>
      <c r="L181" s="77">
        <v>19.483696031833606</v>
      </c>
      <c r="M181" s="77">
        <v>529.89243594</v>
      </c>
      <c r="N181" s="77">
        <v>20408.4890490464</v>
      </c>
      <c r="O181" s="77">
        <v>11750.48791722</v>
      </c>
      <c r="P181" s="77">
        <v>123.97421656</v>
      </c>
      <c r="Q181" s="77">
        <v>0</v>
      </c>
      <c r="R181" s="78">
        <v>21</v>
      </c>
      <c r="S181" s="78">
        <v>3</v>
      </c>
      <c r="T181" s="78">
        <v>2</v>
      </c>
      <c r="U181" s="78">
        <v>0</v>
      </c>
      <c r="V181" s="76">
        <v>0</v>
      </c>
      <c r="W181" s="76">
        <v>0</v>
      </c>
      <c r="X181" s="76">
        <v>0</v>
      </c>
      <c r="Y181" s="82"/>
      <c r="Z181" s="82"/>
    </row>
    <row r="182" spans="1:26" ht="20.25" customHeight="1">
      <c r="A182" s="123"/>
      <c r="B182" s="27" t="s">
        <v>23</v>
      </c>
      <c r="C182" s="30" t="s">
        <v>49</v>
      </c>
      <c r="D182" s="41">
        <v>165</v>
      </c>
      <c r="E182" s="77">
        <v>15379.051267169973</v>
      </c>
      <c r="F182" s="77">
        <v>1250</v>
      </c>
      <c r="G182" s="77">
        <v>1250</v>
      </c>
      <c r="H182" s="77">
        <v>14.81601401</v>
      </c>
      <c r="I182" s="71">
        <v>0</v>
      </c>
      <c r="J182" s="77">
        <v>0</v>
      </c>
      <c r="K182" s="77">
        <v>0</v>
      </c>
      <c r="L182" s="77">
        <v>0</v>
      </c>
      <c r="M182" s="77">
        <v>804.9193988200001</v>
      </c>
      <c r="N182" s="77">
        <v>15809.315854339971</v>
      </c>
      <c r="O182" s="77">
        <v>15809.315854339999</v>
      </c>
      <c r="P182" s="77">
        <v>1337.4999739700002</v>
      </c>
      <c r="Q182" s="77">
        <v>0</v>
      </c>
      <c r="R182" s="78">
        <v>12</v>
      </c>
      <c r="S182" s="78">
        <v>0</v>
      </c>
      <c r="T182" s="78">
        <v>4</v>
      </c>
      <c r="U182" s="78">
        <v>0</v>
      </c>
      <c r="V182" s="76">
        <v>0</v>
      </c>
      <c r="W182" s="76">
        <v>0</v>
      </c>
      <c r="X182" s="76">
        <v>0</v>
      </c>
      <c r="Y182" s="82"/>
      <c r="Z182" s="82"/>
    </row>
    <row r="183" spans="1:26" ht="20.25" customHeight="1">
      <c r="A183" s="123"/>
      <c r="B183" s="27">
        <v>2</v>
      </c>
      <c r="C183" s="28" t="s">
        <v>24</v>
      </c>
      <c r="D183" s="41">
        <v>166</v>
      </c>
      <c r="E183" s="77">
        <v>720.11303334</v>
      </c>
      <c r="F183" s="71">
        <v>0</v>
      </c>
      <c r="G183" s="71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1268.1451681100002</v>
      </c>
      <c r="M183" s="77">
        <v>164</v>
      </c>
      <c r="N183" s="77">
        <v>1824.2582014500003</v>
      </c>
      <c r="O183" s="77">
        <v>1824.2582014500001</v>
      </c>
      <c r="P183" s="77">
        <v>1396.51600667</v>
      </c>
      <c r="Q183" s="77">
        <v>0</v>
      </c>
      <c r="R183" s="78">
        <v>7</v>
      </c>
      <c r="S183" s="78">
        <v>0</v>
      </c>
      <c r="T183" s="78">
        <v>5</v>
      </c>
      <c r="U183" s="78">
        <v>0</v>
      </c>
      <c r="V183" s="76">
        <v>0</v>
      </c>
      <c r="W183" s="76">
        <v>0</v>
      </c>
      <c r="X183" s="76">
        <v>0</v>
      </c>
      <c r="Y183" s="82"/>
      <c r="Z183" s="82"/>
    </row>
    <row r="184" spans="1:26" ht="20.25" customHeight="1">
      <c r="A184" s="123"/>
      <c r="B184" s="27">
        <v>3</v>
      </c>
      <c r="C184" s="28" t="s">
        <v>57</v>
      </c>
      <c r="D184" s="41">
        <v>167</v>
      </c>
      <c r="E184" s="77">
        <v>6971.19328493</v>
      </c>
      <c r="F184" s="71">
        <v>0</v>
      </c>
      <c r="G184" s="71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301.85995159</v>
      </c>
      <c r="M184" s="77">
        <v>142.38656988</v>
      </c>
      <c r="N184" s="77">
        <v>7130.66666664</v>
      </c>
      <c r="O184" s="77">
        <v>7130.66666664</v>
      </c>
      <c r="P184" s="77">
        <v>66.66666665</v>
      </c>
      <c r="Q184" s="77">
        <v>0</v>
      </c>
      <c r="R184" s="78">
        <v>3</v>
      </c>
      <c r="S184" s="78">
        <v>0</v>
      </c>
      <c r="T184" s="78">
        <v>1</v>
      </c>
      <c r="U184" s="78">
        <v>0</v>
      </c>
      <c r="V184" s="76">
        <v>0</v>
      </c>
      <c r="W184" s="76">
        <v>0</v>
      </c>
      <c r="X184" s="76">
        <v>0</v>
      </c>
      <c r="Y184" s="82"/>
      <c r="Z184" s="82"/>
    </row>
    <row r="185" spans="1:26" ht="20.25" customHeight="1">
      <c r="A185" s="123"/>
      <c r="B185" s="27">
        <v>4</v>
      </c>
      <c r="C185" s="28" t="s">
        <v>58</v>
      </c>
      <c r="D185" s="41">
        <v>168</v>
      </c>
      <c r="E185" s="77">
        <v>184.236</v>
      </c>
      <c r="F185" s="71">
        <v>0</v>
      </c>
      <c r="G185" s="71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184.236</v>
      </c>
      <c r="N185" s="77">
        <v>0</v>
      </c>
      <c r="O185" s="77">
        <v>0</v>
      </c>
      <c r="P185" s="77">
        <v>0</v>
      </c>
      <c r="Q185" s="77">
        <v>0</v>
      </c>
      <c r="R185" s="78">
        <v>0</v>
      </c>
      <c r="S185" s="78">
        <v>0</v>
      </c>
      <c r="T185" s="78">
        <v>0</v>
      </c>
      <c r="U185" s="78">
        <v>0</v>
      </c>
      <c r="V185" s="76">
        <v>0</v>
      </c>
      <c r="W185" s="76">
        <v>0</v>
      </c>
      <c r="X185" s="76">
        <v>0</v>
      </c>
      <c r="Y185" s="82"/>
      <c r="Z185" s="82"/>
    </row>
    <row r="186" spans="1:26" ht="20.25" customHeight="1">
      <c r="A186" s="123"/>
      <c r="B186" s="27">
        <v>5</v>
      </c>
      <c r="C186" s="28" t="s">
        <v>59</v>
      </c>
      <c r="D186" s="41">
        <v>169</v>
      </c>
      <c r="E186" s="77">
        <v>2611.14464471</v>
      </c>
      <c r="F186" s="71">
        <v>0</v>
      </c>
      <c r="G186" s="71">
        <v>0</v>
      </c>
      <c r="H186" s="77">
        <v>0</v>
      </c>
      <c r="I186" s="77">
        <v>0</v>
      </c>
      <c r="J186" s="77">
        <v>7.994519999999966</v>
      </c>
      <c r="K186" s="77">
        <v>0</v>
      </c>
      <c r="L186" s="77">
        <v>184.236</v>
      </c>
      <c r="M186" s="77">
        <v>0</v>
      </c>
      <c r="N186" s="77">
        <v>2803.37516471</v>
      </c>
      <c r="O186" s="77">
        <v>1029.91460471</v>
      </c>
      <c r="P186" s="77">
        <v>818.73542404</v>
      </c>
      <c r="Q186" s="77">
        <v>0</v>
      </c>
      <c r="R186" s="78">
        <v>4</v>
      </c>
      <c r="S186" s="78">
        <v>1</v>
      </c>
      <c r="T186" s="78">
        <v>2</v>
      </c>
      <c r="U186" s="78">
        <v>0</v>
      </c>
      <c r="V186" s="76">
        <v>0</v>
      </c>
      <c r="W186" s="76">
        <v>0</v>
      </c>
      <c r="X186" s="76">
        <v>0</v>
      </c>
      <c r="Y186" s="82"/>
      <c r="Z186" s="82"/>
    </row>
    <row r="187" spans="1:26" ht="20.25" customHeight="1">
      <c r="A187" s="123"/>
      <c r="B187" s="27">
        <v>6</v>
      </c>
      <c r="C187" s="28" t="s">
        <v>55</v>
      </c>
      <c r="D187" s="41">
        <v>170</v>
      </c>
      <c r="E187" s="77">
        <v>3287.3358958133867</v>
      </c>
      <c r="F187" s="71">
        <v>0</v>
      </c>
      <c r="G187" s="71">
        <v>0</v>
      </c>
      <c r="H187" s="71">
        <v>0</v>
      </c>
      <c r="I187" s="79">
        <v>0</v>
      </c>
      <c r="J187" s="79">
        <v>8.18800319519548</v>
      </c>
      <c r="K187" s="79">
        <v>0</v>
      </c>
      <c r="L187" s="79">
        <v>190.79355767655002</v>
      </c>
      <c r="M187" s="79">
        <v>21.0305525802</v>
      </c>
      <c r="N187" s="77">
        <v>3465.286904104932</v>
      </c>
      <c r="O187" s="71">
        <v>0</v>
      </c>
      <c r="P187" s="71">
        <v>0</v>
      </c>
      <c r="Q187" s="71">
        <v>0</v>
      </c>
      <c r="R187" s="80">
        <v>0</v>
      </c>
      <c r="S187" s="80">
        <v>0</v>
      </c>
      <c r="T187" s="80">
        <v>0</v>
      </c>
      <c r="U187" s="80">
        <v>0</v>
      </c>
      <c r="V187" s="76">
        <v>0</v>
      </c>
      <c r="W187" s="76">
        <v>0</v>
      </c>
      <c r="X187" s="76">
        <v>0</v>
      </c>
      <c r="Y187" s="82"/>
      <c r="Z187" s="82"/>
    </row>
    <row r="188" spans="1:26" s="10" customFormat="1" ht="72.75" customHeight="1">
      <c r="A188" s="123" t="s">
        <v>15</v>
      </c>
      <c r="B188" s="25"/>
      <c r="C188" s="32" t="s">
        <v>38</v>
      </c>
      <c r="D188" s="40">
        <v>171</v>
      </c>
      <c r="E188" s="70">
        <v>81.60446854</v>
      </c>
      <c r="F188" s="70">
        <v>0</v>
      </c>
      <c r="G188" s="70">
        <v>0</v>
      </c>
      <c r="H188" s="70">
        <v>0</v>
      </c>
      <c r="I188" s="71">
        <v>0</v>
      </c>
      <c r="J188" s="70">
        <v>0</v>
      </c>
      <c r="K188" s="70">
        <v>0</v>
      </c>
      <c r="L188" s="70">
        <v>0</v>
      </c>
      <c r="M188" s="70">
        <v>0</v>
      </c>
      <c r="N188" s="70">
        <v>81.60446854</v>
      </c>
      <c r="O188" s="70">
        <v>81.60446854</v>
      </c>
      <c r="P188" s="70">
        <v>0</v>
      </c>
      <c r="Q188" s="70">
        <v>0</v>
      </c>
      <c r="R188" s="72">
        <v>2</v>
      </c>
      <c r="S188" s="72">
        <v>0</v>
      </c>
      <c r="T188" s="72">
        <v>0</v>
      </c>
      <c r="U188" s="72">
        <v>0</v>
      </c>
      <c r="V188" s="73">
        <v>0</v>
      </c>
      <c r="W188" s="73">
        <v>0</v>
      </c>
      <c r="X188" s="73">
        <v>0</v>
      </c>
      <c r="Y188" s="82"/>
      <c r="Z188" s="82"/>
    </row>
    <row r="189" spans="1:26" ht="17.25" customHeight="1">
      <c r="A189" s="123"/>
      <c r="B189" s="27">
        <v>1</v>
      </c>
      <c r="C189" s="28" t="s">
        <v>20</v>
      </c>
      <c r="D189" s="41">
        <v>172</v>
      </c>
      <c r="E189" s="74">
        <v>50.397</v>
      </c>
      <c r="F189" s="74">
        <v>0</v>
      </c>
      <c r="G189" s="74">
        <v>0</v>
      </c>
      <c r="H189" s="74">
        <v>0</v>
      </c>
      <c r="I189" s="71">
        <v>0</v>
      </c>
      <c r="J189" s="74">
        <v>0</v>
      </c>
      <c r="K189" s="74">
        <v>0</v>
      </c>
      <c r="L189" s="74">
        <v>0</v>
      </c>
      <c r="M189" s="74">
        <v>0</v>
      </c>
      <c r="N189" s="74">
        <v>50.397</v>
      </c>
      <c r="O189" s="74">
        <v>50.397</v>
      </c>
      <c r="P189" s="74">
        <v>0</v>
      </c>
      <c r="Q189" s="74">
        <v>0</v>
      </c>
      <c r="R189" s="75">
        <v>1</v>
      </c>
      <c r="S189" s="75">
        <v>0</v>
      </c>
      <c r="T189" s="75">
        <v>0</v>
      </c>
      <c r="U189" s="75">
        <v>0</v>
      </c>
      <c r="V189" s="76">
        <v>0</v>
      </c>
      <c r="W189" s="76">
        <v>0</v>
      </c>
      <c r="X189" s="76">
        <v>0</v>
      </c>
      <c r="Y189" s="82"/>
      <c r="Z189" s="82"/>
    </row>
    <row r="190" spans="1:26" ht="17.25" customHeight="1">
      <c r="A190" s="123"/>
      <c r="B190" s="27" t="s">
        <v>21</v>
      </c>
      <c r="C190" s="30" t="s">
        <v>47</v>
      </c>
      <c r="D190" s="41">
        <v>173</v>
      </c>
      <c r="E190" s="77">
        <v>0</v>
      </c>
      <c r="F190" s="77">
        <v>0</v>
      </c>
      <c r="G190" s="77">
        <v>0</v>
      </c>
      <c r="H190" s="77">
        <v>0</v>
      </c>
      <c r="I190" s="71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8">
        <v>0</v>
      </c>
      <c r="S190" s="78">
        <v>0</v>
      </c>
      <c r="T190" s="78">
        <v>0</v>
      </c>
      <c r="U190" s="78">
        <v>0</v>
      </c>
      <c r="V190" s="76">
        <v>0</v>
      </c>
      <c r="W190" s="76">
        <v>0</v>
      </c>
      <c r="X190" s="76">
        <v>0</v>
      </c>
      <c r="Y190" s="82"/>
      <c r="Z190" s="82"/>
    </row>
    <row r="191" spans="1:26" ht="17.25" customHeight="1">
      <c r="A191" s="123"/>
      <c r="B191" s="27" t="s">
        <v>22</v>
      </c>
      <c r="C191" s="30" t="s">
        <v>48</v>
      </c>
      <c r="D191" s="41">
        <v>174</v>
      </c>
      <c r="E191" s="77">
        <v>50.397</v>
      </c>
      <c r="F191" s="77">
        <v>0</v>
      </c>
      <c r="G191" s="77">
        <v>0</v>
      </c>
      <c r="H191" s="77">
        <v>0</v>
      </c>
      <c r="I191" s="71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50.397</v>
      </c>
      <c r="O191" s="77">
        <v>50.397</v>
      </c>
      <c r="P191" s="77">
        <v>0</v>
      </c>
      <c r="Q191" s="77">
        <v>0</v>
      </c>
      <c r="R191" s="78">
        <v>1</v>
      </c>
      <c r="S191" s="78">
        <v>0</v>
      </c>
      <c r="T191" s="78">
        <v>0</v>
      </c>
      <c r="U191" s="78">
        <v>0</v>
      </c>
      <c r="V191" s="76">
        <v>0</v>
      </c>
      <c r="W191" s="76">
        <v>0</v>
      </c>
      <c r="X191" s="76">
        <v>0</v>
      </c>
      <c r="Y191" s="82"/>
      <c r="Z191" s="82"/>
    </row>
    <row r="192" spans="1:26" ht="17.25" customHeight="1">
      <c r="A192" s="123"/>
      <c r="B192" s="27" t="s">
        <v>23</v>
      </c>
      <c r="C192" s="30" t="s">
        <v>49</v>
      </c>
      <c r="D192" s="41">
        <v>175</v>
      </c>
      <c r="E192" s="77">
        <v>0</v>
      </c>
      <c r="F192" s="77">
        <v>0</v>
      </c>
      <c r="G192" s="77">
        <v>0</v>
      </c>
      <c r="H192" s="77">
        <v>0</v>
      </c>
      <c r="I192" s="71">
        <v>0</v>
      </c>
      <c r="J192" s="77">
        <v>0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  <c r="R192" s="78">
        <v>0</v>
      </c>
      <c r="S192" s="78">
        <v>0</v>
      </c>
      <c r="T192" s="78">
        <v>0</v>
      </c>
      <c r="U192" s="78">
        <v>0</v>
      </c>
      <c r="V192" s="76">
        <v>0</v>
      </c>
      <c r="W192" s="76">
        <v>0</v>
      </c>
      <c r="X192" s="76">
        <v>0</v>
      </c>
      <c r="Y192" s="82"/>
      <c r="Z192" s="82"/>
    </row>
    <row r="193" spans="1:26" ht="17.25" customHeight="1">
      <c r="A193" s="123"/>
      <c r="B193" s="27">
        <v>2</v>
      </c>
      <c r="C193" s="28" t="s">
        <v>24</v>
      </c>
      <c r="D193" s="41">
        <v>176</v>
      </c>
      <c r="E193" s="77">
        <v>0</v>
      </c>
      <c r="F193" s="71">
        <v>0</v>
      </c>
      <c r="G193" s="71">
        <v>0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8">
        <v>0</v>
      </c>
      <c r="S193" s="78">
        <v>0</v>
      </c>
      <c r="T193" s="78">
        <v>0</v>
      </c>
      <c r="U193" s="78">
        <v>0</v>
      </c>
      <c r="V193" s="76">
        <v>0</v>
      </c>
      <c r="W193" s="76">
        <v>0</v>
      </c>
      <c r="X193" s="76">
        <v>0</v>
      </c>
      <c r="Y193" s="82"/>
      <c r="Z193" s="82"/>
    </row>
    <row r="194" spans="1:26" ht="17.25" customHeight="1">
      <c r="A194" s="123"/>
      <c r="B194" s="27">
        <v>3</v>
      </c>
      <c r="C194" s="28" t="s">
        <v>57</v>
      </c>
      <c r="D194" s="41">
        <v>177</v>
      </c>
      <c r="E194" s="77">
        <v>0</v>
      </c>
      <c r="F194" s="71">
        <v>0</v>
      </c>
      <c r="G194" s="71"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8">
        <v>0</v>
      </c>
      <c r="S194" s="78">
        <v>0</v>
      </c>
      <c r="T194" s="78">
        <v>0</v>
      </c>
      <c r="U194" s="78">
        <v>0</v>
      </c>
      <c r="V194" s="76">
        <v>0</v>
      </c>
      <c r="W194" s="76">
        <v>0</v>
      </c>
      <c r="X194" s="76">
        <v>0</v>
      </c>
      <c r="Y194" s="82"/>
      <c r="Z194" s="82"/>
    </row>
    <row r="195" spans="1:26" ht="17.25" customHeight="1">
      <c r="A195" s="123"/>
      <c r="B195" s="27">
        <v>4</v>
      </c>
      <c r="C195" s="28" t="s">
        <v>58</v>
      </c>
      <c r="D195" s="41">
        <v>178</v>
      </c>
      <c r="E195" s="77">
        <v>0</v>
      </c>
      <c r="F195" s="71">
        <v>0</v>
      </c>
      <c r="G195" s="71">
        <v>0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8">
        <v>0</v>
      </c>
      <c r="S195" s="78">
        <v>0</v>
      </c>
      <c r="T195" s="78">
        <v>0</v>
      </c>
      <c r="U195" s="78">
        <v>0</v>
      </c>
      <c r="V195" s="76">
        <v>0</v>
      </c>
      <c r="W195" s="76">
        <v>0</v>
      </c>
      <c r="X195" s="76">
        <v>0</v>
      </c>
      <c r="Y195" s="82"/>
      <c r="Z195" s="82"/>
    </row>
    <row r="196" spans="1:26" ht="17.25" customHeight="1">
      <c r="A196" s="123"/>
      <c r="B196" s="27">
        <v>5</v>
      </c>
      <c r="C196" s="28" t="s">
        <v>59</v>
      </c>
      <c r="D196" s="41">
        <v>179</v>
      </c>
      <c r="E196" s="77">
        <v>31.207468539999997</v>
      </c>
      <c r="F196" s="71">
        <v>0</v>
      </c>
      <c r="G196" s="71">
        <v>0</v>
      </c>
      <c r="H196" s="77">
        <v>0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31.207468539999997</v>
      </c>
      <c r="O196" s="77">
        <v>31.207468539999997</v>
      </c>
      <c r="P196" s="77">
        <v>0</v>
      </c>
      <c r="Q196" s="77">
        <v>0</v>
      </c>
      <c r="R196" s="78">
        <v>1</v>
      </c>
      <c r="S196" s="78">
        <v>0</v>
      </c>
      <c r="T196" s="78">
        <v>0</v>
      </c>
      <c r="U196" s="78">
        <v>0</v>
      </c>
      <c r="V196" s="76">
        <v>0</v>
      </c>
      <c r="W196" s="76">
        <v>0</v>
      </c>
      <c r="X196" s="76">
        <v>0</v>
      </c>
      <c r="Y196" s="82"/>
      <c r="Z196" s="82"/>
    </row>
    <row r="197" spans="1:26" ht="17.25" customHeight="1">
      <c r="A197" s="123"/>
      <c r="B197" s="27">
        <v>6</v>
      </c>
      <c r="C197" s="28" t="s">
        <v>55</v>
      </c>
      <c r="D197" s="41">
        <v>180</v>
      </c>
      <c r="E197" s="77">
        <v>31.45945582</v>
      </c>
      <c r="F197" s="71">
        <v>0</v>
      </c>
      <c r="G197" s="71">
        <v>0</v>
      </c>
      <c r="H197" s="71">
        <v>0</v>
      </c>
      <c r="I197" s="79">
        <v>0</v>
      </c>
      <c r="J197" s="79">
        <v>0</v>
      </c>
      <c r="K197" s="79">
        <v>0</v>
      </c>
      <c r="L197" s="79">
        <v>0</v>
      </c>
      <c r="M197" s="79">
        <v>0</v>
      </c>
      <c r="N197" s="77">
        <v>31.45945582</v>
      </c>
      <c r="O197" s="71">
        <v>0</v>
      </c>
      <c r="P197" s="71">
        <v>0</v>
      </c>
      <c r="Q197" s="71">
        <v>0</v>
      </c>
      <c r="R197" s="80">
        <v>0</v>
      </c>
      <c r="S197" s="80">
        <v>0</v>
      </c>
      <c r="T197" s="80">
        <v>0</v>
      </c>
      <c r="U197" s="80">
        <v>0</v>
      </c>
      <c r="V197" s="76">
        <v>0</v>
      </c>
      <c r="W197" s="76">
        <v>0</v>
      </c>
      <c r="X197" s="76">
        <v>0</v>
      </c>
      <c r="Y197" s="82"/>
      <c r="Z197" s="82"/>
    </row>
    <row r="198" spans="1:26" s="10" customFormat="1" ht="28.5" customHeight="1">
      <c r="A198" s="123" t="s">
        <v>13</v>
      </c>
      <c r="B198" s="25"/>
      <c r="C198" s="32" t="s">
        <v>34</v>
      </c>
      <c r="D198" s="40">
        <v>181</v>
      </c>
      <c r="E198" s="70">
        <v>103296.99784175002</v>
      </c>
      <c r="F198" s="70">
        <v>1646.03341843</v>
      </c>
      <c r="G198" s="70">
        <v>1646.03341843</v>
      </c>
      <c r="H198" s="70">
        <v>1282.042892</v>
      </c>
      <c r="I198" s="71">
        <v>0</v>
      </c>
      <c r="J198" s="70">
        <v>136.48506</v>
      </c>
      <c r="K198" s="70">
        <v>0</v>
      </c>
      <c r="L198" s="70">
        <v>13873.11039531</v>
      </c>
      <c r="M198" s="70">
        <v>13873.11039559</v>
      </c>
      <c r="N198" s="70">
        <v>103797.47342790003</v>
      </c>
      <c r="O198" s="70">
        <v>73520.37474790002</v>
      </c>
      <c r="P198" s="70">
        <v>10001.07235904</v>
      </c>
      <c r="Q198" s="70">
        <v>748.30381507</v>
      </c>
      <c r="R198" s="72">
        <v>112</v>
      </c>
      <c r="S198" s="72">
        <v>1</v>
      </c>
      <c r="T198" s="72">
        <v>28</v>
      </c>
      <c r="U198" s="72">
        <v>0</v>
      </c>
      <c r="V198" s="73">
        <v>64.06212947766123</v>
      </c>
      <c r="W198" s="73">
        <v>17.23241351301293</v>
      </c>
      <c r="X198" s="73">
        <v>0</v>
      </c>
      <c r="Y198" s="82"/>
      <c r="Z198" s="82"/>
    </row>
    <row r="199" spans="1:26" ht="17.25" customHeight="1">
      <c r="A199" s="123"/>
      <c r="B199" s="27">
        <v>1</v>
      </c>
      <c r="C199" s="28" t="s">
        <v>20</v>
      </c>
      <c r="D199" s="41">
        <v>182</v>
      </c>
      <c r="E199" s="74">
        <v>98058.26103203002</v>
      </c>
      <c r="F199" s="74">
        <v>1646.03341843</v>
      </c>
      <c r="G199" s="74">
        <v>1646.03341843</v>
      </c>
      <c r="H199" s="74">
        <v>1164.442892</v>
      </c>
      <c r="I199" s="71">
        <v>0</v>
      </c>
      <c r="J199" s="74">
        <v>136.48506</v>
      </c>
      <c r="K199" s="74">
        <v>0</v>
      </c>
      <c r="L199" s="74">
        <v>3193.6735976599994</v>
      </c>
      <c r="M199" s="74">
        <v>11850.10216391</v>
      </c>
      <c r="N199" s="74">
        <v>90019.90805221001</v>
      </c>
      <c r="O199" s="74">
        <v>59742.80937221</v>
      </c>
      <c r="P199" s="74">
        <v>8654.94148645</v>
      </c>
      <c r="Q199" s="74">
        <v>748.30381507</v>
      </c>
      <c r="R199" s="75">
        <v>94</v>
      </c>
      <c r="S199" s="75">
        <v>1</v>
      </c>
      <c r="T199" s="75">
        <v>23</v>
      </c>
      <c r="U199" s="75">
        <v>0</v>
      </c>
      <c r="V199" s="76">
        <v>0</v>
      </c>
      <c r="W199" s="76">
        <v>0</v>
      </c>
      <c r="X199" s="76">
        <v>0</v>
      </c>
      <c r="Y199" s="82"/>
      <c r="Z199" s="82"/>
    </row>
    <row r="200" spans="1:26" ht="17.25" customHeight="1">
      <c r="A200" s="123"/>
      <c r="B200" s="27" t="s">
        <v>21</v>
      </c>
      <c r="C200" s="30" t="s">
        <v>47</v>
      </c>
      <c r="D200" s="41">
        <v>183</v>
      </c>
      <c r="E200" s="77">
        <v>1458.66688009</v>
      </c>
      <c r="F200" s="77">
        <v>204.243</v>
      </c>
      <c r="G200" s="77">
        <v>204.243</v>
      </c>
      <c r="H200" s="77">
        <v>428.14115301000004</v>
      </c>
      <c r="I200" s="71">
        <v>0</v>
      </c>
      <c r="J200" s="77">
        <v>0</v>
      </c>
      <c r="K200" s="77">
        <v>0</v>
      </c>
      <c r="L200" s="77">
        <v>0</v>
      </c>
      <c r="M200" s="77">
        <v>0</v>
      </c>
      <c r="N200" s="77">
        <v>1234.7687270799997</v>
      </c>
      <c r="O200" s="77">
        <v>1234.7687270800002</v>
      </c>
      <c r="P200" s="77">
        <v>0</v>
      </c>
      <c r="Q200" s="77">
        <v>0</v>
      </c>
      <c r="R200" s="78">
        <v>10</v>
      </c>
      <c r="S200" s="78">
        <v>0</v>
      </c>
      <c r="T200" s="78">
        <v>0</v>
      </c>
      <c r="U200" s="78">
        <v>0</v>
      </c>
      <c r="V200" s="76">
        <v>0</v>
      </c>
      <c r="W200" s="76">
        <v>0</v>
      </c>
      <c r="X200" s="76">
        <v>0</v>
      </c>
      <c r="Y200" s="82"/>
      <c r="Z200" s="82"/>
    </row>
    <row r="201" spans="1:26" ht="17.25" customHeight="1">
      <c r="A201" s="123"/>
      <c r="B201" s="27" t="s">
        <v>22</v>
      </c>
      <c r="C201" s="30" t="s">
        <v>48</v>
      </c>
      <c r="D201" s="41">
        <v>184</v>
      </c>
      <c r="E201" s="77">
        <v>11663.51210829</v>
      </c>
      <c r="F201" s="77">
        <v>721.39041843</v>
      </c>
      <c r="G201" s="77">
        <v>721.39041843</v>
      </c>
      <c r="H201" s="77">
        <v>48.523792619999995</v>
      </c>
      <c r="I201" s="71">
        <v>0</v>
      </c>
      <c r="J201" s="77">
        <v>0</v>
      </c>
      <c r="K201" s="77">
        <v>0</v>
      </c>
      <c r="L201" s="77">
        <v>3009.44502674</v>
      </c>
      <c r="M201" s="77">
        <v>1365.05087815</v>
      </c>
      <c r="N201" s="77">
        <v>13980.772882690002</v>
      </c>
      <c r="O201" s="77">
        <v>13980.772882690002</v>
      </c>
      <c r="P201" s="77">
        <v>4166.7707359</v>
      </c>
      <c r="Q201" s="77">
        <v>0</v>
      </c>
      <c r="R201" s="78">
        <v>51</v>
      </c>
      <c r="S201" s="78">
        <v>0</v>
      </c>
      <c r="T201" s="78">
        <v>8</v>
      </c>
      <c r="U201" s="78">
        <v>0</v>
      </c>
      <c r="V201" s="76">
        <v>0</v>
      </c>
      <c r="W201" s="76">
        <v>0</v>
      </c>
      <c r="X201" s="76">
        <v>0</v>
      </c>
      <c r="Y201" s="82"/>
      <c r="Z201" s="82"/>
    </row>
    <row r="202" spans="1:26" ht="17.25" customHeight="1">
      <c r="A202" s="123"/>
      <c r="B202" s="27" t="s">
        <v>23</v>
      </c>
      <c r="C202" s="30" t="s">
        <v>49</v>
      </c>
      <c r="D202" s="41">
        <v>185</v>
      </c>
      <c r="E202" s="77">
        <v>84936.08204365</v>
      </c>
      <c r="F202" s="77">
        <v>720.4</v>
      </c>
      <c r="G202" s="77">
        <v>720.4</v>
      </c>
      <c r="H202" s="77">
        <v>687.7779463700001</v>
      </c>
      <c r="I202" s="71">
        <v>0</v>
      </c>
      <c r="J202" s="77">
        <v>136.48506</v>
      </c>
      <c r="K202" s="77">
        <v>0</v>
      </c>
      <c r="L202" s="77">
        <v>184.2285709199998</v>
      </c>
      <c r="M202" s="77">
        <v>10485.05128576</v>
      </c>
      <c r="N202" s="77">
        <v>74804.36644244</v>
      </c>
      <c r="O202" s="77">
        <v>44527.26776244</v>
      </c>
      <c r="P202" s="77">
        <v>4488.17075055</v>
      </c>
      <c r="Q202" s="77">
        <v>748.30381507</v>
      </c>
      <c r="R202" s="78">
        <v>33</v>
      </c>
      <c r="S202" s="78">
        <v>1</v>
      </c>
      <c r="T202" s="78">
        <v>15</v>
      </c>
      <c r="U202" s="78">
        <v>0</v>
      </c>
      <c r="V202" s="76">
        <v>0</v>
      </c>
      <c r="W202" s="76">
        <v>0</v>
      </c>
      <c r="X202" s="76">
        <v>0</v>
      </c>
      <c r="Y202" s="82"/>
      <c r="Z202" s="82"/>
    </row>
    <row r="203" spans="1:26" ht="17.25" customHeight="1">
      <c r="A203" s="123"/>
      <c r="B203" s="27">
        <v>2</v>
      </c>
      <c r="C203" s="28" t="s">
        <v>24</v>
      </c>
      <c r="D203" s="41">
        <v>186</v>
      </c>
      <c r="E203" s="77">
        <v>3171.84248531</v>
      </c>
      <c r="F203" s="71">
        <v>0</v>
      </c>
      <c r="G203" s="71">
        <v>0</v>
      </c>
      <c r="H203" s="77">
        <v>117.60000000000001</v>
      </c>
      <c r="I203" s="77">
        <v>0</v>
      </c>
      <c r="J203" s="77">
        <v>0</v>
      </c>
      <c r="K203" s="77">
        <v>0</v>
      </c>
      <c r="L203" s="77">
        <v>10670.7655715</v>
      </c>
      <c r="M203" s="77">
        <v>2014.3370055300002</v>
      </c>
      <c r="N203" s="77">
        <v>11710.67105128</v>
      </c>
      <c r="O203" s="77">
        <v>11710.67105128</v>
      </c>
      <c r="P203" s="77">
        <v>1346.1308725899999</v>
      </c>
      <c r="Q203" s="77">
        <v>0</v>
      </c>
      <c r="R203" s="78">
        <v>10</v>
      </c>
      <c r="S203" s="78">
        <v>0</v>
      </c>
      <c r="T203" s="78">
        <v>5</v>
      </c>
      <c r="U203" s="78">
        <v>0</v>
      </c>
      <c r="V203" s="76">
        <v>0</v>
      </c>
      <c r="W203" s="76">
        <v>0</v>
      </c>
      <c r="X203" s="76">
        <v>0</v>
      </c>
      <c r="Y203" s="82"/>
      <c r="Z203" s="82"/>
    </row>
    <row r="204" spans="1:26" ht="17.25" customHeight="1">
      <c r="A204" s="123"/>
      <c r="B204" s="27">
        <v>3</v>
      </c>
      <c r="C204" s="28" t="s">
        <v>57</v>
      </c>
      <c r="D204" s="41">
        <v>187</v>
      </c>
      <c r="E204" s="77">
        <v>1078.67122615</v>
      </c>
      <c r="F204" s="71">
        <v>0</v>
      </c>
      <c r="G204" s="71">
        <v>0</v>
      </c>
      <c r="H204" s="77">
        <v>0</v>
      </c>
      <c r="I204" s="77">
        <v>0</v>
      </c>
      <c r="J204" s="77">
        <v>0</v>
      </c>
      <c r="K204" s="77">
        <v>0</v>
      </c>
      <c r="L204" s="77">
        <v>0</v>
      </c>
      <c r="M204" s="77">
        <v>8.67122615</v>
      </c>
      <c r="N204" s="77">
        <v>1070</v>
      </c>
      <c r="O204" s="77">
        <v>1070</v>
      </c>
      <c r="P204" s="77">
        <v>0</v>
      </c>
      <c r="Q204" s="77">
        <v>0</v>
      </c>
      <c r="R204" s="78">
        <v>1</v>
      </c>
      <c r="S204" s="78">
        <v>0</v>
      </c>
      <c r="T204" s="78">
        <v>0</v>
      </c>
      <c r="U204" s="78">
        <v>0</v>
      </c>
      <c r="V204" s="76">
        <v>0</v>
      </c>
      <c r="W204" s="76">
        <v>0</v>
      </c>
      <c r="X204" s="76">
        <v>0</v>
      </c>
      <c r="Y204" s="82"/>
      <c r="Z204" s="82"/>
    </row>
    <row r="205" spans="1:26" ht="17.25" customHeight="1">
      <c r="A205" s="123"/>
      <c r="B205" s="27">
        <v>4</v>
      </c>
      <c r="C205" s="28" t="s">
        <v>58</v>
      </c>
      <c r="D205" s="41">
        <v>188</v>
      </c>
      <c r="E205" s="77">
        <v>200.25191074999998</v>
      </c>
      <c r="F205" s="71">
        <v>0</v>
      </c>
      <c r="G205" s="71">
        <v>0</v>
      </c>
      <c r="H205" s="77">
        <v>0</v>
      </c>
      <c r="I205" s="77">
        <v>0</v>
      </c>
      <c r="J205" s="77">
        <v>0</v>
      </c>
      <c r="K205" s="77">
        <v>0</v>
      </c>
      <c r="L205" s="77">
        <v>8.67122615</v>
      </c>
      <c r="M205" s="77">
        <v>0</v>
      </c>
      <c r="N205" s="77">
        <v>208.92313689999997</v>
      </c>
      <c r="O205" s="77">
        <v>208.9231369</v>
      </c>
      <c r="P205" s="77">
        <v>0</v>
      </c>
      <c r="Q205" s="77">
        <v>0</v>
      </c>
      <c r="R205" s="78">
        <v>3</v>
      </c>
      <c r="S205" s="78">
        <v>0</v>
      </c>
      <c r="T205" s="78">
        <v>0</v>
      </c>
      <c r="U205" s="78">
        <v>0</v>
      </c>
      <c r="V205" s="76">
        <v>0</v>
      </c>
      <c r="W205" s="76">
        <v>0</v>
      </c>
      <c r="X205" s="76">
        <v>0</v>
      </c>
      <c r="Y205" s="82"/>
      <c r="Z205" s="82"/>
    </row>
    <row r="206" spans="1:26" ht="17.25" customHeight="1">
      <c r="A206" s="123"/>
      <c r="B206" s="27">
        <v>5</v>
      </c>
      <c r="C206" s="28" t="s">
        <v>59</v>
      </c>
      <c r="D206" s="41">
        <v>189</v>
      </c>
      <c r="E206" s="77">
        <v>787.97118751</v>
      </c>
      <c r="F206" s="71">
        <v>0</v>
      </c>
      <c r="G206" s="71">
        <v>0</v>
      </c>
      <c r="H206" s="77">
        <v>0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77">
        <v>787.97118751</v>
      </c>
      <c r="O206" s="77">
        <v>787.97118751</v>
      </c>
      <c r="P206" s="77">
        <v>0</v>
      </c>
      <c r="Q206" s="77">
        <v>0</v>
      </c>
      <c r="R206" s="78">
        <v>4</v>
      </c>
      <c r="S206" s="78">
        <v>0</v>
      </c>
      <c r="T206" s="78">
        <v>0</v>
      </c>
      <c r="U206" s="78">
        <v>0</v>
      </c>
      <c r="V206" s="76">
        <v>0</v>
      </c>
      <c r="W206" s="76">
        <v>0</v>
      </c>
      <c r="X206" s="76">
        <v>0</v>
      </c>
      <c r="Y206" s="82"/>
      <c r="Z206" s="82"/>
    </row>
    <row r="207" spans="1:26" ht="17.25" customHeight="1">
      <c r="A207" s="123"/>
      <c r="B207" s="27">
        <v>6</v>
      </c>
      <c r="C207" s="28" t="s">
        <v>55</v>
      </c>
      <c r="D207" s="41">
        <v>190</v>
      </c>
      <c r="E207" s="77">
        <v>1567.1032660749004</v>
      </c>
      <c r="F207" s="71">
        <v>0</v>
      </c>
      <c r="G207" s="71">
        <v>0</v>
      </c>
      <c r="H207" s="71">
        <v>0</v>
      </c>
      <c r="I207" s="79">
        <v>0</v>
      </c>
      <c r="J207" s="79">
        <v>0.6824253</v>
      </c>
      <c r="K207" s="79">
        <v>0</v>
      </c>
      <c r="L207" s="79">
        <v>98.03563619929612</v>
      </c>
      <c r="M207" s="79">
        <v>24.17270887344608</v>
      </c>
      <c r="N207" s="77">
        <v>1641.6486187007504</v>
      </c>
      <c r="O207" s="71">
        <v>0</v>
      </c>
      <c r="P207" s="71">
        <v>0</v>
      </c>
      <c r="Q207" s="71">
        <v>0</v>
      </c>
      <c r="R207" s="80">
        <v>0</v>
      </c>
      <c r="S207" s="80">
        <v>0</v>
      </c>
      <c r="T207" s="80">
        <v>0</v>
      </c>
      <c r="U207" s="80">
        <v>0</v>
      </c>
      <c r="V207" s="76">
        <v>0</v>
      </c>
      <c r="W207" s="76">
        <v>0</v>
      </c>
      <c r="X207" s="76">
        <v>0</v>
      </c>
      <c r="Y207" s="82"/>
      <c r="Z207" s="82"/>
    </row>
    <row r="208" spans="1:26" s="10" customFormat="1" ht="48.75" customHeight="1">
      <c r="A208" s="123" t="s">
        <v>12</v>
      </c>
      <c r="B208" s="25"/>
      <c r="C208" s="32" t="s">
        <v>35</v>
      </c>
      <c r="D208" s="40">
        <v>191</v>
      </c>
      <c r="E208" s="70">
        <v>116014.8008658497</v>
      </c>
      <c r="F208" s="70">
        <v>1472.13556776</v>
      </c>
      <c r="G208" s="70">
        <v>1472.13556776</v>
      </c>
      <c r="H208" s="70">
        <v>1502.4277111948002</v>
      </c>
      <c r="I208" s="71">
        <v>0</v>
      </c>
      <c r="J208" s="70">
        <v>27.30672338790037</v>
      </c>
      <c r="K208" s="70">
        <v>3.793864842299838</v>
      </c>
      <c r="L208" s="70">
        <v>4468.944481540496</v>
      </c>
      <c r="M208" s="70">
        <v>4465.08084769</v>
      </c>
      <c r="N208" s="70">
        <v>116011.88521481099</v>
      </c>
      <c r="O208" s="70">
        <v>110006.76397856</v>
      </c>
      <c r="P208" s="70">
        <v>29123.631170760003</v>
      </c>
      <c r="Q208" s="70">
        <v>8373.399009581</v>
      </c>
      <c r="R208" s="72">
        <v>286</v>
      </c>
      <c r="S208" s="72">
        <v>3</v>
      </c>
      <c r="T208" s="72">
        <v>98</v>
      </c>
      <c r="U208" s="72">
        <v>3</v>
      </c>
      <c r="V208" s="73">
        <v>67.03467604499019</v>
      </c>
      <c r="W208" s="73">
        <v>15.641328823211964</v>
      </c>
      <c r="X208" s="73">
        <v>0</v>
      </c>
      <c r="Y208" s="82"/>
      <c r="Z208" s="82"/>
    </row>
    <row r="209" spans="1:26" ht="17.25" customHeight="1">
      <c r="A209" s="123"/>
      <c r="B209" s="27">
        <v>1</v>
      </c>
      <c r="C209" s="28" t="s">
        <v>20</v>
      </c>
      <c r="D209" s="41">
        <v>192</v>
      </c>
      <c r="E209" s="74">
        <v>97824.7351115397</v>
      </c>
      <c r="F209" s="74">
        <v>1472.13556776</v>
      </c>
      <c r="G209" s="74">
        <v>1472.13556776</v>
      </c>
      <c r="H209" s="74">
        <v>1456.0726477248</v>
      </c>
      <c r="I209" s="71">
        <v>0</v>
      </c>
      <c r="J209" s="74">
        <v>27.30672338790037</v>
      </c>
      <c r="K209" s="74">
        <v>3.793864842299838</v>
      </c>
      <c r="L209" s="74">
        <v>3157.780343160496</v>
      </c>
      <c r="M209" s="74">
        <v>3658.9475143500003</v>
      </c>
      <c r="N209" s="74">
        <v>97363.143718931</v>
      </c>
      <c r="O209" s="74">
        <v>91358.02248268001</v>
      </c>
      <c r="P209" s="74">
        <v>23365.07925875</v>
      </c>
      <c r="Q209" s="74">
        <v>7898.528437371</v>
      </c>
      <c r="R209" s="75">
        <v>247</v>
      </c>
      <c r="S209" s="75">
        <v>3</v>
      </c>
      <c r="T209" s="75">
        <v>84</v>
      </c>
      <c r="U209" s="75">
        <v>3</v>
      </c>
      <c r="V209" s="76">
        <v>0</v>
      </c>
      <c r="W209" s="76">
        <v>0</v>
      </c>
      <c r="X209" s="76">
        <v>0</v>
      </c>
      <c r="Y209" s="82"/>
      <c r="Z209" s="82"/>
    </row>
    <row r="210" spans="1:26" ht="17.25" customHeight="1">
      <c r="A210" s="123"/>
      <c r="B210" s="27" t="s">
        <v>21</v>
      </c>
      <c r="C210" s="30" t="s">
        <v>47</v>
      </c>
      <c r="D210" s="41">
        <v>193</v>
      </c>
      <c r="E210" s="77">
        <v>2574.5924585000007</v>
      </c>
      <c r="F210" s="77">
        <v>58.238</v>
      </c>
      <c r="G210" s="77">
        <v>58.238</v>
      </c>
      <c r="H210" s="77">
        <v>251.31363132999996</v>
      </c>
      <c r="I210" s="71">
        <v>0</v>
      </c>
      <c r="J210" s="77">
        <v>0</v>
      </c>
      <c r="K210" s="77">
        <v>0</v>
      </c>
      <c r="L210" s="77">
        <v>0</v>
      </c>
      <c r="M210" s="77">
        <v>474.87057221</v>
      </c>
      <c r="N210" s="77">
        <v>1906.6462549600005</v>
      </c>
      <c r="O210" s="77">
        <v>1906.6462549599999</v>
      </c>
      <c r="P210" s="77">
        <v>836.66666669</v>
      </c>
      <c r="Q210" s="77">
        <v>830</v>
      </c>
      <c r="R210" s="78">
        <v>9</v>
      </c>
      <c r="S210" s="78">
        <v>0</v>
      </c>
      <c r="T210" s="78">
        <v>2</v>
      </c>
      <c r="U210" s="78">
        <v>0</v>
      </c>
      <c r="V210" s="76">
        <v>0</v>
      </c>
      <c r="W210" s="76">
        <v>0</v>
      </c>
      <c r="X210" s="76">
        <v>0</v>
      </c>
      <c r="Y210" s="82"/>
      <c r="Z210" s="82"/>
    </row>
    <row r="211" spans="1:26" ht="17.25" customHeight="1">
      <c r="A211" s="123"/>
      <c r="B211" s="27" t="s">
        <v>22</v>
      </c>
      <c r="C211" s="30" t="s">
        <v>48</v>
      </c>
      <c r="D211" s="41">
        <v>194</v>
      </c>
      <c r="E211" s="77">
        <v>45348.9843780312</v>
      </c>
      <c r="F211" s="77">
        <v>746.89756776</v>
      </c>
      <c r="G211" s="77">
        <v>746.89756776</v>
      </c>
      <c r="H211" s="77">
        <v>780.5834939748</v>
      </c>
      <c r="I211" s="71">
        <v>0</v>
      </c>
      <c r="J211" s="77">
        <v>12.916167730400183</v>
      </c>
      <c r="K211" s="77">
        <v>1.8935001527999138</v>
      </c>
      <c r="L211" s="77">
        <v>871.5241480279983</v>
      </c>
      <c r="M211" s="77">
        <v>2015.2497248200002</v>
      </c>
      <c r="N211" s="77">
        <v>44182.595542602</v>
      </c>
      <c r="O211" s="77">
        <v>41363.15240585</v>
      </c>
      <c r="P211" s="77">
        <v>5771.7869191</v>
      </c>
      <c r="Q211" s="77">
        <v>2819.4431367519996</v>
      </c>
      <c r="R211" s="78">
        <v>155</v>
      </c>
      <c r="S211" s="78">
        <v>1</v>
      </c>
      <c r="T211" s="78">
        <v>35</v>
      </c>
      <c r="U211" s="78">
        <v>1</v>
      </c>
      <c r="V211" s="76">
        <v>0</v>
      </c>
      <c r="W211" s="76">
        <v>0</v>
      </c>
      <c r="X211" s="76">
        <v>0</v>
      </c>
      <c r="Y211" s="82"/>
      <c r="Z211" s="82"/>
    </row>
    <row r="212" spans="1:26" ht="17.25" customHeight="1">
      <c r="A212" s="123"/>
      <c r="B212" s="27" t="s">
        <v>23</v>
      </c>
      <c r="C212" s="30" t="s">
        <v>49</v>
      </c>
      <c r="D212" s="41">
        <v>195</v>
      </c>
      <c r="E212" s="77">
        <v>49901.1582750085</v>
      </c>
      <c r="F212" s="77">
        <v>667</v>
      </c>
      <c r="G212" s="77">
        <v>667</v>
      </c>
      <c r="H212" s="77">
        <v>424.17552242</v>
      </c>
      <c r="I212" s="71">
        <v>0</v>
      </c>
      <c r="J212" s="77">
        <v>14.390555657500189</v>
      </c>
      <c r="K212" s="77">
        <v>1.9003646894999244</v>
      </c>
      <c r="L212" s="77">
        <v>2286.256195132498</v>
      </c>
      <c r="M212" s="77">
        <v>1168.82721732</v>
      </c>
      <c r="N212" s="77">
        <v>51273.90192136899</v>
      </c>
      <c r="O212" s="77">
        <v>48088.22382187001</v>
      </c>
      <c r="P212" s="77">
        <v>16756.62567296</v>
      </c>
      <c r="Q212" s="77">
        <v>4249.085300619</v>
      </c>
      <c r="R212" s="78">
        <v>83</v>
      </c>
      <c r="S212" s="78">
        <v>2</v>
      </c>
      <c r="T212" s="78">
        <v>47</v>
      </c>
      <c r="U212" s="78">
        <v>2</v>
      </c>
      <c r="V212" s="76">
        <v>0</v>
      </c>
      <c r="W212" s="76">
        <v>0</v>
      </c>
      <c r="X212" s="76">
        <v>0</v>
      </c>
      <c r="Y212" s="82"/>
      <c r="Z212" s="82"/>
    </row>
    <row r="213" spans="1:26" ht="17.25" customHeight="1">
      <c r="A213" s="123"/>
      <c r="B213" s="27">
        <v>2</v>
      </c>
      <c r="C213" s="28" t="s">
        <v>24</v>
      </c>
      <c r="D213" s="41">
        <v>196</v>
      </c>
      <c r="E213" s="77">
        <v>1496.8696828</v>
      </c>
      <c r="F213" s="71">
        <v>0</v>
      </c>
      <c r="G213" s="71">
        <v>0</v>
      </c>
      <c r="H213" s="77">
        <v>7.323502400000001</v>
      </c>
      <c r="I213" s="77">
        <v>0</v>
      </c>
      <c r="J213" s="77">
        <v>0</v>
      </c>
      <c r="K213" s="77">
        <v>0</v>
      </c>
      <c r="L213" s="77">
        <v>588.3641383800001</v>
      </c>
      <c r="M213" s="77">
        <v>806.1333333399999</v>
      </c>
      <c r="N213" s="77">
        <v>1271.7769854400003</v>
      </c>
      <c r="O213" s="77">
        <v>1271.7769854399999</v>
      </c>
      <c r="P213" s="77">
        <v>609.14476744</v>
      </c>
      <c r="Q213" s="77">
        <v>474.87057221</v>
      </c>
      <c r="R213" s="78">
        <v>12</v>
      </c>
      <c r="S213" s="78">
        <v>0</v>
      </c>
      <c r="T213" s="78">
        <v>2</v>
      </c>
      <c r="U213" s="78">
        <v>0</v>
      </c>
      <c r="V213" s="76">
        <v>0</v>
      </c>
      <c r="W213" s="76">
        <v>0</v>
      </c>
      <c r="X213" s="76">
        <v>0</v>
      </c>
      <c r="Y213" s="82"/>
      <c r="Z213" s="82"/>
    </row>
    <row r="214" spans="1:26" ht="17.25" customHeight="1">
      <c r="A214" s="123"/>
      <c r="B214" s="27">
        <v>3</v>
      </c>
      <c r="C214" s="28" t="s">
        <v>57</v>
      </c>
      <c r="D214" s="41">
        <v>197</v>
      </c>
      <c r="E214" s="77">
        <v>5409.35927038</v>
      </c>
      <c r="F214" s="71">
        <v>0</v>
      </c>
      <c r="G214" s="71">
        <v>0</v>
      </c>
      <c r="H214" s="77">
        <v>19.19773</v>
      </c>
      <c r="I214" s="77">
        <v>0</v>
      </c>
      <c r="J214" s="77">
        <v>0</v>
      </c>
      <c r="K214" s="77">
        <v>0</v>
      </c>
      <c r="L214" s="77">
        <v>722.8</v>
      </c>
      <c r="M214" s="77">
        <v>0</v>
      </c>
      <c r="N214" s="77">
        <v>6112.961540380001</v>
      </c>
      <c r="O214" s="77">
        <v>6112.96154038</v>
      </c>
      <c r="P214" s="77">
        <v>749.3399999999999</v>
      </c>
      <c r="Q214" s="77">
        <v>0</v>
      </c>
      <c r="R214" s="78">
        <v>6</v>
      </c>
      <c r="S214" s="78">
        <v>0</v>
      </c>
      <c r="T214" s="78">
        <v>2</v>
      </c>
      <c r="U214" s="78">
        <v>0</v>
      </c>
      <c r="V214" s="76">
        <v>0</v>
      </c>
      <c r="W214" s="76">
        <v>0</v>
      </c>
      <c r="X214" s="76">
        <v>0</v>
      </c>
      <c r="Y214" s="82"/>
      <c r="Z214" s="82"/>
    </row>
    <row r="215" spans="1:26" ht="17.25" customHeight="1">
      <c r="A215" s="123"/>
      <c r="B215" s="27">
        <v>4</v>
      </c>
      <c r="C215" s="28" t="s">
        <v>58</v>
      </c>
      <c r="D215" s="41">
        <v>198</v>
      </c>
      <c r="E215" s="77">
        <v>1432.3887231800002</v>
      </c>
      <c r="F215" s="71">
        <v>0</v>
      </c>
      <c r="G215" s="71">
        <v>0</v>
      </c>
      <c r="H215" s="77">
        <v>4.601</v>
      </c>
      <c r="I215" s="77">
        <v>0</v>
      </c>
      <c r="J215" s="77">
        <v>0</v>
      </c>
      <c r="K215" s="77">
        <v>0</v>
      </c>
      <c r="L215" s="77">
        <v>0</v>
      </c>
      <c r="M215" s="77">
        <v>0</v>
      </c>
      <c r="N215" s="77">
        <v>1427.78772318</v>
      </c>
      <c r="O215" s="77">
        <v>1427.78772318</v>
      </c>
      <c r="P215" s="77">
        <v>531.49708716</v>
      </c>
      <c r="Q215" s="77">
        <v>0</v>
      </c>
      <c r="R215" s="78">
        <v>4</v>
      </c>
      <c r="S215" s="78">
        <v>0</v>
      </c>
      <c r="T215" s="78">
        <v>1</v>
      </c>
      <c r="U215" s="78">
        <v>0</v>
      </c>
      <c r="V215" s="76">
        <v>0</v>
      </c>
      <c r="W215" s="76">
        <v>0</v>
      </c>
      <c r="X215" s="76">
        <v>0</v>
      </c>
      <c r="Y215" s="82"/>
      <c r="Z215" s="82"/>
    </row>
    <row r="216" spans="1:26" ht="17.25" customHeight="1">
      <c r="A216" s="123"/>
      <c r="B216" s="27">
        <v>5</v>
      </c>
      <c r="C216" s="28" t="s">
        <v>59</v>
      </c>
      <c r="D216" s="41">
        <v>199</v>
      </c>
      <c r="E216" s="77">
        <v>9851.44807795</v>
      </c>
      <c r="F216" s="71">
        <v>0</v>
      </c>
      <c r="G216" s="71">
        <v>0</v>
      </c>
      <c r="H216" s="77">
        <v>15.23283107</v>
      </c>
      <c r="I216" s="77">
        <v>0</v>
      </c>
      <c r="J216" s="77">
        <v>0</v>
      </c>
      <c r="K216" s="77">
        <v>0</v>
      </c>
      <c r="L216" s="77">
        <v>0</v>
      </c>
      <c r="M216" s="77">
        <v>0</v>
      </c>
      <c r="N216" s="77">
        <v>9836.215246880001</v>
      </c>
      <c r="O216" s="77">
        <v>9836.21524688</v>
      </c>
      <c r="P216" s="77">
        <v>3868.5700574099997</v>
      </c>
      <c r="Q216" s="77">
        <v>0</v>
      </c>
      <c r="R216" s="78">
        <v>17</v>
      </c>
      <c r="S216" s="78">
        <v>0</v>
      </c>
      <c r="T216" s="78">
        <v>9</v>
      </c>
      <c r="U216" s="78">
        <v>0</v>
      </c>
      <c r="V216" s="76">
        <v>0</v>
      </c>
      <c r="W216" s="76">
        <v>0</v>
      </c>
      <c r="X216" s="76">
        <v>0</v>
      </c>
      <c r="Y216" s="82"/>
      <c r="Z216" s="82"/>
    </row>
    <row r="217" spans="1:26" ht="17.25" customHeight="1">
      <c r="A217" s="123"/>
      <c r="B217" s="27">
        <v>6</v>
      </c>
      <c r="C217" s="28" t="s">
        <v>55</v>
      </c>
      <c r="D217" s="41">
        <v>200</v>
      </c>
      <c r="E217" s="77">
        <v>10124.56615381175</v>
      </c>
      <c r="F217" s="71">
        <v>0</v>
      </c>
      <c r="G217" s="71">
        <v>0</v>
      </c>
      <c r="H217" s="71">
        <v>0</v>
      </c>
      <c r="I217" s="79">
        <v>0</v>
      </c>
      <c r="J217" s="79">
        <v>0</v>
      </c>
      <c r="K217" s="79">
        <v>0</v>
      </c>
      <c r="L217" s="79">
        <v>1669.3035004779</v>
      </c>
      <c r="M217" s="79">
        <v>44.321835756243715</v>
      </c>
      <c r="N217" s="77">
        <v>11749.547818533405</v>
      </c>
      <c r="O217" s="71">
        <v>0</v>
      </c>
      <c r="P217" s="71">
        <v>0</v>
      </c>
      <c r="Q217" s="71">
        <v>0</v>
      </c>
      <c r="R217" s="80">
        <v>0</v>
      </c>
      <c r="S217" s="80">
        <v>0</v>
      </c>
      <c r="T217" s="80">
        <v>0</v>
      </c>
      <c r="U217" s="80">
        <v>0</v>
      </c>
      <c r="V217" s="76">
        <v>0</v>
      </c>
      <c r="W217" s="76">
        <v>0</v>
      </c>
      <c r="X217" s="76">
        <v>0</v>
      </c>
      <c r="Y217" s="82"/>
      <c r="Z217" s="82"/>
    </row>
    <row r="218" spans="1:26" s="10" customFormat="1" ht="28.5" customHeight="1">
      <c r="A218" s="135" t="s">
        <v>56</v>
      </c>
      <c r="B218" s="25"/>
      <c r="C218" s="26" t="s">
        <v>36</v>
      </c>
      <c r="D218" s="40">
        <v>201</v>
      </c>
      <c r="E218" s="70">
        <v>316880.7205421955</v>
      </c>
      <c r="F218" s="70">
        <v>32041.898241329996</v>
      </c>
      <c r="G218" s="70">
        <v>31322.976173309995</v>
      </c>
      <c r="H218" s="70">
        <v>29832.928232321734</v>
      </c>
      <c r="I218" s="71">
        <v>0</v>
      </c>
      <c r="J218" s="70">
        <v>318.2013834354667</v>
      </c>
      <c r="K218" s="70">
        <v>278.2015895316992</v>
      </c>
      <c r="L218" s="70">
        <v>19499.16561294996</v>
      </c>
      <c r="M218" s="70">
        <v>20239.40782424469</v>
      </c>
      <c r="N218" s="70">
        <v>318389.44813381275</v>
      </c>
      <c r="O218" s="70">
        <v>280834.85882161005</v>
      </c>
      <c r="P218" s="70">
        <v>39857.83531252</v>
      </c>
      <c r="Q218" s="70">
        <v>6879.1163941248</v>
      </c>
      <c r="R218" s="72">
        <v>1398</v>
      </c>
      <c r="S218" s="72">
        <v>38</v>
      </c>
      <c r="T218" s="72">
        <v>167</v>
      </c>
      <c r="U218" s="72">
        <v>2</v>
      </c>
      <c r="V218" s="73">
        <v>18.229813864620596</v>
      </c>
      <c r="W218" s="73">
        <v>18.428036177370693</v>
      </c>
      <c r="X218" s="73">
        <v>6.755225213697134</v>
      </c>
      <c r="Y218" s="82"/>
      <c r="Z218" s="82"/>
    </row>
    <row r="219" spans="1:26" ht="15.75" customHeight="1">
      <c r="A219" s="135"/>
      <c r="B219" s="27">
        <v>1</v>
      </c>
      <c r="C219" s="28" t="s">
        <v>20</v>
      </c>
      <c r="D219" s="41">
        <v>202</v>
      </c>
      <c r="E219" s="74">
        <v>219531.0572846857</v>
      </c>
      <c r="F219" s="74">
        <v>32041.898241329996</v>
      </c>
      <c r="G219" s="74">
        <v>31322.976173309995</v>
      </c>
      <c r="H219" s="74">
        <v>29624.358098423334</v>
      </c>
      <c r="I219" s="71">
        <v>0</v>
      </c>
      <c r="J219" s="74">
        <v>107.74983495426669</v>
      </c>
      <c r="K219" s="74">
        <v>99.73263171469974</v>
      </c>
      <c r="L219" s="74">
        <v>3399.8960345081623</v>
      </c>
      <c r="M219" s="74">
        <v>17697.735869934688</v>
      </c>
      <c r="N219" s="74">
        <v>207658.7747954054</v>
      </c>
      <c r="O219" s="74">
        <v>186341.30800576002</v>
      </c>
      <c r="P219" s="74">
        <v>18703.33547274</v>
      </c>
      <c r="Q219" s="74">
        <v>1036.7478950574</v>
      </c>
      <c r="R219" s="75">
        <v>1168</v>
      </c>
      <c r="S219" s="75">
        <v>31</v>
      </c>
      <c r="T219" s="75">
        <v>124</v>
      </c>
      <c r="U219" s="75">
        <v>1</v>
      </c>
      <c r="V219" s="76">
        <v>0</v>
      </c>
      <c r="W219" s="76">
        <v>0</v>
      </c>
      <c r="X219" s="76">
        <v>0</v>
      </c>
      <c r="Y219" s="82"/>
      <c r="Z219" s="82"/>
    </row>
    <row r="220" spans="1:26" ht="15.75" customHeight="1">
      <c r="A220" s="135"/>
      <c r="B220" s="27" t="s">
        <v>21</v>
      </c>
      <c r="C220" s="30" t="s">
        <v>47</v>
      </c>
      <c r="D220" s="41">
        <v>203</v>
      </c>
      <c r="E220" s="77">
        <v>55578.4333227405</v>
      </c>
      <c r="F220" s="77">
        <v>17195.69823029</v>
      </c>
      <c r="G220" s="77">
        <v>16476.776162269998</v>
      </c>
      <c r="H220" s="77">
        <v>17191.836068501</v>
      </c>
      <c r="I220" s="71">
        <v>0</v>
      </c>
      <c r="J220" s="77">
        <v>80.64431327700007</v>
      </c>
      <c r="K220" s="77">
        <v>2.1204008164999197</v>
      </c>
      <c r="L220" s="77">
        <v>666.5871914200001</v>
      </c>
      <c r="M220" s="77">
        <v>970.3706641699954</v>
      </c>
      <c r="N220" s="77">
        <v>55357.03592424001</v>
      </c>
      <c r="O220" s="77">
        <v>37257.77771579</v>
      </c>
      <c r="P220" s="77">
        <v>3604.49986934</v>
      </c>
      <c r="Q220" s="77">
        <v>99.99986934</v>
      </c>
      <c r="R220" s="78">
        <v>146</v>
      </c>
      <c r="S220" s="78">
        <v>16</v>
      </c>
      <c r="T220" s="78">
        <v>3</v>
      </c>
      <c r="U220" s="78">
        <v>0</v>
      </c>
      <c r="V220" s="76">
        <v>0</v>
      </c>
      <c r="W220" s="76">
        <v>0</v>
      </c>
      <c r="X220" s="76">
        <v>0</v>
      </c>
      <c r="Y220" s="82"/>
      <c r="Z220" s="82"/>
    </row>
    <row r="221" spans="1:26" ht="15.75" customHeight="1">
      <c r="A221" s="135"/>
      <c r="B221" s="27" t="s">
        <v>22</v>
      </c>
      <c r="C221" s="30" t="s">
        <v>48</v>
      </c>
      <c r="D221" s="41">
        <v>204</v>
      </c>
      <c r="E221" s="77">
        <v>99365.34594467361</v>
      </c>
      <c r="F221" s="77">
        <v>12798.32710104</v>
      </c>
      <c r="G221" s="77">
        <v>12798.32710104</v>
      </c>
      <c r="H221" s="77">
        <v>12033.086533492331</v>
      </c>
      <c r="I221" s="71">
        <v>0</v>
      </c>
      <c r="J221" s="77">
        <v>14.519319096035627</v>
      </c>
      <c r="K221" s="77">
        <v>0.5795000426999769</v>
      </c>
      <c r="L221" s="77">
        <v>2089.443828445793</v>
      </c>
      <c r="M221" s="77">
        <v>4600.023474204995</v>
      </c>
      <c r="N221" s="77">
        <v>97633.94668551542</v>
      </c>
      <c r="O221" s="77">
        <v>94415.7689168</v>
      </c>
      <c r="P221" s="77">
        <v>4811.92021909</v>
      </c>
      <c r="Q221" s="77">
        <v>936.7480257174001</v>
      </c>
      <c r="R221" s="78">
        <v>818</v>
      </c>
      <c r="S221" s="78">
        <v>14</v>
      </c>
      <c r="T221" s="78">
        <v>91</v>
      </c>
      <c r="U221" s="78">
        <v>1</v>
      </c>
      <c r="V221" s="76">
        <v>0</v>
      </c>
      <c r="W221" s="76">
        <v>0</v>
      </c>
      <c r="X221" s="76">
        <v>0</v>
      </c>
      <c r="Y221" s="82"/>
      <c r="Z221" s="82"/>
    </row>
    <row r="222" spans="1:26" ht="15.75" customHeight="1">
      <c r="A222" s="135"/>
      <c r="B222" s="27" t="s">
        <v>23</v>
      </c>
      <c r="C222" s="30" t="s">
        <v>49</v>
      </c>
      <c r="D222" s="41">
        <v>205</v>
      </c>
      <c r="E222" s="77">
        <v>64587.27801727157</v>
      </c>
      <c r="F222" s="77">
        <v>2047.87291</v>
      </c>
      <c r="G222" s="77">
        <v>2047.87291</v>
      </c>
      <c r="H222" s="77">
        <v>399.43549643000006</v>
      </c>
      <c r="I222" s="71">
        <v>0</v>
      </c>
      <c r="J222" s="77">
        <v>12.586202581230989</v>
      </c>
      <c r="K222" s="77">
        <v>97.03273085549984</v>
      </c>
      <c r="L222" s="77">
        <v>643.8650146423691</v>
      </c>
      <c r="M222" s="77">
        <v>12127.341731559698</v>
      </c>
      <c r="N222" s="77">
        <v>54667.79218564998</v>
      </c>
      <c r="O222" s="77">
        <v>54667.761373170004</v>
      </c>
      <c r="P222" s="77">
        <v>10286.91538431</v>
      </c>
      <c r="Q222" s="77">
        <v>0</v>
      </c>
      <c r="R222" s="78">
        <v>204</v>
      </c>
      <c r="S222" s="78">
        <v>1</v>
      </c>
      <c r="T222" s="78">
        <v>30</v>
      </c>
      <c r="U222" s="78">
        <v>0</v>
      </c>
      <c r="V222" s="76">
        <v>0</v>
      </c>
      <c r="W222" s="76">
        <v>0</v>
      </c>
      <c r="X222" s="76">
        <v>0</v>
      </c>
      <c r="Y222" s="82"/>
      <c r="Z222" s="82"/>
    </row>
    <row r="223" spans="1:26" ht="15.75" customHeight="1">
      <c r="A223" s="135"/>
      <c r="B223" s="27">
        <v>2</v>
      </c>
      <c r="C223" s="28" t="s">
        <v>24</v>
      </c>
      <c r="D223" s="41">
        <v>206</v>
      </c>
      <c r="E223" s="77">
        <v>19001.345313239995</v>
      </c>
      <c r="F223" s="71">
        <v>0</v>
      </c>
      <c r="G223" s="71">
        <v>0</v>
      </c>
      <c r="H223" s="77">
        <v>88.86371940840057</v>
      </c>
      <c r="I223" s="77">
        <v>0</v>
      </c>
      <c r="J223" s="77">
        <v>201.68851430859988</v>
      </c>
      <c r="K223" s="77">
        <v>133.97246400779972</v>
      </c>
      <c r="L223" s="77">
        <v>14980.843467457798</v>
      </c>
      <c r="M223" s="77">
        <v>816.89718442</v>
      </c>
      <c r="N223" s="77">
        <v>33144.1439271702</v>
      </c>
      <c r="O223" s="77">
        <v>21759.47613565</v>
      </c>
      <c r="P223" s="77">
        <v>5984.19996178</v>
      </c>
      <c r="Q223" s="77">
        <v>5842.3684990674</v>
      </c>
      <c r="R223" s="78">
        <v>83</v>
      </c>
      <c r="S223" s="78">
        <v>3</v>
      </c>
      <c r="T223" s="78">
        <v>16</v>
      </c>
      <c r="U223" s="78">
        <v>1</v>
      </c>
      <c r="V223" s="76">
        <v>0</v>
      </c>
      <c r="W223" s="76">
        <v>0</v>
      </c>
      <c r="X223" s="76">
        <v>0</v>
      </c>
      <c r="Y223" s="82"/>
      <c r="Z223" s="82"/>
    </row>
    <row r="224" spans="1:26" ht="15.75" customHeight="1">
      <c r="A224" s="135"/>
      <c r="B224" s="27">
        <v>3</v>
      </c>
      <c r="C224" s="28" t="s">
        <v>57</v>
      </c>
      <c r="D224" s="41">
        <v>207</v>
      </c>
      <c r="E224" s="77">
        <v>12732.003219</v>
      </c>
      <c r="F224" s="71">
        <v>0</v>
      </c>
      <c r="G224" s="71">
        <v>0</v>
      </c>
      <c r="H224" s="77">
        <v>77.3040255</v>
      </c>
      <c r="I224" s="77">
        <v>0</v>
      </c>
      <c r="J224" s="77">
        <v>0</v>
      </c>
      <c r="K224" s="77">
        <v>0</v>
      </c>
      <c r="L224" s="77">
        <v>516.4449326499999</v>
      </c>
      <c r="M224" s="77">
        <v>1204.6100056999999</v>
      </c>
      <c r="N224" s="77">
        <v>11966.53412045</v>
      </c>
      <c r="O224" s="77">
        <v>11966.53412045</v>
      </c>
      <c r="P224" s="77">
        <v>8258.72759538</v>
      </c>
      <c r="Q224" s="77">
        <v>0</v>
      </c>
      <c r="R224" s="78">
        <v>17</v>
      </c>
      <c r="S224" s="78">
        <v>0</v>
      </c>
      <c r="T224" s="78">
        <v>3</v>
      </c>
      <c r="U224" s="78">
        <v>0</v>
      </c>
      <c r="V224" s="76">
        <v>0</v>
      </c>
      <c r="W224" s="76">
        <v>0</v>
      </c>
      <c r="X224" s="76">
        <v>0</v>
      </c>
      <c r="Y224" s="82"/>
      <c r="Z224" s="82"/>
    </row>
    <row r="225" spans="1:26" ht="15.75" customHeight="1">
      <c r="A225" s="135"/>
      <c r="B225" s="27">
        <v>4</v>
      </c>
      <c r="C225" s="28" t="s">
        <v>58</v>
      </c>
      <c r="D225" s="41">
        <v>208</v>
      </c>
      <c r="E225" s="77">
        <v>14679.75715069</v>
      </c>
      <c r="F225" s="71">
        <v>0</v>
      </c>
      <c r="G225" s="71">
        <v>0</v>
      </c>
      <c r="H225" s="77">
        <v>28.75128899</v>
      </c>
      <c r="I225" s="77">
        <v>0</v>
      </c>
      <c r="J225" s="77">
        <v>0</v>
      </c>
      <c r="K225" s="77">
        <v>0</v>
      </c>
      <c r="L225" s="77">
        <v>104.63698997</v>
      </c>
      <c r="M225" s="77">
        <v>520.1647641900001</v>
      </c>
      <c r="N225" s="77">
        <v>14235.47808748</v>
      </c>
      <c r="O225" s="77">
        <v>14235.47808748</v>
      </c>
      <c r="P225" s="77">
        <v>103.57607792</v>
      </c>
      <c r="Q225" s="77">
        <v>0</v>
      </c>
      <c r="R225" s="78">
        <v>21</v>
      </c>
      <c r="S225" s="78">
        <v>0</v>
      </c>
      <c r="T225" s="78">
        <v>3</v>
      </c>
      <c r="U225" s="78">
        <v>0</v>
      </c>
      <c r="V225" s="76">
        <v>0</v>
      </c>
      <c r="W225" s="76">
        <v>0</v>
      </c>
      <c r="X225" s="76">
        <v>0</v>
      </c>
      <c r="Y225" s="82"/>
      <c r="Z225" s="82"/>
    </row>
    <row r="226" spans="1:26" ht="15.75" customHeight="1">
      <c r="A226" s="135"/>
      <c r="B226" s="27">
        <v>5</v>
      </c>
      <c r="C226" s="28" t="s">
        <v>59</v>
      </c>
      <c r="D226" s="41">
        <v>209</v>
      </c>
      <c r="E226" s="77">
        <v>50936.5575745798</v>
      </c>
      <c r="F226" s="71">
        <v>0</v>
      </c>
      <c r="G226" s="71">
        <v>0</v>
      </c>
      <c r="H226" s="77">
        <v>13.6511</v>
      </c>
      <c r="I226" s="77">
        <v>0</v>
      </c>
      <c r="J226" s="77">
        <v>8.763034172600154</v>
      </c>
      <c r="K226" s="77">
        <v>44.49649380919977</v>
      </c>
      <c r="L226" s="77">
        <v>497.3441883639998</v>
      </c>
      <c r="M226" s="77">
        <v>0</v>
      </c>
      <c r="N226" s="77">
        <v>51384.517203307194</v>
      </c>
      <c r="O226" s="77">
        <v>46532.062472269994</v>
      </c>
      <c r="P226" s="77">
        <v>6807.9962047</v>
      </c>
      <c r="Q226" s="77">
        <v>0</v>
      </c>
      <c r="R226" s="78">
        <v>109</v>
      </c>
      <c r="S226" s="78">
        <v>4</v>
      </c>
      <c r="T226" s="78">
        <v>21</v>
      </c>
      <c r="U226" s="78">
        <v>0</v>
      </c>
      <c r="V226" s="76">
        <v>0</v>
      </c>
      <c r="W226" s="76">
        <v>0</v>
      </c>
      <c r="X226" s="76">
        <v>0</v>
      </c>
      <c r="Y226" s="82"/>
      <c r="Z226" s="82"/>
    </row>
    <row r="227" spans="1:26" ht="15.75" customHeight="1">
      <c r="A227" s="135"/>
      <c r="B227" s="27">
        <v>6</v>
      </c>
      <c r="C227" s="28" t="s">
        <v>55</v>
      </c>
      <c r="D227" s="41">
        <v>210</v>
      </c>
      <c r="E227" s="77">
        <v>56352.916292198526</v>
      </c>
      <c r="F227" s="71">
        <v>0</v>
      </c>
      <c r="G227" s="71">
        <v>0</v>
      </c>
      <c r="H227" s="71">
        <v>0</v>
      </c>
      <c r="I227" s="79">
        <v>0</v>
      </c>
      <c r="J227" s="79">
        <v>0.4335304727175013</v>
      </c>
      <c r="K227" s="79">
        <v>0</v>
      </c>
      <c r="L227" s="79">
        <v>705.1385305241893</v>
      </c>
      <c r="M227" s="79">
        <v>379.02776541917723</v>
      </c>
      <c r="N227" s="77">
        <v>56679.460587776266</v>
      </c>
      <c r="O227" s="71">
        <v>0</v>
      </c>
      <c r="P227" s="71">
        <v>0</v>
      </c>
      <c r="Q227" s="71">
        <v>0</v>
      </c>
      <c r="R227" s="80">
        <v>0</v>
      </c>
      <c r="S227" s="80">
        <v>0</v>
      </c>
      <c r="T227" s="80">
        <v>0</v>
      </c>
      <c r="U227" s="80">
        <v>0</v>
      </c>
      <c r="V227" s="76">
        <v>0</v>
      </c>
      <c r="W227" s="76">
        <v>0</v>
      </c>
      <c r="X227" s="76">
        <v>0</v>
      </c>
      <c r="Y227" s="82"/>
      <c r="Z227" s="82"/>
    </row>
    <row r="228" spans="1:26" s="36" customFormat="1" ht="33" customHeight="1">
      <c r="A228" s="135"/>
      <c r="B228" s="34"/>
      <c r="C228" s="35" t="s">
        <v>82</v>
      </c>
      <c r="D228" s="40">
        <v>211</v>
      </c>
      <c r="E228" s="70">
        <v>9.999999999999999E-05</v>
      </c>
      <c r="F228" s="70">
        <v>55.224568999999995</v>
      </c>
      <c r="G228" s="70">
        <v>55.224568999999995</v>
      </c>
      <c r="H228" s="70">
        <v>55.224568999999995</v>
      </c>
      <c r="I228" s="71">
        <v>0</v>
      </c>
      <c r="J228" s="70">
        <v>0</v>
      </c>
      <c r="K228" s="70">
        <v>0</v>
      </c>
      <c r="L228" s="70">
        <v>0</v>
      </c>
      <c r="M228" s="70">
        <v>0</v>
      </c>
      <c r="N228" s="70">
        <v>0.00010000000000331966</v>
      </c>
      <c r="O228" s="70">
        <v>9.999999999999999E-05</v>
      </c>
      <c r="P228" s="70">
        <v>0</v>
      </c>
      <c r="Q228" s="70">
        <v>0</v>
      </c>
      <c r="R228" s="72">
        <v>1</v>
      </c>
      <c r="S228" s="72">
        <v>0</v>
      </c>
      <c r="T228" s="72">
        <v>0</v>
      </c>
      <c r="U228" s="72">
        <v>0</v>
      </c>
      <c r="V228" s="73">
        <v>1</v>
      </c>
      <c r="W228" s="73">
        <v>0</v>
      </c>
      <c r="X228" s="73">
        <v>0</v>
      </c>
      <c r="Y228" s="82"/>
      <c r="Z228" s="82"/>
    </row>
    <row r="229" spans="1:26" ht="15.75" customHeight="1">
      <c r="A229" s="135"/>
      <c r="B229" s="27">
        <v>1</v>
      </c>
      <c r="C229" s="28" t="s">
        <v>62</v>
      </c>
      <c r="D229" s="41">
        <v>212</v>
      </c>
      <c r="E229" s="74">
        <v>9.999999999999999E-05</v>
      </c>
      <c r="F229" s="74">
        <v>55.224568999999995</v>
      </c>
      <c r="G229" s="74">
        <v>55.224568999999995</v>
      </c>
      <c r="H229" s="74">
        <v>55.224568999999995</v>
      </c>
      <c r="I229" s="71">
        <v>0</v>
      </c>
      <c r="J229" s="74">
        <v>0</v>
      </c>
      <c r="K229" s="74">
        <v>0</v>
      </c>
      <c r="L229" s="74">
        <v>0</v>
      </c>
      <c r="M229" s="74">
        <v>0</v>
      </c>
      <c r="N229" s="74">
        <v>0.00010000000000331966</v>
      </c>
      <c r="O229" s="74">
        <v>9.999999999999999E-05</v>
      </c>
      <c r="P229" s="74">
        <v>0</v>
      </c>
      <c r="Q229" s="74">
        <v>0</v>
      </c>
      <c r="R229" s="75">
        <v>1</v>
      </c>
      <c r="S229" s="75">
        <v>0</v>
      </c>
      <c r="T229" s="75">
        <v>0</v>
      </c>
      <c r="U229" s="75">
        <v>0</v>
      </c>
      <c r="V229" s="76">
        <v>0</v>
      </c>
      <c r="W229" s="76">
        <v>0</v>
      </c>
      <c r="X229" s="76">
        <v>0</v>
      </c>
      <c r="Y229" s="82"/>
      <c r="Z229" s="82"/>
    </row>
    <row r="230" spans="1:26" ht="15.75" customHeight="1">
      <c r="A230" s="135"/>
      <c r="B230" s="27" t="s">
        <v>21</v>
      </c>
      <c r="C230" s="30" t="s">
        <v>66</v>
      </c>
      <c r="D230" s="41">
        <v>213</v>
      </c>
      <c r="E230" s="77">
        <v>9.999999999999999E-05</v>
      </c>
      <c r="F230" s="77">
        <v>55.224568999999995</v>
      </c>
      <c r="G230" s="77">
        <v>55.224568999999995</v>
      </c>
      <c r="H230" s="77">
        <v>55.224568999999995</v>
      </c>
      <c r="I230" s="71">
        <v>0</v>
      </c>
      <c r="J230" s="77">
        <v>0</v>
      </c>
      <c r="K230" s="77">
        <v>0</v>
      </c>
      <c r="L230" s="77">
        <v>0</v>
      </c>
      <c r="M230" s="77">
        <v>0</v>
      </c>
      <c r="N230" s="77">
        <v>0.00010000000000331966</v>
      </c>
      <c r="O230" s="77">
        <v>9.999999999999999E-05</v>
      </c>
      <c r="P230" s="77">
        <v>0</v>
      </c>
      <c r="Q230" s="77">
        <v>0</v>
      </c>
      <c r="R230" s="78">
        <v>1</v>
      </c>
      <c r="S230" s="78">
        <v>0</v>
      </c>
      <c r="T230" s="78">
        <v>0</v>
      </c>
      <c r="U230" s="78">
        <v>0</v>
      </c>
      <c r="V230" s="76">
        <v>0</v>
      </c>
      <c r="W230" s="76">
        <v>0</v>
      </c>
      <c r="X230" s="76">
        <v>0</v>
      </c>
      <c r="Y230" s="82"/>
      <c r="Z230" s="82"/>
    </row>
    <row r="231" spans="1:26" ht="15.75" customHeight="1">
      <c r="A231" s="135"/>
      <c r="B231" s="27" t="s">
        <v>22</v>
      </c>
      <c r="C231" s="30" t="s">
        <v>63</v>
      </c>
      <c r="D231" s="41">
        <v>214</v>
      </c>
      <c r="E231" s="77">
        <v>0</v>
      </c>
      <c r="F231" s="77">
        <v>0</v>
      </c>
      <c r="G231" s="77">
        <v>0</v>
      </c>
      <c r="H231" s="77">
        <v>0</v>
      </c>
      <c r="I231" s="71">
        <v>0</v>
      </c>
      <c r="J231" s="77">
        <v>0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0</v>
      </c>
      <c r="R231" s="78">
        <v>0</v>
      </c>
      <c r="S231" s="78">
        <v>0</v>
      </c>
      <c r="T231" s="78">
        <v>0</v>
      </c>
      <c r="U231" s="78">
        <v>0</v>
      </c>
      <c r="V231" s="76">
        <v>0</v>
      </c>
      <c r="W231" s="76">
        <v>0</v>
      </c>
      <c r="X231" s="76">
        <v>0</v>
      </c>
      <c r="Y231" s="82"/>
      <c r="Z231" s="82"/>
    </row>
    <row r="232" spans="1:26" ht="15.75" customHeight="1">
      <c r="A232" s="135"/>
      <c r="B232" s="27" t="s">
        <v>23</v>
      </c>
      <c r="C232" s="30" t="s">
        <v>64</v>
      </c>
      <c r="D232" s="41">
        <v>215</v>
      </c>
      <c r="E232" s="77">
        <v>0</v>
      </c>
      <c r="F232" s="77">
        <v>0</v>
      </c>
      <c r="G232" s="77">
        <v>0</v>
      </c>
      <c r="H232" s="77">
        <v>0</v>
      </c>
      <c r="I232" s="71">
        <v>0</v>
      </c>
      <c r="J232" s="77">
        <v>0</v>
      </c>
      <c r="K232" s="77">
        <v>0</v>
      </c>
      <c r="L232" s="77">
        <v>0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8">
        <v>0</v>
      </c>
      <c r="S232" s="78">
        <v>0</v>
      </c>
      <c r="T232" s="78">
        <v>0</v>
      </c>
      <c r="U232" s="78">
        <v>0</v>
      </c>
      <c r="V232" s="76">
        <v>0</v>
      </c>
      <c r="W232" s="76">
        <v>0</v>
      </c>
      <c r="X232" s="76">
        <v>0</v>
      </c>
      <c r="Y232" s="82"/>
      <c r="Z232" s="82"/>
    </row>
    <row r="233" spans="1:26" ht="15.75" customHeight="1">
      <c r="A233" s="135"/>
      <c r="B233" s="27">
        <v>2</v>
      </c>
      <c r="C233" s="28" t="s">
        <v>65</v>
      </c>
      <c r="D233" s="41">
        <v>216</v>
      </c>
      <c r="E233" s="77">
        <v>0</v>
      </c>
      <c r="F233" s="71">
        <v>0</v>
      </c>
      <c r="G233" s="71">
        <v>0</v>
      </c>
      <c r="H233" s="77">
        <v>0</v>
      </c>
      <c r="I233" s="77">
        <v>0</v>
      </c>
      <c r="J233" s="77">
        <v>0</v>
      </c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0</v>
      </c>
      <c r="Q233" s="77">
        <v>0</v>
      </c>
      <c r="R233" s="78">
        <v>0</v>
      </c>
      <c r="S233" s="78">
        <v>0</v>
      </c>
      <c r="T233" s="78">
        <v>0</v>
      </c>
      <c r="U233" s="78">
        <v>0</v>
      </c>
      <c r="V233" s="76">
        <v>0</v>
      </c>
      <c r="W233" s="76">
        <v>0</v>
      </c>
      <c r="X233" s="76">
        <v>0</v>
      </c>
      <c r="Y233" s="82"/>
      <c r="Z233" s="82"/>
    </row>
    <row r="234" spans="1:26" ht="15.75" customHeight="1">
      <c r="A234" s="135"/>
      <c r="B234" s="27">
        <v>3</v>
      </c>
      <c r="C234" s="28" t="s">
        <v>67</v>
      </c>
      <c r="D234" s="41">
        <v>217</v>
      </c>
      <c r="E234" s="77">
        <v>0</v>
      </c>
      <c r="F234" s="71">
        <v>0</v>
      </c>
      <c r="G234" s="71">
        <v>0</v>
      </c>
      <c r="H234" s="77">
        <v>0</v>
      </c>
      <c r="I234" s="77">
        <v>0</v>
      </c>
      <c r="J234" s="77">
        <v>0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8">
        <v>0</v>
      </c>
      <c r="S234" s="78">
        <v>0</v>
      </c>
      <c r="T234" s="78">
        <v>0</v>
      </c>
      <c r="U234" s="78">
        <v>0</v>
      </c>
      <c r="V234" s="76">
        <v>0</v>
      </c>
      <c r="W234" s="76">
        <v>0</v>
      </c>
      <c r="X234" s="76">
        <v>0</v>
      </c>
      <c r="Y234" s="82"/>
      <c r="Z234" s="82"/>
    </row>
    <row r="235" spans="1:26" ht="15.75" customHeight="1">
      <c r="A235" s="135"/>
      <c r="B235" s="27">
        <v>4</v>
      </c>
      <c r="C235" s="28" t="s">
        <v>68</v>
      </c>
      <c r="D235" s="41">
        <v>218</v>
      </c>
      <c r="E235" s="77">
        <v>0</v>
      </c>
      <c r="F235" s="71">
        <v>0</v>
      </c>
      <c r="G235" s="71">
        <v>0</v>
      </c>
      <c r="H235" s="77">
        <v>0</v>
      </c>
      <c r="I235" s="77">
        <v>0</v>
      </c>
      <c r="J235" s="77">
        <v>0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8">
        <v>0</v>
      </c>
      <c r="S235" s="78">
        <v>0</v>
      </c>
      <c r="T235" s="78">
        <v>0</v>
      </c>
      <c r="U235" s="78">
        <v>0</v>
      </c>
      <c r="V235" s="76">
        <v>0</v>
      </c>
      <c r="W235" s="76">
        <v>0</v>
      </c>
      <c r="X235" s="76">
        <v>0</v>
      </c>
      <c r="Y235" s="82"/>
      <c r="Z235" s="82"/>
    </row>
    <row r="236" spans="1:26" ht="15.75" customHeight="1">
      <c r="A236" s="135"/>
      <c r="B236" s="27">
        <v>5</v>
      </c>
      <c r="C236" s="28" t="s">
        <v>69</v>
      </c>
      <c r="D236" s="41">
        <v>219</v>
      </c>
      <c r="E236" s="77">
        <v>0</v>
      </c>
      <c r="F236" s="71">
        <v>0</v>
      </c>
      <c r="G236" s="71">
        <v>0</v>
      </c>
      <c r="H236" s="77">
        <v>0</v>
      </c>
      <c r="I236" s="77">
        <v>0</v>
      </c>
      <c r="J236" s="77">
        <v>0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0</v>
      </c>
      <c r="Q236" s="77">
        <v>0</v>
      </c>
      <c r="R236" s="78">
        <v>0</v>
      </c>
      <c r="S236" s="78">
        <v>0</v>
      </c>
      <c r="T236" s="78">
        <v>0</v>
      </c>
      <c r="U236" s="78">
        <v>0</v>
      </c>
      <c r="V236" s="76">
        <v>0</v>
      </c>
      <c r="W236" s="76">
        <v>0</v>
      </c>
      <c r="X236" s="76">
        <v>0</v>
      </c>
      <c r="Y236" s="82"/>
      <c r="Z236" s="82"/>
    </row>
    <row r="237" spans="1:26" ht="15.75" customHeight="1">
      <c r="A237" s="135"/>
      <c r="B237" s="27">
        <v>6</v>
      </c>
      <c r="C237" s="28" t="s">
        <v>70</v>
      </c>
      <c r="D237" s="41">
        <v>220</v>
      </c>
      <c r="E237" s="77">
        <v>5E-07</v>
      </c>
      <c r="F237" s="71">
        <v>0</v>
      </c>
      <c r="G237" s="71">
        <v>0</v>
      </c>
      <c r="H237" s="71">
        <v>0</v>
      </c>
      <c r="I237" s="79">
        <v>0</v>
      </c>
      <c r="J237" s="79">
        <v>0</v>
      </c>
      <c r="K237" s="79">
        <v>0</v>
      </c>
      <c r="L237" s="79">
        <v>0</v>
      </c>
      <c r="M237" s="79">
        <v>0</v>
      </c>
      <c r="N237" s="77">
        <v>5E-07</v>
      </c>
      <c r="O237" s="71">
        <v>0</v>
      </c>
      <c r="P237" s="71">
        <v>0</v>
      </c>
      <c r="Q237" s="71">
        <v>0</v>
      </c>
      <c r="R237" s="80">
        <v>0</v>
      </c>
      <c r="S237" s="80">
        <v>0</v>
      </c>
      <c r="T237" s="80">
        <v>0</v>
      </c>
      <c r="U237" s="80">
        <v>0</v>
      </c>
      <c r="V237" s="76">
        <v>0</v>
      </c>
      <c r="W237" s="76">
        <v>0</v>
      </c>
      <c r="X237" s="76">
        <v>0</v>
      </c>
      <c r="Y237" s="82"/>
      <c r="Z237" s="82"/>
    </row>
    <row r="238" spans="1:26" s="36" customFormat="1" ht="33" customHeight="1">
      <c r="A238" s="37"/>
      <c r="B238" s="34"/>
      <c r="C238" s="35" t="s">
        <v>83</v>
      </c>
      <c r="D238" s="40">
        <v>221</v>
      </c>
      <c r="E238" s="70">
        <v>26015.189235729995</v>
      </c>
      <c r="F238" s="70">
        <v>7342.5455001</v>
      </c>
      <c r="G238" s="70">
        <v>6778.766</v>
      </c>
      <c r="H238" s="70">
        <v>11101.494417032</v>
      </c>
      <c r="I238" s="71">
        <v>0</v>
      </c>
      <c r="J238" s="70">
        <v>31.153579128000274</v>
      </c>
      <c r="K238" s="70">
        <v>1.9888209799999255</v>
      </c>
      <c r="L238" s="70">
        <v>2.007261100001415</v>
      </c>
      <c r="M238" s="70">
        <v>0</v>
      </c>
      <c r="N238" s="70">
        <v>22287.412338045993</v>
      </c>
      <c r="O238" s="70">
        <v>15154.82556173</v>
      </c>
      <c r="P238" s="70">
        <v>0</v>
      </c>
      <c r="Q238" s="70">
        <v>0</v>
      </c>
      <c r="R238" s="72">
        <v>47</v>
      </c>
      <c r="S238" s="72">
        <v>7</v>
      </c>
      <c r="T238" s="72">
        <v>0</v>
      </c>
      <c r="U238" s="72">
        <v>0</v>
      </c>
      <c r="V238" s="73">
        <v>5.763611217107696</v>
      </c>
      <c r="W238" s="73">
        <v>16.387614648447816</v>
      </c>
      <c r="X238" s="73">
        <v>6.321610297266638</v>
      </c>
      <c r="Y238" s="82"/>
      <c r="Z238" s="82"/>
    </row>
    <row r="239" spans="1:26" ht="15.75" customHeight="1">
      <c r="A239" s="33"/>
      <c r="B239" s="27">
        <v>1</v>
      </c>
      <c r="C239" s="28" t="s">
        <v>62</v>
      </c>
      <c r="D239" s="41">
        <v>222</v>
      </c>
      <c r="E239" s="74">
        <v>26015.189235729995</v>
      </c>
      <c r="F239" s="74">
        <v>7342.5455001</v>
      </c>
      <c r="G239" s="74">
        <v>6778.766</v>
      </c>
      <c r="H239" s="74">
        <v>11101.494417032</v>
      </c>
      <c r="I239" s="71">
        <v>0</v>
      </c>
      <c r="J239" s="74">
        <v>31.153579128000274</v>
      </c>
      <c r="K239" s="74">
        <v>1.9888209799999255</v>
      </c>
      <c r="L239" s="74">
        <v>2.007261100001415</v>
      </c>
      <c r="M239" s="74">
        <v>0</v>
      </c>
      <c r="N239" s="74">
        <v>22287.412338045993</v>
      </c>
      <c r="O239" s="74">
        <v>15154.82556173</v>
      </c>
      <c r="P239" s="74">
        <v>0</v>
      </c>
      <c r="Q239" s="74">
        <v>0</v>
      </c>
      <c r="R239" s="75">
        <v>47</v>
      </c>
      <c r="S239" s="75">
        <v>7</v>
      </c>
      <c r="T239" s="75">
        <v>0</v>
      </c>
      <c r="U239" s="75">
        <v>0</v>
      </c>
      <c r="V239" s="76">
        <v>0</v>
      </c>
      <c r="W239" s="76">
        <v>0</v>
      </c>
      <c r="X239" s="76">
        <v>0</v>
      </c>
      <c r="Y239" s="82"/>
      <c r="Z239" s="82"/>
    </row>
    <row r="240" spans="1:26" ht="15.75" customHeight="1">
      <c r="A240" s="33"/>
      <c r="B240" s="27" t="s">
        <v>21</v>
      </c>
      <c r="C240" s="30" t="s">
        <v>66</v>
      </c>
      <c r="D240" s="41">
        <v>223</v>
      </c>
      <c r="E240" s="77">
        <v>24323.202435729996</v>
      </c>
      <c r="F240" s="77">
        <v>5492.5455001</v>
      </c>
      <c r="G240" s="77">
        <v>4928.766</v>
      </c>
      <c r="H240" s="77">
        <v>11101.494417032</v>
      </c>
      <c r="I240" s="71">
        <v>0</v>
      </c>
      <c r="J240" s="77">
        <v>31.153579128000274</v>
      </c>
      <c r="K240" s="77">
        <v>1.9888209799999255</v>
      </c>
      <c r="L240" s="77">
        <v>2.007261100001415</v>
      </c>
      <c r="M240" s="77">
        <v>0</v>
      </c>
      <c r="N240" s="77">
        <v>18745.425538045994</v>
      </c>
      <c r="O240" s="77">
        <v>11612.83876173</v>
      </c>
      <c r="P240" s="77">
        <v>0</v>
      </c>
      <c r="Q240" s="77">
        <v>0</v>
      </c>
      <c r="R240" s="78">
        <v>42</v>
      </c>
      <c r="S240" s="78">
        <v>7</v>
      </c>
      <c r="T240" s="78">
        <v>0</v>
      </c>
      <c r="U240" s="78">
        <v>0</v>
      </c>
      <c r="V240" s="76">
        <v>0</v>
      </c>
      <c r="W240" s="76">
        <v>0</v>
      </c>
      <c r="X240" s="76">
        <v>0</v>
      </c>
      <c r="Y240" s="82"/>
      <c r="Z240" s="82"/>
    </row>
    <row r="241" spans="1:26" ht="15.75" customHeight="1">
      <c r="A241" s="33"/>
      <c r="B241" s="27" t="s">
        <v>22</v>
      </c>
      <c r="C241" s="30" t="s">
        <v>63</v>
      </c>
      <c r="D241" s="41">
        <v>224</v>
      </c>
      <c r="E241" s="77">
        <v>1691.9868000000001</v>
      </c>
      <c r="F241" s="77">
        <v>1850</v>
      </c>
      <c r="G241" s="77">
        <v>1850</v>
      </c>
      <c r="H241" s="77">
        <v>0</v>
      </c>
      <c r="I241" s="71">
        <v>0</v>
      </c>
      <c r="J241" s="77">
        <v>0</v>
      </c>
      <c r="K241" s="77">
        <v>0</v>
      </c>
      <c r="L241" s="77">
        <v>0</v>
      </c>
      <c r="M241" s="77">
        <v>0</v>
      </c>
      <c r="N241" s="77">
        <v>3541.9868</v>
      </c>
      <c r="O241" s="77">
        <v>3541.9868</v>
      </c>
      <c r="P241" s="77">
        <v>0</v>
      </c>
      <c r="Q241" s="77">
        <v>0</v>
      </c>
      <c r="R241" s="78">
        <v>5</v>
      </c>
      <c r="S241" s="78">
        <v>0</v>
      </c>
      <c r="T241" s="78">
        <v>0</v>
      </c>
      <c r="U241" s="78">
        <v>0</v>
      </c>
      <c r="V241" s="76">
        <v>0</v>
      </c>
      <c r="W241" s="76">
        <v>0</v>
      </c>
      <c r="X241" s="76">
        <v>0</v>
      </c>
      <c r="Y241" s="82"/>
      <c r="Z241" s="82"/>
    </row>
    <row r="242" spans="1:26" ht="15.75" customHeight="1">
      <c r="A242" s="33"/>
      <c r="B242" s="27" t="s">
        <v>23</v>
      </c>
      <c r="C242" s="30" t="s">
        <v>64</v>
      </c>
      <c r="D242" s="41">
        <v>225</v>
      </c>
      <c r="E242" s="77">
        <v>0</v>
      </c>
      <c r="F242" s="77">
        <v>0</v>
      </c>
      <c r="G242" s="77">
        <v>0</v>
      </c>
      <c r="H242" s="77">
        <v>0</v>
      </c>
      <c r="I242" s="71">
        <v>0</v>
      </c>
      <c r="J242" s="77">
        <v>0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0</v>
      </c>
      <c r="Q242" s="77">
        <v>0</v>
      </c>
      <c r="R242" s="78">
        <v>0</v>
      </c>
      <c r="S242" s="78">
        <v>0</v>
      </c>
      <c r="T242" s="78">
        <v>0</v>
      </c>
      <c r="U242" s="78">
        <v>0</v>
      </c>
      <c r="V242" s="76">
        <v>0</v>
      </c>
      <c r="W242" s="76">
        <v>0</v>
      </c>
      <c r="X242" s="76">
        <v>0</v>
      </c>
      <c r="Y242" s="82"/>
      <c r="Z242" s="82"/>
    </row>
    <row r="243" spans="1:26" ht="15.75" customHeight="1">
      <c r="A243" s="33"/>
      <c r="B243" s="27">
        <v>2</v>
      </c>
      <c r="C243" s="28" t="s">
        <v>65</v>
      </c>
      <c r="D243" s="41">
        <v>226</v>
      </c>
      <c r="E243" s="77">
        <v>0</v>
      </c>
      <c r="F243" s="71">
        <v>0</v>
      </c>
      <c r="G243" s="71">
        <v>0</v>
      </c>
      <c r="H243" s="77">
        <v>0</v>
      </c>
      <c r="I243" s="77">
        <v>0</v>
      </c>
      <c r="J243" s="77">
        <v>0</v>
      </c>
      <c r="K243" s="77">
        <v>0</v>
      </c>
      <c r="L243" s="77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  <c r="R243" s="78">
        <v>0</v>
      </c>
      <c r="S243" s="78">
        <v>0</v>
      </c>
      <c r="T243" s="78">
        <v>0</v>
      </c>
      <c r="U243" s="78">
        <v>0</v>
      </c>
      <c r="V243" s="76">
        <v>0</v>
      </c>
      <c r="W243" s="76">
        <v>0</v>
      </c>
      <c r="X243" s="76">
        <v>0</v>
      </c>
      <c r="Y243" s="82"/>
      <c r="Z243" s="82"/>
    </row>
    <row r="244" spans="1:26" ht="15.75" customHeight="1">
      <c r="A244" s="33"/>
      <c r="B244" s="27">
        <v>3</v>
      </c>
      <c r="C244" s="28" t="s">
        <v>67</v>
      </c>
      <c r="D244" s="41">
        <v>227</v>
      </c>
      <c r="E244" s="77">
        <v>0</v>
      </c>
      <c r="F244" s="71">
        <v>0</v>
      </c>
      <c r="G244" s="71">
        <v>0</v>
      </c>
      <c r="H244" s="77">
        <v>0</v>
      </c>
      <c r="I244" s="77">
        <v>0</v>
      </c>
      <c r="J244" s="77">
        <v>0</v>
      </c>
      <c r="K244" s="77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8">
        <v>0</v>
      </c>
      <c r="S244" s="78">
        <v>0</v>
      </c>
      <c r="T244" s="78">
        <v>0</v>
      </c>
      <c r="U244" s="78">
        <v>0</v>
      </c>
      <c r="V244" s="76">
        <v>0</v>
      </c>
      <c r="W244" s="76">
        <v>0</v>
      </c>
      <c r="X244" s="76">
        <v>0</v>
      </c>
      <c r="Y244" s="82"/>
      <c r="Z244" s="82"/>
    </row>
    <row r="245" spans="1:26" ht="15.75" customHeight="1">
      <c r="A245" s="33"/>
      <c r="B245" s="27">
        <v>4</v>
      </c>
      <c r="C245" s="28" t="s">
        <v>68</v>
      </c>
      <c r="D245" s="41">
        <v>228</v>
      </c>
      <c r="E245" s="77">
        <v>0</v>
      </c>
      <c r="F245" s="71">
        <v>0</v>
      </c>
      <c r="G245" s="71">
        <v>0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78">
        <v>0</v>
      </c>
      <c r="S245" s="78">
        <v>0</v>
      </c>
      <c r="T245" s="78">
        <v>0</v>
      </c>
      <c r="U245" s="78">
        <v>0</v>
      </c>
      <c r="V245" s="76">
        <v>0</v>
      </c>
      <c r="W245" s="76">
        <v>0</v>
      </c>
      <c r="X245" s="76">
        <v>0</v>
      </c>
      <c r="Y245" s="82"/>
      <c r="Z245" s="82"/>
    </row>
    <row r="246" spans="1:26" ht="15.75" customHeight="1">
      <c r="A246" s="33"/>
      <c r="B246" s="27">
        <v>5</v>
      </c>
      <c r="C246" s="28" t="s">
        <v>69</v>
      </c>
      <c r="D246" s="41">
        <v>229</v>
      </c>
      <c r="E246" s="77">
        <v>0</v>
      </c>
      <c r="F246" s="71">
        <v>0</v>
      </c>
      <c r="G246" s="71">
        <v>0</v>
      </c>
      <c r="H246" s="77">
        <v>0</v>
      </c>
      <c r="I246" s="77">
        <v>0</v>
      </c>
      <c r="J246" s="77">
        <v>0</v>
      </c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7">
        <v>0</v>
      </c>
      <c r="Q246" s="77">
        <v>0</v>
      </c>
      <c r="R246" s="78">
        <v>0</v>
      </c>
      <c r="S246" s="78">
        <v>0</v>
      </c>
      <c r="T246" s="78">
        <v>0</v>
      </c>
      <c r="U246" s="78">
        <v>0</v>
      </c>
      <c r="V246" s="76">
        <v>0</v>
      </c>
      <c r="W246" s="76">
        <v>0</v>
      </c>
      <c r="X246" s="76">
        <v>0</v>
      </c>
      <c r="Y246" s="82"/>
      <c r="Z246" s="82"/>
    </row>
    <row r="247" spans="1:26" ht="15.75" customHeight="1">
      <c r="A247" s="33"/>
      <c r="B247" s="27">
        <v>6</v>
      </c>
      <c r="C247" s="28" t="s">
        <v>70</v>
      </c>
      <c r="D247" s="41">
        <v>230</v>
      </c>
      <c r="E247" s="77">
        <v>41.630368561599994</v>
      </c>
      <c r="F247" s="71">
        <v>0</v>
      </c>
      <c r="G247" s="71">
        <v>0</v>
      </c>
      <c r="H247" s="71">
        <v>0</v>
      </c>
      <c r="I247" s="79">
        <v>0</v>
      </c>
      <c r="J247" s="79">
        <v>0.05028000000000065</v>
      </c>
      <c r="K247" s="79">
        <v>0</v>
      </c>
      <c r="L247" s="79">
        <v>11.939325499999999</v>
      </c>
      <c r="M247" s="79">
        <v>0</v>
      </c>
      <c r="N247" s="77">
        <v>53.61997406159999</v>
      </c>
      <c r="O247" s="71">
        <v>0</v>
      </c>
      <c r="P247" s="71">
        <v>0</v>
      </c>
      <c r="Q247" s="71">
        <v>0</v>
      </c>
      <c r="R247" s="80">
        <v>0</v>
      </c>
      <c r="S247" s="80">
        <v>0</v>
      </c>
      <c r="T247" s="80">
        <v>0</v>
      </c>
      <c r="U247" s="80">
        <v>0</v>
      </c>
      <c r="V247" s="76">
        <v>0</v>
      </c>
      <c r="W247" s="76">
        <v>0</v>
      </c>
      <c r="X247" s="76">
        <v>0</v>
      </c>
      <c r="Y247" s="82"/>
      <c r="Z247" s="82"/>
    </row>
    <row r="248" spans="1:26" s="36" customFormat="1" ht="33" customHeight="1">
      <c r="A248" s="37"/>
      <c r="B248" s="34"/>
      <c r="C248" s="35" t="s">
        <v>84</v>
      </c>
      <c r="D248" s="40">
        <v>231</v>
      </c>
      <c r="E248" s="70">
        <v>330.060113659</v>
      </c>
      <c r="F248" s="70">
        <v>125.25638168999997</v>
      </c>
      <c r="G248" s="70">
        <v>125.25638168999997</v>
      </c>
      <c r="H248" s="70">
        <v>117.54528805273115</v>
      </c>
      <c r="I248" s="71">
        <v>0</v>
      </c>
      <c r="J248" s="70">
        <v>0.2888029215664205</v>
      </c>
      <c r="K248" s="70">
        <v>0</v>
      </c>
      <c r="L248" s="70">
        <v>63.75738521816473</v>
      </c>
      <c r="M248" s="70">
        <v>55.35187362</v>
      </c>
      <c r="N248" s="70">
        <v>346.46552181600003</v>
      </c>
      <c r="O248" s="70">
        <v>282.39906389000004</v>
      </c>
      <c r="P248" s="70">
        <v>0</v>
      </c>
      <c r="Q248" s="70">
        <v>0</v>
      </c>
      <c r="R248" s="72">
        <v>64</v>
      </c>
      <c r="S248" s="72">
        <v>9</v>
      </c>
      <c r="T248" s="72">
        <v>0</v>
      </c>
      <c r="U248" s="72">
        <v>0</v>
      </c>
      <c r="V248" s="73">
        <v>11.867814351838955</v>
      </c>
      <c r="W248" s="73">
        <v>6.140166305040462</v>
      </c>
      <c r="X248" s="73">
        <v>0</v>
      </c>
      <c r="Y248" s="82"/>
      <c r="Z248" s="82"/>
    </row>
    <row r="249" spans="1:26" ht="15.75" customHeight="1">
      <c r="A249" s="33"/>
      <c r="B249" s="27">
        <v>1</v>
      </c>
      <c r="C249" s="28" t="s">
        <v>62</v>
      </c>
      <c r="D249" s="41">
        <v>232</v>
      </c>
      <c r="E249" s="74">
        <v>275.84084058</v>
      </c>
      <c r="F249" s="74">
        <v>125.25638168999997</v>
      </c>
      <c r="G249" s="74">
        <v>125.25638168999997</v>
      </c>
      <c r="H249" s="74">
        <v>117.54393805273115</v>
      </c>
      <c r="I249" s="71">
        <v>0</v>
      </c>
      <c r="J249" s="74">
        <v>0.16613103456641892</v>
      </c>
      <c r="K249" s="74">
        <v>0</v>
      </c>
      <c r="L249" s="74">
        <v>12.782715428164726</v>
      </c>
      <c r="M249" s="74">
        <v>55.35187362</v>
      </c>
      <c r="N249" s="74">
        <v>241.15025706</v>
      </c>
      <c r="O249" s="74">
        <v>204.29665912</v>
      </c>
      <c r="P249" s="74">
        <v>0</v>
      </c>
      <c r="Q249" s="74">
        <v>0</v>
      </c>
      <c r="R249" s="75">
        <v>56</v>
      </c>
      <c r="S249" s="75">
        <v>8</v>
      </c>
      <c r="T249" s="75">
        <v>0</v>
      </c>
      <c r="U249" s="75">
        <v>0</v>
      </c>
      <c r="V249" s="76">
        <v>0</v>
      </c>
      <c r="W249" s="76">
        <v>0</v>
      </c>
      <c r="X249" s="76">
        <v>0</v>
      </c>
      <c r="Y249" s="82"/>
      <c r="Z249" s="82"/>
    </row>
    <row r="250" spans="1:26" ht="15.75" customHeight="1">
      <c r="A250" s="33"/>
      <c r="B250" s="27" t="s">
        <v>21</v>
      </c>
      <c r="C250" s="30" t="s">
        <v>66</v>
      </c>
      <c r="D250" s="41">
        <v>233</v>
      </c>
      <c r="E250" s="77">
        <v>176.02150013000002</v>
      </c>
      <c r="F250" s="77">
        <v>125.25638168999997</v>
      </c>
      <c r="G250" s="77">
        <v>125.25638168999997</v>
      </c>
      <c r="H250" s="77">
        <v>105.76330962</v>
      </c>
      <c r="I250" s="71">
        <v>0</v>
      </c>
      <c r="J250" s="77">
        <v>0</v>
      </c>
      <c r="K250" s="77">
        <v>0</v>
      </c>
      <c r="L250" s="77">
        <v>8.25425842</v>
      </c>
      <c r="M250" s="77">
        <v>28.69645364</v>
      </c>
      <c r="N250" s="77">
        <v>175.07237698</v>
      </c>
      <c r="O250" s="77">
        <v>175.07237698</v>
      </c>
      <c r="P250" s="77">
        <v>0</v>
      </c>
      <c r="Q250" s="77">
        <v>0</v>
      </c>
      <c r="R250" s="78">
        <v>25</v>
      </c>
      <c r="S250" s="78">
        <v>0</v>
      </c>
      <c r="T250" s="78">
        <v>0</v>
      </c>
      <c r="U250" s="78">
        <v>0</v>
      </c>
      <c r="V250" s="76">
        <v>0</v>
      </c>
      <c r="W250" s="76">
        <v>0</v>
      </c>
      <c r="X250" s="76">
        <v>0</v>
      </c>
      <c r="Y250" s="82"/>
      <c r="Z250" s="82"/>
    </row>
    <row r="251" spans="1:26" ht="15.75" customHeight="1">
      <c r="A251" s="33"/>
      <c r="B251" s="27" t="s">
        <v>22</v>
      </c>
      <c r="C251" s="30" t="s">
        <v>63</v>
      </c>
      <c r="D251" s="41">
        <v>234</v>
      </c>
      <c r="E251" s="77">
        <v>92.42130513</v>
      </c>
      <c r="F251" s="77">
        <v>0</v>
      </c>
      <c r="G251" s="77">
        <v>0</v>
      </c>
      <c r="H251" s="77">
        <v>11.744628432731146</v>
      </c>
      <c r="I251" s="71">
        <v>0</v>
      </c>
      <c r="J251" s="77">
        <v>0.16599213693556492</v>
      </c>
      <c r="K251" s="77">
        <v>0</v>
      </c>
      <c r="L251" s="77">
        <v>4.38610555579558</v>
      </c>
      <c r="M251" s="77">
        <v>19.73113506</v>
      </c>
      <c r="N251" s="77">
        <v>65.49763933</v>
      </c>
      <c r="O251" s="77">
        <v>28.67485387</v>
      </c>
      <c r="P251" s="77">
        <v>0</v>
      </c>
      <c r="Q251" s="77">
        <v>0</v>
      </c>
      <c r="R251" s="78">
        <v>27</v>
      </c>
      <c r="S251" s="78">
        <v>7</v>
      </c>
      <c r="T251" s="78">
        <v>0</v>
      </c>
      <c r="U251" s="78">
        <v>0</v>
      </c>
      <c r="V251" s="76">
        <v>0</v>
      </c>
      <c r="W251" s="76">
        <v>0</v>
      </c>
      <c r="X251" s="76">
        <v>0</v>
      </c>
      <c r="Y251" s="82"/>
      <c r="Z251" s="82"/>
    </row>
    <row r="252" spans="1:26" ht="15.75" customHeight="1">
      <c r="A252" s="33"/>
      <c r="B252" s="27" t="s">
        <v>23</v>
      </c>
      <c r="C252" s="30" t="s">
        <v>64</v>
      </c>
      <c r="D252" s="41">
        <v>235</v>
      </c>
      <c r="E252" s="77">
        <v>7.39803532</v>
      </c>
      <c r="F252" s="77">
        <v>0</v>
      </c>
      <c r="G252" s="77">
        <v>0</v>
      </c>
      <c r="H252" s="77">
        <v>0.036</v>
      </c>
      <c r="I252" s="71">
        <v>0</v>
      </c>
      <c r="J252" s="77">
        <v>0.0001388976308539945</v>
      </c>
      <c r="K252" s="77">
        <v>0</v>
      </c>
      <c r="L252" s="77">
        <v>0.142351452369146</v>
      </c>
      <c r="M252" s="77">
        <v>6.92428492</v>
      </c>
      <c r="N252" s="77">
        <v>0.5802407500000006</v>
      </c>
      <c r="O252" s="77">
        <v>0.54942827</v>
      </c>
      <c r="P252" s="77">
        <v>0</v>
      </c>
      <c r="Q252" s="77">
        <v>0</v>
      </c>
      <c r="R252" s="78">
        <v>4</v>
      </c>
      <c r="S252" s="78">
        <v>1</v>
      </c>
      <c r="T252" s="78">
        <v>0</v>
      </c>
      <c r="U252" s="78">
        <v>0</v>
      </c>
      <c r="V252" s="76">
        <v>0</v>
      </c>
      <c r="W252" s="76">
        <v>0</v>
      </c>
      <c r="X252" s="76">
        <v>0</v>
      </c>
      <c r="Y252" s="82"/>
      <c r="Z252" s="82"/>
    </row>
    <row r="253" spans="1:26" ht="15.75" customHeight="1">
      <c r="A253" s="33"/>
      <c r="B253" s="27">
        <v>2</v>
      </c>
      <c r="C253" s="28" t="s">
        <v>65</v>
      </c>
      <c r="D253" s="41">
        <v>236</v>
      </c>
      <c r="E253" s="77">
        <v>5.08611141</v>
      </c>
      <c r="F253" s="71">
        <v>0</v>
      </c>
      <c r="G253" s="71">
        <v>0</v>
      </c>
      <c r="H253" s="77">
        <v>0.0013499999999999999</v>
      </c>
      <c r="I253" s="77">
        <v>0</v>
      </c>
      <c r="J253" s="77">
        <v>0</v>
      </c>
      <c r="K253" s="77">
        <v>0</v>
      </c>
      <c r="L253" s="77">
        <v>50.97466979</v>
      </c>
      <c r="M253" s="77">
        <v>0</v>
      </c>
      <c r="N253" s="77">
        <v>56.0594312</v>
      </c>
      <c r="O253" s="77">
        <v>56.059431200000006</v>
      </c>
      <c r="P253" s="77">
        <v>0</v>
      </c>
      <c r="Q253" s="77">
        <v>0</v>
      </c>
      <c r="R253" s="78">
        <v>6</v>
      </c>
      <c r="S253" s="78">
        <v>0</v>
      </c>
      <c r="T253" s="78">
        <v>0</v>
      </c>
      <c r="U253" s="78">
        <v>0</v>
      </c>
      <c r="V253" s="76">
        <v>0</v>
      </c>
      <c r="W253" s="76">
        <v>0</v>
      </c>
      <c r="X253" s="76">
        <v>0</v>
      </c>
      <c r="Y253" s="82"/>
      <c r="Z253" s="82"/>
    </row>
    <row r="254" spans="1:26" ht="15.75" customHeight="1">
      <c r="A254" s="33"/>
      <c r="B254" s="27">
        <v>3</v>
      </c>
      <c r="C254" s="28" t="s">
        <v>67</v>
      </c>
      <c r="D254" s="41">
        <v>237</v>
      </c>
      <c r="E254" s="77">
        <v>0</v>
      </c>
      <c r="F254" s="71">
        <v>0</v>
      </c>
      <c r="G254" s="71">
        <v>0</v>
      </c>
      <c r="H254" s="77">
        <v>0</v>
      </c>
      <c r="I254" s="77">
        <v>0</v>
      </c>
      <c r="J254" s="77">
        <v>0</v>
      </c>
      <c r="K254" s="77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0</v>
      </c>
      <c r="Q254" s="77">
        <v>0</v>
      </c>
      <c r="R254" s="78">
        <v>0</v>
      </c>
      <c r="S254" s="78">
        <v>0</v>
      </c>
      <c r="T254" s="78">
        <v>0</v>
      </c>
      <c r="U254" s="78">
        <v>0</v>
      </c>
      <c r="V254" s="76">
        <v>0</v>
      </c>
      <c r="W254" s="76">
        <v>0</v>
      </c>
      <c r="X254" s="76">
        <v>0</v>
      </c>
      <c r="Y254" s="82"/>
      <c r="Z254" s="82"/>
    </row>
    <row r="255" spans="1:26" ht="15.75" customHeight="1">
      <c r="A255" s="33"/>
      <c r="B255" s="27">
        <v>4</v>
      </c>
      <c r="C255" s="28" t="s">
        <v>68</v>
      </c>
      <c r="D255" s="41">
        <v>238</v>
      </c>
      <c r="E255" s="77">
        <v>0</v>
      </c>
      <c r="F255" s="71">
        <v>0</v>
      </c>
      <c r="G255" s="71">
        <v>0</v>
      </c>
      <c r="H255" s="77">
        <v>0</v>
      </c>
      <c r="I255" s="77">
        <v>0</v>
      </c>
      <c r="J255" s="77">
        <v>0</v>
      </c>
      <c r="K255" s="77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0</v>
      </c>
      <c r="Q255" s="77">
        <v>0</v>
      </c>
      <c r="R255" s="78">
        <v>0</v>
      </c>
      <c r="S255" s="78">
        <v>0</v>
      </c>
      <c r="T255" s="78">
        <v>0</v>
      </c>
      <c r="U255" s="78">
        <v>0</v>
      </c>
      <c r="V255" s="76">
        <v>0</v>
      </c>
      <c r="W255" s="76">
        <v>0</v>
      </c>
      <c r="X255" s="76">
        <v>0</v>
      </c>
      <c r="Y255" s="82"/>
      <c r="Z255" s="82"/>
    </row>
    <row r="256" spans="1:26" ht="15.75" customHeight="1">
      <c r="A256" s="33"/>
      <c r="B256" s="27">
        <v>5</v>
      </c>
      <c r="C256" s="28" t="s">
        <v>69</v>
      </c>
      <c r="D256" s="41">
        <v>239</v>
      </c>
      <c r="E256" s="77">
        <v>49.133161669</v>
      </c>
      <c r="F256" s="71">
        <v>0</v>
      </c>
      <c r="G256" s="71">
        <v>0</v>
      </c>
      <c r="H256" s="77">
        <v>0</v>
      </c>
      <c r="I256" s="77">
        <v>0</v>
      </c>
      <c r="J256" s="77">
        <v>0.1226718870000016</v>
      </c>
      <c r="K256" s="77">
        <v>0</v>
      </c>
      <c r="L256" s="77">
        <v>0</v>
      </c>
      <c r="M256" s="77">
        <v>0</v>
      </c>
      <c r="N256" s="77">
        <v>49.255833556000006</v>
      </c>
      <c r="O256" s="77">
        <v>22.04297357</v>
      </c>
      <c r="P256" s="77">
        <v>0</v>
      </c>
      <c r="Q256" s="77">
        <v>0</v>
      </c>
      <c r="R256" s="78">
        <v>2</v>
      </c>
      <c r="S256" s="78">
        <v>1</v>
      </c>
      <c r="T256" s="78">
        <v>0</v>
      </c>
      <c r="U256" s="78">
        <v>0</v>
      </c>
      <c r="V256" s="76">
        <v>0</v>
      </c>
      <c r="W256" s="76">
        <v>0</v>
      </c>
      <c r="X256" s="76">
        <v>0</v>
      </c>
      <c r="Y256" s="82"/>
      <c r="Z256" s="82"/>
    </row>
    <row r="257" spans="1:26" ht="15.75" customHeight="1">
      <c r="A257" s="33"/>
      <c r="B257" s="27">
        <v>6</v>
      </c>
      <c r="C257" s="28" t="s">
        <v>70</v>
      </c>
      <c r="D257" s="41">
        <v>240</v>
      </c>
      <c r="E257" s="77">
        <v>50.7666714832</v>
      </c>
      <c r="F257" s="71">
        <v>0</v>
      </c>
      <c r="G257" s="71">
        <v>0</v>
      </c>
      <c r="H257" s="71">
        <v>0</v>
      </c>
      <c r="I257" s="79">
        <v>0</v>
      </c>
      <c r="J257" s="79">
        <v>0.1226718870000016</v>
      </c>
      <c r="K257" s="79">
        <v>0</v>
      </c>
      <c r="L257" s="79">
        <v>2.0978791185500003</v>
      </c>
      <c r="M257" s="79">
        <v>0.54461364225</v>
      </c>
      <c r="N257" s="77">
        <v>52.4426088465</v>
      </c>
      <c r="O257" s="71">
        <v>0</v>
      </c>
      <c r="P257" s="71">
        <v>0</v>
      </c>
      <c r="Q257" s="71">
        <v>0</v>
      </c>
      <c r="R257" s="80">
        <v>0</v>
      </c>
      <c r="S257" s="80">
        <v>0</v>
      </c>
      <c r="T257" s="80">
        <v>0</v>
      </c>
      <c r="U257" s="80">
        <v>0</v>
      </c>
      <c r="V257" s="76">
        <v>0</v>
      </c>
      <c r="W257" s="76">
        <v>0</v>
      </c>
      <c r="X257" s="76">
        <v>0</v>
      </c>
      <c r="Y257" s="82"/>
      <c r="Z257" s="82"/>
    </row>
    <row r="258" spans="1:26" s="36" customFormat="1" ht="33" customHeight="1">
      <c r="A258" s="37"/>
      <c r="B258" s="34"/>
      <c r="C258" s="35" t="s">
        <v>86</v>
      </c>
      <c r="D258" s="40">
        <v>241</v>
      </c>
      <c r="E258" s="70">
        <v>14739.076058990298</v>
      </c>
      <c r="F258" s="70">
        <v>130</v>
      </c>
      <c r="G258" s="70">
        <v>130</v>
      </c>
      <c r="H258" s="70">
        <v>378.53224571800007</v>
      </c>
      <c r="I258" s="71">
        <v>0</v>
      </c>
      <c r="J258" s="70">
        <v>7.210385389700009</v>
      </c>
      <c r="K258" s="70">
        <v>0</v>
      </c>
      <c r="L258" s="70">
        <v>1026.5861275315</v>
      </c>
      <c r="M258" s="70">
        <v>1026.0010013415</v>
      </c>
      <c r="N258" s="70">
        <v>14498.339324852</v>
      </c>
      <c r="O258" s="70">
        <v>12905.770821780001</v>
      </c>
      <c r="P258" s="70">
        <v>0</v>
      </c>
      <c r="Q258" s="70">
        <v>0</v>
      </c>
      <c r="R258" s="72">
        <v>202</v>
      </c>
      <c r="S258" s="72">
        <v>6</v>
      </c>
      <c r="T258" s="72">
        <v>0</v>
      </c>
      <c r="U258" s="72">
        <v>0</v>
      </c>
      <c r="V258" s="73">
        <v>60</v>
      </c>
      <c r="W258" s="73">
        <v>16.8</v>
      </c>
      <c r="X258" s="73">
        <v>0</v>
      </c>
      <c r="Y258" s="82"/>
      <c r="Z258" s="82"/>
    </row>
    <row r="259" spans="1:26" ht="15.75" customHeight="1">
      <c r="A259" s="33"/>
      <c r="B259" s="27">
        <v>1</v>
      </c>
      <c r="C259" s="28" t="s">
        <v>62</v>
      </c>
      <c r="D259" s="41">
        <v>242</v>
      </c>
      <c r="E259" s="74">
        <v>14112.6802774795</v>
      </c>
      <c r="F259" s="74">
        <v>130</v>
      </c>
      <c r="G259" s="74">
        <v>130</v>
      </c>
      <c r="H259" s="74">
        <v>352.79316687960005</v>
      </c>
      <c r="I259" s="71">
        <v>0</v>
      </c>
      <c r="J259" s="74">
        <v>6.991669999600005</v>
      </c>
      <c r="K259" s="74">
        <v>0</v>
      </c>
      <c r="L259" s="74">
        <v>761.5055682500001</v>
      </c>
      <c r="M259" s="74">
        <v>754.3828801514999</v>
      </c>
      <c r="N259" s="74">
        <v>13904.001468698</v>
      </c>
      <c r="O259" s="74">
        <v>12357.19410384</v>
      </c>
      <c r="P259" s="74">
        <v>0</v>
      </c>
      <c r="Q259" s="74">
        <v>0</v>
      </c>
      <c r="R259" s="75">
        <v>191</v>
      </c>
      <c r="S259" s="75">
        <v>4</v>
      </c>
      <c r="T259" s="75">
        <v>0</v>
      </c>
      <c r="U259" s="75">
        <v>0</v>
      </c>
      <c r="V259" s="76">
        <v>0</v>
      </c>
      <c r="W259" s="76">
        <v>0</v>
      </c>
      <c r="X259" s="76">
        <v>0</v>
      </c>
      <c r="Y259" s="82"/>
      <c r="Z259" s="82"/>
    </row>
    <row r="260" spans="1:26" ht="15.75" customHeight="1">
      <c r="A260" s="33"/>
      <c r="B260" s="27" t="s">
        <v>21</v>
      </c>
      <c r="C260" s="30" t="s">
        <v>66</v>
      </c>
      <c r="D260" s="41">
        <v>243</v>
      </c>
      <c r="E260" s="77">
        <v>118.5453017</v>
      </c>
      <c r="F260" s="77">
        <v>0</v>
      </c>
      <c r="G260" s="77">
        <v>0</v>
      </c>
      <c r="H260" s="77">
        <v>42.50000002</v>
      </c>
      <c r="I260" s="71">
        <v>0</v>
      </c>
      <c r="J260" s="77">
        <v>0</v>
      </c>
      <c r="K260" s="77">
        <v>0</v>
      </c>
      <c r="L260" s="77">
        <v>108.333333</v>
      </c>
      <c r="M260" s="77">
        <v>30</v>
      </c>
      <c r="N260" s="77">
        <v>154.37863468</v>
      </c>
      <c r="O260" s="77">
        <v>154.37863468</v>
      </c>
      <c r="P260" s="77">
        <v>0</v>
      </c>
      <c r="Q260" s="77">
        <v>0</v>
      </c>
      <c r="R260" s="78">
        <v>2</v>
      </c>
      <c r="S260" s="78">
        <v>0</v>
      </c>
      <c r="T260" s="78">
        <v>0</v>
      </c>
      <c r="U260" s="78">
        <v>0</v>
      </c>
      <c r="V260" s="76">
        <v>0</v>
      </c>
      <c r="W260" s="76">
        <v>0</v>
      </c>
      <c r="X260" s="76">
        <v>0</v>
      </c>
      <c r="Y260" s="82"/>
      <c r="Z260" s="82"/>
    </row>
    <row r="261" spans="1:26" ht="15.75" customHeight="1">
      <c r="A261" s="33"/>
      <c r="B261" s="27" t="s">
        <v>22</v>
      </c>
      <c r="C261" s="30" t="s">
        <v>63</v>
      </c>
      <c r="D261" s="41">
        <v>244</v>
      </c>
      <c r="E261" s="77">
        <v>11768.4559517895</v>
      </c>
      <c r="F261" s="77">
        <v>130</v>
      </c>
      <c r="G261" s="77">
        <v>130</v>
      </c>
      <c r="H261" s="77">
        <v>294.10002144960004</v>
      </c>
      <c r="I261" s="71">
        <v>0</v>
      </c>
      <c r="J261" s="77">
        <v>6.991669999600005</v>
      </c>
      <c r="K261" s="77">
        <v>0</v>
      </c>
      <c r="L261" s="77">
        <v>652.58710825</v>
      </c>
      <c r="M261" s="77">
        <v>724.3828801514999</v>
      </c>
      <c r="N261" s="77">
        <v>11539.551828438</v>
      </c>
      <c r="O261" s="77">
        <v>9992.744463579998</v>
      </c>
      <c r="P261" s="77">
        <v>0</v>
      </c>
      <c r="Q261" s="77">
        <v>0</v>
      </c>
      <c r="R261" s="78">
        <v>167</v>
      </c>
      <c r="S261" s="78">
        <v>4</v>
      </c>
      <c r="T261" s="78">
        <v>0</v>
      </c>
      <c r="U261" s="78">
        <v>0</v>
      </c>
      <c r="V261" s="76">
        <v>0</v>
      </c>
      <c r="W261" s="76">
        <v>0</v>
      </c>
      <c r="X261" s="76">
        <v>0</v>
      </c>
      <c r="Y261" s="82"/>
      <c r="Z261" s="82"/>
    </row>
    <row r="262" spans="1:26" ht="15.75" customHeight="1">
      <c r="A262" s="33"/>
      <c r="B262" s="27" t="s">
        <v>23</v>
      </c>
      <c r="C262" s="30" t="s">
        <v>64</v>
      </c>
      <c r="D262" s="41">
        <v>245</v>
      </c>
      <c r="E262" s="77">
        <v>2225.6790239899997</v>
      </c>
      <c r="F262" s="77">
        <v>0</v>
      </c>
      <c r="G262" s="77">
        <v>0</v>
      </c>
      <c r="H262" s="77">
        <v>16.19314541</v>
      </c>
      <c r="I262" s="71">
        <v>0</v>
      </c>
      <c r="J262" s="77">
        <v>0</v>
      </c>
      <c r="K262" s="77">
        <v>0</v>
      </c>
      <c r="L262" s="77">
        <v>0.585127</v>
      </c>
      <c r="M262" s="77">
        <v>0</v>
      </c>
      <c r="N262" s="77">
        <v>2210.0710055799996</v>
      </c>
      <c r="O262" s="77">
        <v>2210.07100558</v>
      </c>
      <c r="P262" s="77">
        <v>0</v>
      </c>
      <c r="Q262" s="77">
        <v>0</v>
      </c>
      <c r="R262" s="78">
        <v>22</v>
      </c>
      <c r="S262" s="78">
        <v>0</v>
      </c>
      <c r="T262" s="78">
        <v>0</v>
      </c>
      <c r="U262" s="78">
        <v>0</v>
      </c>
      <c r="V262" s="76">
        <v>0</v>
      </c>
      <c r="W262" s="76">
        <v>0</v>
      </c>
      <c r="X262" s="76">
        <v>0</v>
      </c>
      <c r="Y262" s="82"/>
      <c r="Z262" s="82"/>
    </row>
    <row r="263" spans="1:26" ht="15.75" customHeight="1">
      <c r="A263" s="33"/>
      <c r="B263" s="27">
        <v>2</v>
      </c>
      <c r="C263" s="28" t="s">
        <v>65</v>
      </c>
      <c r="D263" s="41">
        <v>246</v>
      </c>
      <c r="E263" s="77">
        <v>479.98136187</v>
      </c>
      <c r="F263" s="71">
        <v>0</v>
      </c>
      <c r="G263" s="71">
        <v>0</v>
      </c>
      <c r="H263" s="77">
        <v>15.739078838400001</v>
      </c>
      <c r="I263" s="77">
        <v>0</v>
      </c>
      <c r="J263" s="77">
        <v>0.08696016970000221</v>
      </c>
      <c r="K263" s="77">
        <v>0</v>
      </c>
      <c r="L263" s="77">
        <v>223.8305592715</v>
      </c>
      <c r="M263" s="77">
        <v>271.61812119</v>
      </c>
      <c r="N263" s="77">
        <v>416.5416812827999</v>
      </c>
      <c r="O263" s="77">
        <v>400.00840002</v>
      </c>
      <c r="P263" s="77">
        <v>0</v>
      </c>
      <c r="Q263" s="77">
        <v>0</v>
      </c>
      <c r="R263" s="78">
        <v>7</v>
      </c>
      <c r="S263" s="78">
        <v>1</v>
      </c>
      <c r="T263" s="78">
        <v>0</v>
      </c>
      <c r="U263" s="78">
        <v>0</v>
      </c>
      <c r="V263" s="76">
        <v>0</v>
      </c>
      <c r="W263" s="76">
        <v>0</v>
      </c>
      <c r="X263" s="76">
        <v>0</v>
      </c>
      <c r="Y263" s="82"/>
      <c r="Z263" s="82"/>
    </row>
    <row r="264" spans="1:26" ht="15.75" customHeight="1">
      <c r="A264" s="33"/>
      <c r="B264" s="27">
        <v>3</v>
      </c>
      <c r="C264" s="28" t="s">
        <v>67</v>
      </c>
      <c r="D264" s="41">
        <v>247</v>
      </c>
      <c r="E264" s="77">
        <v>38.62373602</v>
      </c>
      <c r="F264" s="71">
        <v>0</v>
      </c>
      <c r="G264" s="71">
        <v>0</v>
      </c>
      <c r="H264" s="77">
        <v>10</v>
      </c>
      <c r="I264" s="77">
        <v>0</v>
      </c>
      <c r="J264" s="77">
        <v>0</v>
      </c>
      <c r="K264" s="77">
        <v>0</v>
      </c>
      <c r="L264" s="77">
        <v>41.25000001</v>
      </c>
      <c r="M264" s="77">
        <v>0</v>
      </c>
      <c r="N264" s="77">
        <v>69.87373603</v>
      </c>
      <c r="O264" s="77">
        <v>69.87373603</v>
      </c>
      <c r="P264" s="77">
        <v>0</v>
      </c>
      <c r="Q264" s="77">
        <v>0</v>
      </c>
      <c r="R264" s="78">
        <v>2</v>
      </c>
      <c r="S264" s="78">
        <v>0</v>
      </c>
      <c r="T264" s="78">
        <v>0</v>
      </c>
      <c r="U264" s="78">
        <v>0</v>
      </c>
      <c r="V264" s="76">
        <v>0</v>
      </c>
      <c r="W264" s="76">
        <v>0</v>
      </c>
      <c r="X264" s="76">
        <v>0</v>
      </c>
      <c r="Y264" s="82"/>
      <c r="Z264" s="82"/>
    </row>
    <row r="265" spans="1:26" ht="15.75" customHeight="1">
      <c r="A265" s="33"/>
      <c r="B265" s="27">
        <v>4</v>
      </c>
      <c r="C265" s="28" t="s">
        <v>68</v>
      </c>
      <c r="D265" s="41">
        <v>248</v>
      </c>
      <c r="E265" s="77">
        <v>78.212</v>
      </c>
      <c r="F265" s="71">
        <v>0</v>
      </c>
      <c r="G265" s="71">
        <v>0</v>
      </c>
      <c r="H265" s="77">
        <v>0</v>
      </c>
      <c r="I265" s="77">
        <v>0</v>
      </c>
      <c r="J265" s="77">
        <v>0</v>
      </c>
      <c r="K265" s="77">
        <v>0</v>
      </c>
      <c r="L265" s="77">
        <v>0</v>
      </c>
      <c r="M265" s="77">
        <v>0</v>
      </c>
      <c r="N265" s="77">
        <v>78.212</v>
      </c>
      <c r="O265" s="77">
        <v>78.212</v>
      </c>
      <c r="P265" s="77">
        <v>0</v>
      </c>
      <c r="Q265" s="77">
        <v>0</v>
      </c>
      <c r="R265" s="78">
        <v>1</v>
      </c>
      <c r="S265" s="78">
        <v>0</v>
      </c>
      <c r="T265" s="78">
        <v>0</v>
      </c>
      <c r="U265" s="78">
        <v>0</v>
      </c>
      <c r="V265" s="76">
        <v>0</v>
      </c>
      <c r="W265" s="76">
        <v>0</v>
      </c>
      <c r="X265" s="76">
        <v>0</v>
      </c>
      <c r="Y265" s="82"/>
      <c r="Z265" s="82"/>
    </row>
    <row r="266" spans="1:26" ht="15.75" customHeight="1">
      <c r="A266" s="33"/>
      <c r="B266" s="27">
        <v>5</v>
      </c>
      <c r="C266" s="28" t="s">
        <v>69</v>
      </c>
      <c r="D266" s="41">
        <v>249</v>
      </c>
      <c r="E266" s="77">
        <v>29.578683620799996</v>
      </c>
      <c r="F266" s="71">
        <v>0</v>
      </c>
      <c r="G266" s="71">
        <v>0</v>
      </c>
      <c r="H266" s="77">
        <v>0</v>
      </c>
      <c r="I266" s="77">
        <v>0</v>
      </c>
      <c r="J266" s="77">
        <v>0.1317552204000017</v>
      </c>
      <c r="K266" s="77">
        <v>0</v>
      </c>
      <c r="L266" s="77">
        <v>0</v>
      </c>
      <c r="M266" s="77">
        <v>0</v>
      </c>
      <c r="N266" s="77">
        <v>29.7104388412</v>
      </c>
      <c r="O266" s="77">
        <v>0.48258189</v>
      </c>
      <c r="P266" s="77">
        <v>0</v>
      </c>
      <c r="Q266" s="77">
        <v>0</v>
      </c>
      <c r="R266" s="78">
        <v>1</v>
      </c>
      <c r="S266" s="78">
        <v>1</v>
      </c>
      <c r="T266" s="78">
        <v>0</v>
      </c>
      <c r="U266" s="78">
        <v>0</v>
      </c>
      <c r="V266" s="76">
        <v>0</v>
      </c>
      <c r="W266" s="76">
        <v>0</v>
      </c>
      <c r="X266" s="76">
        <v>0</v>
      </c>
      <c r="Y266" s="82"/>
      <c r="Z266" s="82"/>
    </row>
    <row r="267" spans="1:26" ht="15.75" customHeight="1">
      <c r="A267" s="33"/>
      <c r="B267" s="27">
        <v>6</v>
      </c>
      <c r="C267" s="28" t="s">
        <v>70</v>
      </c>
      <c r="D267" s="41">
        <v>250</v>
      </c>
      <c r="E267" s="77">
        <v>170.33420318729247</v>
      </c>
      <c r="F267" s="71">
        <v>0</v>
      </c>
      <c r="G267" s="71">
        <v>0</v>
      </c>
      <c r="H267" s="71">
        <v>0</v>
      </c>
      <c r="I267" s="79">
        <v>0</v>
      </c>
      <c r="J267" s="79">
        <v>0.1342324940025017</v>
      </c>
      <c r="K267" s="79">
        <v>0</v>
      </c>
      <c r="L267" s="79">
        <v>10.916544665980501</v>
      </c>
      <c r="M267" s="79">
        <v>11.7778612778075</v>
      </c>
      <c r="N267" s="77">
        <v>169.60711906946798</v>
      </c>
      <c r="O267" s="71">
        <v>0</v>
      </c>
      <c r="P267" s="71">
        <v>0</v>
      </c>
      <c r="Q267" s="71">
        <v>0</v>
      </c>
      <c r="R267" s="80">
        <v>0</v>
      </c>
      <c r="S267" s="80">
        <v>0</v>
      </c>
      <c r="T267" s="80">
        <v>0</v>
      </c>
      <c r="U267" s="80">
        <v>0</v>
      </c>
      <c r="V267" s="76">
        <v>0</v>
      </c>
      <c r="W267" s="76">
        <v>0</v>
      </c>
      <c r="X267" s="76">
        <v>0</v>
      </c>
      <c r="Y267" s="82"/>
      <c r="Z267" s="82"/>
    </row>
    <row r="270" spans="3:22" ht="18">
      <c r="C270" s="38"/>
      <c r="D270" s="6"/>
      <c r="E270" s="6"/>
      <c r="F270" s="39"/>
      <c r="G270" s="39"/>
      <c r="H270" s="7"/>
      <c r="I270" s="7"/>
      <c r="J270" s="7"/>
      <c r="K270" s="9"/>
      <c r="L270" s="9"/>
      <c r="M270" s="9"/>
      <c r="Q270" s="2"/>
      <c r="R270" s="2"/>
      <c r="S270" s="2"/>
      <c r="T270" s="2"/>
      <c r="U270" s="2"/>
      <c r="V270" s="2"/>
    </row>
    <row r="271" spans="4:22" ht="14.25" customHeight="1">
      <c r="D271" s="6"/>
      <c r="E271" s="6"/>
      <c r="F271" s="39"/>
      <c r="G271" s="39"/>
      <c r="H271" s="7"/>
      <c r="I271" s="7"/>
      <c r="J271" s="7"/>
      <c r="K271" s="9"/>
      <c r="L271" s="9"/>
      <c r="M271" s="9"/>
      <c r="Q271" s="2"/>
      <c r="R271" s="2"/>
      <c r="S271" s="2"/>
      <c r="T271" s="2"/>
      <c r="U271" s="2"/>
      <c r="V271" s="2"/>
    </row>
    <row r="272" spans="4:22" ht="14.25" customHeight="1">
      <c r="D272" s="7"/>
      <c r="E272" s="7"/>
      <c r="F272" s="39"/>
      <c r="G272" s="39"/>
      <c r="H272" s="7"/>
      <c r="I272" s="7"/>
      <c r="J272" s="7"/>
      <c r="K272" s="9"/>
      <c r="L272" s="9"/>
      <c r="M272" s="9"/>
      <c r="Q272" s="2"/>
      <c r="R272" s="2"/>
      <c r="S272" s="2"/>
      <c r="T272" s="2"/>
      <c r="U272" s="2"/>
      <c r="V272" s="2"/>
    </row>
    <row r="273" spans="4:22" ht="18">
      <c r="D273" s="7"/>
      <c r="E273" s="7"/>
      <c r="F273" s="39"/>
      <c r="G273" s="39"/>
      <c r="H273" s="7"/>
      <c r="I273" s="7"/>
      <c r="J273" s="7"/>
      <c r="K273" s="7"/>
      <c r="L273" s="7"/>
      <c r="M273" s="7"/>
      <c r="Q273" s="2"/>
      <c r="R273" s="2"/>
      <c r="S273" s="2"/>
      <c r="T273" s="2"/>
      <c r="U273" s="2"/>
      <c r="V273" s="2"/>
    </row>
    <row r="274" spans="4:22" ht="18">
      <c r="D274" s="7"/>
      <c r="E274" s="7"/>
      <c r="F274" s="39"/>
      <c r="G274" s="39"/>
      <c r="H274" s="7"/>
      <c r="I274" s="7"/>
      <c r="J274" s="7"/>
      <c r="K274" s="7"/>
      <c r="L274" s="7"/>
      <c r="M274" s="7"/>
      <c r="Q274" s="2"/>
      <c r="R274" s="2"/>
      <c r="S274" s="2"/>
      <c r="T274" s="2"/>
      <c r="U274" s="2"/>
      <c r="V274" s="2"/>
    </row>
    <row r="275" spans="6:7" ht="18">
      <c r="F275" s="39"/>
      <c r="G275" s="39"/>
    </row>
    <row r="276" spans="6:7" ht="18">
      <c r="F276" s="39"/>
      <c r="G276" s="39"/>
    </row>
    <row r="277" spans="6:7" ht="18">
      <c r="F277" s="39"/>
      <c r="G277" s="39"/>
    </row>
    <row r="278" spans="6:7" ht="18">
      <c r="F278" s="39"/>
      <c r="G278" s="8"/>
    </row>
    <row r="279" spans="6:7" ht="18">
      <c r="F279" s="39"/>
      <c r="G279" s="8"/>
    </row>
    <row r="280" spans="6:7" ht="18">
      <c r="F280" s="39"/>
      <c r="G280" s="8"/>
    </row>
    <row r="281" spans="6:7" ht="18">
      <c r="F281" s="39"/>
      <c r="G281" s="8"/>
    </row>
    <row r="282" spans="6:7" ht="18">
      <c r="F282" s="39"/>
      <c r="G282" s="8"/>
    </row>
    <row r="283" spans="6:7" ht="18">
      <c r="F283" s="39"/>
      <c r="G283" s="8"/>
    </row>
    <row r="284" spans="6:7" ht="18">
      <c r="F284" s="39"/>
      <c r="G284" s="8"/>
    </row>
    <row r="285" spans="6:7" ht="18">
      <c r="F285" s="39"/>
      <c r="G285" s="8"/>
    </row>
  </sheetData>
  <sheetProtection formatCells="0" formatColumns="0" formatRows="0" insertColumns="0" insertRows="0" insertHyperlinks="0" deleteColumns="0" deleteRows="0" sort="0" autoFilter="0" pivotTables="0"/>
  <mergeCells count="36">
    <mergeCell ref="A28:A37"/>
    <mergeCell ref="A58:A67"/>
    <mergeCell ref="L14:M15"/>
    <mergeCell ref="A48:A57"/>
    <mergeCell ref="A14:C16"/>
    <mergeCell ref="A68:A77"/>
    <mergeCell ref="E14:E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A19:A27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A198:A207"/>
    <mergeCell ref="J14:K15"/>
    <mergeCell ref="H14:H16"/>
    <mergeCell ref="T14:U15"/>
    <mergeCell ref="A38:A47"/>
    <mergeCell ref="D14:D16"/>
    <mergeCell ref="V14:X14"/>
    <mergeCell ref="W15:X15"/>
    <mergeCell ref="F14:G15"/>
    <mergeCell ref="I14:I16"/>
    <mergeCell ref="V15:V16"/>
  </mergeCells>
  <printOptions/>
  <pageMargins left="0.5" right="0.5" top="0.66" bottom="0.86" header="0.36" footer="0.5"/>
  <pageSetup fitToHeight="0" fitToWidth="1" horizontalDpi="600" verticalDpi="600" orientation="portrait" scale="26" r:id="rId3"/>
  <rowBreaks count="2" manualBreakCount="2">
    <brk id="117" max="25" man="1"/>
    <brk id="217" max="25" man="1"/>
  </rowBreaks>
  <colBreaks count="1" manualBreakCount="1">
    <brk id="24" max="29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285"/>
  <sheetViews>
    <sheetView view="pageBreakPreview" zoomScale="62" zoomScaleSheetLayoutView="62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Y1" sqref="Y1:AA16384"/>
    </sheetView>
  </sheetViews>
  <sheetFormatPr defaultColWidth="9.00390625" defaultRowHeight="12.75"/>
  <cols>
    <col min="1" max="1" width="2.50390625" style="5" customWidth="1"/>
    <col min="2" max="2" width="2.50390625" style="1" customWidth="1"/>
    <col min="3" max="3" width="50.75390625" style="1" customWidth="1"/>
    <col min="4" max="4" width="6.75390625" style="1" customWidth="1"/>
    <col min="5" max="11" width="12.75390625" style="1" customWidth="1"/>
    <col min="12" max="12" width="16.00390625" style="1" customWidth="1"/>
    <col min="13" max="13" width="16.75390625" style="1" customWidth="1"/>
    <col min="14" max="14" width="13.25390625" style="1" customWidth="1"/>
    <col min="15" max="15" width="13.50390625" style="1" customWidth="1"/>
    <col min="16" max="16" width="12.75390625" style="1" customWidth="1"/>
    <col min="17" max="19" width="8.875" style="1" customWidth="1"/>
    <col min="20" max="20" width="9.75390625" style="1" customWidth="1"/>
    <col min="21" max="21" width="8.375" style="1" customWidth="1"/>
    <col min="22" max="22" width="11.50390625" style="1" customWidth="1"/>
    <col min="23" max="16384" width="9.00390625" style="1" customWidth="1"/>
  </cols>
  <sheetData>
    <row r="1" spans="1:22" s="94" customFormat="1" ht="15.7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94" customFormat="1" ht="15.7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94" customFormat="1" ht="15.75">
      <c r="A3" s="91"/>
      <c r="B3" s="92"/>
      <c r="C3" s="92"/>
      <c r="D3" s="92"/>
      <c r="E3" s="92"/>
      <c r="F3" s="112"/>
      <c r="G3" s="112"/>
      <c r="H3" s="111"/>
      <c r="I3" s="111"/>
      <c r="J3" s="113"/>
      <c r="K3" s="113"/>
      <c r="L3" s="113"/>
      <c r="M3" s="113"/>
      <c r="N3" s="111"/>
      <c r="O3" s="92"/>
      <c r="P3" s="92"/>
      <c r="Q3" s="92"/>
      <c r="R3" s="92"/>
      <c r="S3" s="92"/>
      <c r="T3" s="92"/>
      <c r="U3" s="92"/>
      <c r="V3" s="92"/>
    </row>
    <row r="4" spans="1:22" s="94" customFormat="1" ht="15.75">
      <c r="A4" s="91"/>
      <c r="B4" s="92"/>
      <c r="C4" s="11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22"/>
    </row>
    <row r="5" spans="1:22" s="94" customFormat="1" ht="22.5">
      <c r="A5" s="91"/>
      <c r="B5" s="92"/>
      <c r="C5" s="111"/>
      <c r="D5" s="92"/>
      <c r="E5" s="92"/>
      <c r="F5" s="92"/>
      <c r="G5" s="115" t="str">
        <f>Total!F3</f>
        <v> БАНКУУДЫН 2020 ОНЫ 4 ДҮГЭЭР САРЫН ЗЭЭЛИЙН ТАЙЛАН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s="94" customFormat="1" ht="22.5">
      <c r="A6" s="91"/>
      <c r="B6" s="92"/>
      <c r="C6" s="111"/>
      <c r="D6" s="92"/>
      <c r="E6" s="92"/>
      <c r="F6" s="92"/>
      <c r="G6" s="99"/>
      <c r="H6" s="92"/>
      <c r="I6" s="92"/>
      <c r="J6" s="92"/>
      <c r="K6" s="100"/>
      <c r="L6" s="100"/>
      <c r="M6" s="100"/>
      <c r="N6" s="100"/>
      <c r="O6" s="100"/>
      <c r="P6" s="100"/>
      <c r="Q6" s="100"/>
      <c r="R6" s="100"/>
      <c r="S6" s="100"/>
      <c r="T6" s="92"/>
      <c r="U6" s="92"/>
      <c r="V6" s="92"/>
    </row>
    <row r="7" spans="1:22" s="94" customFormat="1" ht="15" hidden="1">
      <c r="A7" s="91"/>
      <c r="B7" s="92"/>
      <c r="C7" s="111"/>
      <c r="D7" s="92"/>
      <c r="E7" s="92"/>
      <c r="F7" s="92"/>
      <c r="G7" s="92"/>
      <c r="H7" s="92"/>
      <c r="I7" s="92"/>
      <c r="J7" s="92"/>
      <c r="K7" s="100"/>
      <c r="L7" s="100"/>
      <c r="M7" s="100"/>
      <c r="N7" s="100"/>
      <c r="O7" s="100"/>
      <c r="P7" s="100"/>
      <c r="Q7" s="100"/>
      <c r="R7" s="100"/>
      <c r="S7" s="100"/>
      <c r="T7" s="92"/>
      <c r="U7" s="92"/>
      <c r="V7" s="92"/>
    </row>
    <row r="8" spans="1:22" s="94" customFormat="1" ht="15" hidden="1">
      <c r="A8" s="91"/>
      <c r="B8" s="92"/>
      <c r="C8" s="111"/>
      <c r="D8" s="92"/>
      <c r="E8" s="92"/>
      <c r="F8" s="92"/>
      <c r="G8" s="92"/>
      <c r="H8" s="92"/>
      <c r="I8" s="92"/>
      <c r="J8" s="92"/>
      <c r="K8" s="100"/>
      <c r="L8" s="100"/>
      <c r="M8" s="100"/>
      <c r="N8" s="100"/>
      <c r="O8" s="100"/>
      <c r="P8" s="100"/>
      <c r="Q8" s="100"/>
      <c r="R8" s="100"/>
      <c r="S8" s="100"/>
      <c r="T8" s="92"/>
      <c r="U8" s="92"/>
      <c r="V8" s="92"/>
    </row>
    <row r="9" spans="1:22" s="94" customFormat="1" ht="15" hidden="1">
      <c r="A9" s="91"/>
      <c r="B9" s="92"/>
      <c r="C9" s="111"/>
      <c r="D9" s="92"/>
      <c r="E9" s="92"/>
      <c r="F9" s="92"/>
      <c r="G9" s="92"/>
      <c r="H9" s="92"/>
      <c r="I9" s="92"/>
      <c r="J9" s="92"/>
      <c r="K9" s="100"/>
      <c r="L9" s="100"/>
      <c r="M9" s="100"/>
      <c r="N9" s="100"/>
      <c r="O9" s="100"/>
      <c r="P9" s="100"/>
      <c r="Q9" s="100"/>
      <c r="R9" s="100"/>
      <c r="S9" s="100"/>
      <c r="T9" s="92"/>
      <c r="U9" s="92"/>
      <c r="V9" s="92"/>
    </row>
    <row r="10" spans="1:22" s="94" customFormat="1" ht="15" hidden="1">
      <c r="A10" s="91"/>
      <c r="B10" s="92"/>
      <c r="C10" s="111"/>
      <c r="D10" s="92"/>
      <c r="E10" s="92"/>
      <c r="F10" s="92"/>
      <c r="G10" s="92"/>
      <c r="H10" s="92"/>
      <c r="I10" s="92"/>
      <c r="J10" s="92"/>
      <c r="K10" s="100"/>
      <c r="L10" s="100"/>
      <c r="M10" s="100"/>
      <c r="N10" s="100"/>
      <c r="O10" s="100"/>
      <c r="P10" s="100"/>
      <c r="Q10" s="100"/>
      <c r="R10" s="100"/>
      <c r="S10" s="100"/>
      <c r="T10" s="92"/>
      <c r="U10" s="92"/>
      <c r="V10" s="92"/>
    </row>
    <row r="11" spans="1:22" s="94" customFormat="1" ht="15.75">
      <c r="A11" s="91"/>
      <c r="B11" s="92"/>
      <c r="C11" s="111"/>
      <c r="D11" s="92"/>
      <c r="E11" s="92"/>
      <c r="F11" s="92"/>
      <c r="G11" s="92"/>
      <c r="H11" s="92"/>
      <c r="I11" s="92"/>
      <c r="J11" s="92"/>
      <c r="K11" s="100"/>
      <c r="L11" s="100"/>
      <c r="M11" s="100"/>
      <c r="N11" s="100"/>
      <c r="O11" s="100"/>
      <c r="P11" s="100"/>
      <c r="Q11" s="100"/>
      <c r="R11" s="100"/>
      <c r="S11" s="100"/>
      <c r="T11" s="92"/>
      <c r="U11" s="92"/>
      <c r="V11" s="92"/>
    </row>
    <row r="12" spans="1:22" s="94" customFormat="1" ht="15.75">
      <c r="A12" s="91"/>
      <c r="B12" s="92"/>
      <c r="C12" s="111"/>
      <c r="D12" s="92"/>
      <c r="E12" s="92"/>
      <c r="F12" s="92"/>
      <c r="G12" s="92"/>
      <c r="H12" s="92"/>
      <c r="I12" s="92"/>
      <c r="J12" s="92"/>
      <c r="K12" s="100"/>
      <c r="L12" s="100"/>
      <c r="M12" s="100"/>
      <c r="N12" s="100"/>
      <c r="O12" s="100"/>
      <c r="P12" s="100"/>
      <c r="Q12" s="100"/>
      <c r="R12" s="100"/>
      <c r="S12" s="100"/>
      <c r="T12" s="92"/>
      <c r="U12" s="92"/>
      <c r="V12" s="92"/>
    </row>
    <row r="13" spans="1:22" s="94" customFormat="1" ht="21.75" customHeight="1">
      <c r="A13" s="91"/>
      <c r="B13" s="92"/>
      <c r="C13" s="95" t="str">
        <f>Total!C13</f>
        <v>(сая төгрөг)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110"/>
    </row>
    <row r="14" spans="1:24" ht="28.5" customHeight="1">
      <c r="A14" s="132" t="s">
        <v>74</v>
      </c>
      <c r="B14" s="133"/>
      <c r="C14" s="133"/>
      <c r="D14" s="156" t="s">
        <v>91</v>
      </c>
      <c r="E14" s="138" t="s">
        <v>42</v>
      </c>
      <c r="F14" s="127" t="s">
        <v>39</v>
      </c>
      <c r="G14" s="128"/>
      <c r="H14" s="138" t="s">
        <v>40</v>
      </c>
      <c r="I14" s="138" t="s">
        <v>85</v>
      </c>
      <c r="J14" s="127" t="s">
        <v>87</v>
      </c>
      <c r="K14" s="128"/>
      <c r="L14" s="127" t="s">
        <v>17</v>
      </c>
      <c r="M14" s="128"/>
      <c r="N14" s="127" t="s">
        <v>41</v>
      </c>
      <c r="O14" s="159"/>
      <c r="P14" s="127" t="s">
        <v>88</v>
      </c>
      <c r="Q14" s="128"/>
      <c r="R14" s="127" t="s">
        <v>95</v>
      </c>
      <c r="S14" s="128"/>
      <c r="T14" s="127" t="s">
        <v>89</v>
      </c>
      <c r="U14" s="128"/>
      <c r="V14" s="142" t="s">
        <v>76</v>
      </c>
      <c r="W14" s="143"/>
      <c r="X14" s="144"/>
    </row>
    <row r="15" spans="1:24" ht="47.25" customHeight="1">
      <c r="A15" s="132"/>
      <c r="B15" s="133"/>
      <c r="C15" s="133"/>
      <c r="D15" s="157"/>
      <c r="E15" s="139"/>
      <c r="F15" s="129"/>
      <c r="G15" s="130"/>
      <c r="H15" s="139"/>
      <c r="I15" s="139"/>
      <c r="J15" s="129"/>
      <c r="K15" s="130"/>
      <c r="L15" s="129"/>
      <c r="M15" s="130"/>
      <c r="N15" s="129"/>
      <c r="O15" s="160"/>
      <c r="P15" s="129"/>
      <c r="Q15" s="130"/>
      <c r="R15" s="129"/>
      <c r="S15" s="130"/>
      <c r="T15" s="129"/>
      <c r="U15" s="130"/>
      <c r="V15" s="145" t="s">
        <v>71</v>
      </c>
      <c r="W15" s="136" t="s">
        <v>77</v>
      </c>
      <c r="X15" s="137"/>
    </row>
    <row r="16" spans="1:24" ht="52.5" customHeight="1">
      <c r="A16" s="132"/>
      <c r="B16" s="133"/>
      <c r="C16" s="133"/>
      <c r="D16" s="158"/>
      <c r="E16" s="140"/>
      <c r="F16" s="19" t="s">
        <v>61</v>
      </c>
      <c r="G16" s="20" t="s">
        <v>72</v>
      </c>
      <c r="H16" s="140"/>
      <c r="I16" s="140"/>
      <c r="J16" s="21" t="s">
        <v>18</v>
      </c>
      <c r="K16" s="21" t="s">
        <v>19</v>
      </c>
      <c r="L16" s="21" t="s">
        <v>18</v>
      </c>
      <c r="M16" s="21" t="s">
        <v>19</v>
      </c>
      <c r="N16" s="19" t="s">
        <v>61</v>
      </c>
      <c r="O16" s="20" t="s">
        <v>72</v>
      </c>
      <c r="P16" s="20" t="s">
        <v>78</v>
      </c>
      <c r="Q16" s="20" t="s">
        <v>79</v>
      </c>
      <c r="R16" s="20" t="s">
        <v>78</v>
      </c>
      <c r="S16" s="20" t="s">
        <v>79</v>
      </c>
      <c r="T16" s="20" t="s">
        <v>78</v>
      </c>
      <c r="U16" s="20" t="s">
        <v>79</v>
      </c>
      <c r="V16" s="146"/>
      <c r="W16" s="23" t="s">
        <v>78</v>
      </c>
      <c r="X16" s="23" t="s">
        <v>79</v>
      </c>
    </row>
    <row r="17" spans="1:24" ht="22.5" customHeight="1">
      <c r="A17" s="16"/>
      <c r="B17" s="17"/>
      <c r="C17" s="17" t="s">
        <v>92</v>
      </c>
      <c r="D17" s="22"/>
      <c r="E17" s="18">
        <v>1</v>
      </c>
      <c r="F17" s="19">
        <v>2</v>
      </c>
      <c r="G17" s="18">
        <v>3</v>
      </c>
      <c r="H17" s="19">
        <v>4</v>
      </c>
      <c r="I17" s="18">
        <v>5</v>
      </c>
      <c r="J17" s="19">
        <v>6</v>
      </c>
      <c r="K17" s="18">
        <v>7</v>
      </c>
      <c r="L17" s="19">
        <v>8</v>
      </c>
      <c r="M17" s="18">
        <v>9</v>
      </c>
      <c r="N17" s="19">
        <v>10</v>
      </c>
      <c r="O17" s="18">
        <v>11</v>
      </c>
      <c r="P17" s="19">
        <v>12</v>
      </c>
      <c r="Q17" s="18">
        <v>13</v>
      </c>
      <c r="R17" s="19">
        <v>14</v>
      </c>
      <c r="S17" s="18">
        <v>15</v>
      </c>
      <c r="T17" s="19">
        <v>16</v>
      </c>
      <c r="U17" s="18">
        <v>17</v>
      </c>
      <c r="V17" s="19">
        <v>18</v>
      </c>
      <c r="W17" s="18">
        <v>21</v>
      </c>
      <c r="X17" s="19">
        <v>22</v>
      </c>
    </row>
    <row r="18" spans="1:26" s="10" customFormat="1" ht="28.5" customHeight="1">
      <c r="A18" s="24"/>
      <c r="B18" s="25"/>
      <c r="C18" s="26" t="s">
        <v>46</v>
      </c>
      <c r="D18" s="40">
        <v>1</v>
      </c>
      <c r="E18" s="70">
        <v>107503.2292208352</v>
      </c>
      <c r="F18" s="70">
        <v>31465.760800080803</v>
      </c>
      <c r="G18" s="70">
        <v>30881.270809870002</v>
      </c>
      <c r="H18" s="70">
        <v>29566.64056733227</v>
      </c>
      <c r="I18" s="71">
        <v>0</v>
      </c>
      <c r="J18" s="70">
        <v>8.65404903786752</v>
      </c>
      <c r="K18" s="70">
        <v>0.6404945099999746</v>
      </c>
      <c r="L18" s="70">
        <v>3673.077601509998</v>
      </c>
      <c r="M18" s="70">
        <v>3284.51952091</v>
      </c>
      <c r="N18" s="70">
        <v>109798.92108871159</v>
      </c>
      <c r="O18" s="70">
        <v>107735.76680585</v>
      </c>
      <c r="P18" s="70">
        <v>0</v>
      </c>
      <c r="Q18" s="70">
        <v>0</v>
      </c>
      <c r="R18" s="72">
        <v>123</v>
      </c>
      <c r="S18" s="72">
        <v>26</v>
      </c>
      <c r="T18" s="72">
        <v>0</v>
      </c>
      <c r="U18" s="72">
        <v>0</v>
      </c>
      <c r="V18" s="73">
        <v>23.80458840642777</v>
      </c>
      <c r="W18" s="73">
        <v>17.70933281148682</v>
      </c>
      <c r="X18" s="73">
        <v>5.79697883241976</v>
      </c>
      <c r="Y18" s="82"/>
      <c r="Z18" s="120"/>
    </row>
    <row r="19" spans="1:26" ht="18" customHeight="1">
      <c r="A19" s="123"/>
      <c r="B19" s="27">
        <v>1</v>
      </c>
      <c r="C19" s="28" t="s">
        <v>20</v>
      </c>
      <c r="D19" s="41">
        <v>2</v>
      </c>
      <c r="E19" s="74">
        <v>101206.7013067052</v>
      </c>
      <c r="F19" s="74">
        <v>31465.760800080803</v>
      </c>
      <c r="G19" s="74">
        <v>30881.270809870002</v>
      </c>
      <c r="H19" s="74">
        <v>29487.40256733227</v>
      </c>
      <c r="I19" s="71">
        <v>0</v>
      </c>
      <c r="J19" s="74">
        <v>4.261586687867455</v>
      </c>
      <c r="K19" s="74">
        <v>0</v>
      </c>
      <c r="L19" s="74">
        <v>1735.910586149998</v>
      </c>
      <c r="M19" s="74">
        <v>1512.2523547</v>
      </c>
      <c r="N19" s="74">
        <v>103412.9793575916</v>
      </c>
      <c r="O19" s="74">
        <v>102325.77770934999</v>
      </c>
      <c r="P19" s="74">
        <v>0</v>
      </c>
      <c r="Q19" s="74">
        <v>0</v>
      </c>
      <c r="R19" s="75">
        <v>114</v>
      </c>
      <c r="S19" s="75">
        <v>25</v>
      </c>
      <c r="T19" s="75">
        <v>0</v>
      </c>
      <c r="U19" s="75">
        <v>0</v>
      </c>
      <c r="V19" s="76">
        <v>0</v>
      </c>
      <c r="W19" s="76">
        <v>0</v>
      </c>
      <c r="X19" s="76">
        <v>0</v>
      </c>
      <c r="Y19" s="82"/>
      <c r="Z19" s="120"/>
    </row>
    <row r="20" spans="1:26" ht="18" customHeight="1">
      <c r="A20" s="123"/>
      <c r="B20" s="27" t="s">
        <v>21</v>
      </c>
      <c r="C20" s="30" t="s">
        <v>47</v>
      </c>
      <c r="D20" s="41">
        <v>3</v>
      </c>
      <c r="E20" s="77">
        <v>31735.611356135</v>
      </c>
      <c r="F20" s="77">
        <v>9973.004051700802</v>
      </c>
      <c r="G20" s="77">
        <v>9388.514061490001</v>
      </c>
      <c r="H20" s="77">
        <v>8461.798999822266</v>
      </c>
      <c r="I20" s="71">
        <v>0</v>
      </c>
      <c r="J20" s="77">
        <v>1.9234890052674551</v>
      </c>
      <c r="K20" s="77">
        <v>0</v>
      </c>
      <c r="L20" s="77">
        <v>674</v>
      </c>
      <c r="M20" s="77">
        <v>1348</v>
      </c>
      <c r="N20" s="77">
        <v>32574.739897018804</v>
      </c>
      <c r="O20" s="77">
        <v>32006.20904146</v>
      </c>
      <c r="P20" s="77">
        <v>0</v>
      </c>
      <c r="Q20" s="77">
        <v>0</v>
      </c>
      <c r="R20" s="78">
        <v>55</v>
      </c>
      <c r="S20" s="78">
        <v>24</v>
      </c>
      <c r="T20" s="78">
        <v>0</v>
      </c>
      <c r="U20" s="78">
        <v>0</v>
      </c>
      <c r="V20" s="76">
        <v>0</v>
      </c>
      <c r="W20" s="76">
        <v>0</v>
      </c>
      <c r="X20" s="76">
        <v>0</v>
      </c>
      <c r="Y20" s="82"/>
      <c r="Z20" s="120"/>
    </row>
    <row r="21" spans="1:26" ht="18" customHeight="1">
      <c r="A21" s="123"/>
      <c r="B21" s="27" t="s">
        <v>22</v>
      </c>
      <c r="C21" s="30" t="s">
        <v>48</v>
      </c>
      <c r="D21" s="41">
        <v>4</v>
      </c>
      <c r="E21" s="77">
        <v>56932.189388820196</v>
      </c>
      <c r="F21" s="77">
        <v>19615.75674838</v>
      </c>
      <c r="G21" s="77">
        <v>19615.75674838</v>
      </c>
      <c r="H21" s="77">
        <v>19126.522200400002</v>
      </c>
      <c r="I21" s="71">
        <v>0</v>
      </c>
      <c r="J21" s="77">
        <v>2.3380976826</v>
      </c>
      <c r="K21" s="77">
        <v>0</v>
      </c>
      <c r="L21" s="77">
        <v>549.3105861499979</v>
      </c>
      <c r="M21" s="77">
        <v>0</v>
      </c>
      <c r="N21" s="77">
        <v>57973.07262063279</v>
      </c>
      <c r="O21" s="77">
        <v>57454.40182795</v>
      </c>
      <c r="P21" s="77">
        <v>0</v>
      </c>
      <c r="Q21" s="77">
        <v>0</v>
      </c>
      <c r="R21" s="78">
        <v>45</v>
      </c>
      <c r="S21" s="78">
        <v>1</v>
      </c>
      <c r="T21" s="78">
        <v>0</v>
      </c>
      <c r="U21" s="78">
        <v>0</v>
      </c>
      <c r="V21" s="76">
        <v>0</v>
      </c>
      <c r="W21" s="76">
        <v>0</v>
      </c>
      <c r="X21" s="76">
        <v>0</v>
      </c>
      <c r="Y21" s="82"/>
      <c r="Z21" s="120"/>
    </row>
    <row r="22" spans="1:26" ht="18" customHeight="1">
      <c r="A22" s="123"/>
      <c r="B22" s="27" t="s">
        <v>23</v>
      </c>
      <c r="C22" s="30" t="s">
        <v>49</v>
      </c>
      <c r="D22" s="41">
        <v>5</v>
      </c>
      <c r="E22" s="77">
        <v>12538.900561750002</v>
      </c>
      <c r="F22" s="77">
        <v>1877</v>
      </c>
      <c r="G22" s="77">
        <v>1877</v>
      </c>
      <c r="H22" s="77">
        <v>1899.0813671100002</v>
      </c>
      <c r="I22" s="71">
        <v>0</v>
      </c>
      <c r="J22" s="77">
        <v>0</v>
      </c>
      <c r="K22" s="77">
        <v>0</v>
      </c>
      <c r="L22" s="77">
        <v>512.6</v>
      </c>
      <c r="M22" s="77">
        <v>164.2523547</v>
      </c>
      <c r="N22" s="77">
        <v>12865.166839940002</v>
      </c>
      <c r="O22" s="77">
        <v>12865.16683994</v>
      </c>
      <c r="P22" s="77">
        <v>0</v>
      </c>
      <c r="Q22" s="77">
        <v>0</v>
      </c>
      <c r="R22" s="78">
        <v>14</v>
      </c>
      <c r="S22" s="78">
        <v>0</v>
      </c>
      <c r="T22" s="78">
        <v>0</v>
      </c>
      <c r="U22" s="78">
        <v>0</v>
      </c>
      <c r="V22" s="76">
        <v>0</v>
      </c>
      <c r="W22" s="76">
        <v>0</v>
      </c>
      <c r="X22" s="76">
        <v>0</v>
      </c>
      <c r="Y22" s="82"/>
      <c r="Z22" s="120"/>
    </row>
    <row r="23" spans="1:26" ht="18" customHeight="1">
      <c r="A23" s="123"/>
      <c r="B23" s="27">
        <v>2</v>
      </c>
      <c r="C23" s="28" t="s">
        <v>24</v>
      </c>
      <c r="D23" s="41">
        <v>6</v>
      </c>
      <c r="E23" s="77">
        <v>1850.79117233</v>
      </c>
      <c r="F23" s="71">
        <v>0</v>
      </c>
      <c r="G23" s="71">
        <v>0</v>
      </c>
      <c r="H23" s="77">
        <v>79.238</v>
      </c>
      <c r="I23" s="77">
        <v>0</v>
      </c>
      <c r="J23" s="77">
        <v>0.9799916000000637</v>
      </c>
      <c r="K23" s="77">
        <v>0.2659977199999173</v>
      </c>
      <c r="L23" s="77">
        <v>164.2523547</v>
      </c>
      <c r="M23" s="77">
        <v>1772.2671662100004</v>
      </c>
      <c r="N23" s="77">
        <v>164.25235470000007</v>
      </c>
      <c r="O23" s="77">
        <v>164.2523547</v>
      </c>
      <c r="P23" s="77">
        <v>0</v>
      </c>
      <c r="Q23" s="77">
        <v>0</v>
      </c>
      <c r="R23" s="78">
        <v>1</v>
      </c>
      <c r="S23" s="78">
        <v>0</v>
      </c>
      <c r="T23" s="78">
        <v>0</v>
      </c>
      <c r="U23" s="78">
        <v>0</v>
      </c>
      <c r="V23" s="76">
        <v>0</v>
      </c>
      <c r="W23" s="76">
        <v>0</v>
      </c>
      <c r="X23" s="76">
        <v>0</v>
      </c>
      <c r="Y23" s="82"/>
      <c r="Z23" s="120"/>
    </row>
    <row r="24" spans="1:26" ht="18" customHeight="1">
      <c r="A24" s="123"/>
      <c r="B24" s="27">
        <v>3</v>
      </c>
      <c r="C24" s="28" t="s">
        <v>57</v>
      </c>
      <c r="D24" s="41">
        <v>7</v>
      </c>
      <c r="E24" s="77">
        <v>0</v>
      </c>
      <c r="F24" s="71">
        <v>0</v>
      </c>
      <c r="G24" s="71">
        <v>0</v>
      </c>
      <c r="H24" s="77">
        <v>0</v>
      </c>
      <c r="I24" s="77">
        <v>0</v>
      </c>
      <c r="J24" s="77">
        <v>3.4124707499999998</v>
      </c>
      <c r="K24" s="77">
        <v>0.3744967900000573</v>
      </c>
      <c r="L24" s="77">
        <v>1772.91466066</v>
      </c>
      <c r="M24" s="77">
        <v>0</v>
      </c>
      <c r="N24" s="77">
        <v>1775.95263462</v>
      </c>
      <c r="O24" s="77">
        <v>800</v>
      </c>
      <c r="P24" s="77">
        <v>0</v>
      </c>
      <c r="Q24" s="77">
        <v>0</v>
      </c>
      <c r="R24" s="78">
        <v>1</v>
      </c>
      <c r="S24" s="78">
        <v>1</v>
      </c>
      <c r="T24" s="78">
        <v>0</v>
      </c>
      <c r="U24" s="78">
        <v>0</v>
      </c>
      <c r="V24" s="76">
        <v>0</v>
      </c>
      <c r="W24" s="76">
        <v>0</v>
      </c>
      <c r="X24" s="76">
        <v>0</v>
      </c>
      <c r="Y24" s="82"/>
      <c r="Z24" s="120"/>
    </row>
    <row r="25" spans="1:26" ht="18" customHeight="1">
      <c r="A25" s="123"/>
      <c r="B25" s="27">
        <v>4</v>
      </c>
      <c r="C25" s="28" t="s">
        <v>58</v>
      </c>
      <c r="D25" s="41">
        <v>8</v>
      </c>
      <c r="E25" s="77">
        <v>0</v>
      </c>
      <c r="F25" s="71">
        <v>0</v>
      </c>
      <c r="G25" s="71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8">
        <v>0</v>
      </c>
      <c r="S25" s="78">
        <v>0</v>
      </c>
      <c r="T25" s="78">
        <v>0</v>
      </c>
      <c r="U25" s="78">
        <v>0</v>
      </c>
      <c r="V25" s="76">
        <v>0</v>
      </c>
      <c r="W25" s="76">
        <v>0</v>
      </c>
      <c r="X25" s="76">
        <v>0</v>
      </c>
      <c r="Y25" s="82"/>
      <c r="Z25" s="120"/>
    </row>
    <row r="26" spans="1:26" ht="18" customHeight="1">
      <c r="A26" s="123"/>
      <c r="B26" s="27">
        <v>5</v>
      </c>
      <c r="C26" s="28" t="s">
        <v>59</v>
      </c>
      <c r="D26" s="41">
        <v>9</v>
      </c>
      <c r="E26" s="77">
        <v>4445.736741799999</v>
      </c>
      <c r="F26" s="71">
        <v>0</v>
      </c>
      <c r="G26" s="71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4445.736741799999</v>
      </c>
      <c r="O26" s="77">
        <v>4445.736741799999</v>
      </c>
      <c r="P26" s="77">
        <v>0</v>
      </c>
      <c r="Q26" s="77">
        <v>0</v>
      </c>
      <c r="R26" s="78">
        <v>7</v>
      </c>
      <c r="S26" s="78">
        <v>0</v>
      </c>
      <c r="T26" s="78">
        <v>0</v>
      </c>
      <c r="U26" s="78">
        <v>0</v>
      </c>
      <c r="V26" s="76">
        <v>0</v>
      </c>
      <c r="W26" s="76">
        <v>0</v>
      </c>
      <c r="X26" s="76">
        <v>0</v>
      </c>
      <c r="Y26" s="82"/>
      <c r="Z26" s="120"/>
    </row>
    <row r="27" spans="1:26" ht="18" customHeight="1">
      <c r="A27" s="123"/>
      <c r="B27" s="27">
        <v>6</v>
      </c>
      <c r="C27" s="28" t="s">
        <v>55</v>
      </c>
      <c r="D27" s="41">
        <v>10</v>
      </c>
      <c r="E27" s="77">
        <v>4695.0842286856005</v>
      </c>
      <c r="F27" s="71">
        <v>0</v>
      </c>
      <c r="G27" s="71">
        <v>0</v>
      </c>
      <c r="H27" s="71">
        <v>0</v>
      </c>
      <c r="I27" s="79">
        <v>0</v>
      </c>
      <c r="J27" s="79">
        <v>0.0116904771</v>
      </c>
      <c r="K27" s="79">
        <v>0</v>
      </c>
      <c r="L27" s="79">
        <v>311.19944536500543</v>
      </c>
      <c r="M27" s="79">
        <v>11.427371786300018</v>
      </c>
      <c r="N27" s="77">
        <v>4994.867992741406</v>
      </c>
      <c r="O27" s="71">
        <v>0</v>
      </c>
      <c r="P27" s="71">
        <v>0</v>
      </c>
      <c r="Q27" s="71">
        <v>0</v>
      </c>
      <c r="R27" s="80">
        <v>0</v>
      </c>
      <c r="S27" s="80">
        <v>0</v>
      </c>
      <c r="T27" s="80">
        <v>0</v>
      </c>
      <c r="U27" s="80">
        <v>0</v>
      </c>
      <c r="V27" s="76">
        <v>0</v>
      </c>
      <c r="W27" s="76">
        <v>0</v>
      </c>
      <c r="X27" s="76">
        <v>0</v>
      </c>
      <c r="Y27" s="82"/>
      <c r="Z27" s="120"/>
    </row>
    <row r="28" spans="1:26" s="10" customFormat="1" ht="43.5" customHeight="1">
      <c r="A28" s="124" t="s">
        <v>0</v>
      </c>
      <c r="B28" s="25"/>
      <c r="C28" s="31" t="s">
        <v>52</v>
      </c>
      <c r="D28" s="40">
        <v>11</v>
      </c>
      <c r="E28" s="70">
        <v>0</v>
      </c>
      <c r="F28" s="70">
        <v>0</v>
      </c>
      <c r="G28" s="70">
        <v>0</v>
      </c>
      <c r="H28" s="70">
        <v>0</v>
      </c>
      <c r="I28" s="71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2">
        <v>0</v>
      </c>
      <c r="S28" s="72">
        <v>0</v>
      </c>
      <c r="T28" s="72">
        <v>0</v>
      </c>
      <c r="U28" s="72">
        <v>0</v>
      </c>
      <c r="V28" s="73">
        <v>0</v>
      </c>
      <c r="W28" s="73">
        <v>0</v>
      </c>
      <c r="X28" s="73">
        <v>0</v>
      </c>
      <c r="Y28" s="82"/>
      <c r="Z28" s="120"/>
    </row>
    <row r="29" spans="1:26" ht="18" customHeight="1">
      <c r="A29" s="124"/>
      <c r="B29" s="27">
        <v>1</v>
      </c>
      <c r="C29" s="28" t="s">
        <v>20</v>
      </c>
      <c r="D29" s="41">
        <v>12</v>
      </c>
      <c r="E29" s="74">
        <v>0</v>
      </c>
      <c r="F29" s="74">
        <v>0</v>
      </c>
      <c r="G29" s="74">
        <v>0</v>
      </c>
      <c r="H29" s="74">
        <v>0</v>
      </c>
      <c r="I29" s="71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5">
        <v>0</v>
      </c>
      <c r="S29" s="75">
        <v>0</v>
      </c>
      <c r="T29" s="75">
        <v>0</v>
      </c>
      <c r="U29" s="75">
        <v>0</v>
      </c>
      <c r="V29" s="76">
        <v>0</v>
      </c>
      <c r="W29" s="76">
        <v>0</v>
      </c>
      <c r="X29" s="76">
        <v>0</v>
      </c>
      <c r="Y29" s="82"/>
      <c r="Z29" s="120"/>
    </row>
    <row r="30" spans="1:26" ht="18" customHeight="1">
      <c r="A30" s="124"/>
      <c r="B30" s="27" t="s">
        <v>21</v>
      </c>
      <c r="C30" s="30" t="s">
        <v>47</v>
      </c>
      <c r="D30" s="41">
        <v>13</v>
      </c>
      <c r="E30" s="77">
        <v>0</v>
      </c>
      <c r="F30" s="77">
        <v>0</v>
      </c>
      <c r="G30" s="77">
        <v>0</v>
      </c>
      <c r="H30" s="77">
        <v>0</v>
      </c>
      <c r="I30" s="71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8">
        <v>0</v>
      </c>
      <c r="S30" s="78">
        <v>0</v>
      </c>
      <c r="T30" s="78">
        <v>0</v>
      </c>
      <c r="U30" s="78">
        <v>0</v>
      </c>
      <c r="V30" s="76">
        <v>0</v>
      </c>
      <c r="W30" s="76">
        <v>0</v>
      </c>
      <c r="X30" s="76">
        <v>0</v>
      </c>
      <c r="Y30" s="82"/>
      <c r="Z30" s="120"/>
    </row>
    <row r="31" spans="1:26" ht="18" customHeight="1">
      <c r="A31" s="124"/>
      <c r="B31" s="27" t="s">
        <v>22</v>
      </c>
      <c r="C31" s="30" t="s">
        <v>48</v>
      </c>
      <c r="D31" s="41">
        <v>14</v>
      </c>
      <c r="E31" s="77">
        <v>0</v>
      </c>
      <c r="F31" s="77">
        <v>0</v>
      </c>
      <c r="G31" s="77">
        <v>0</v>
      </c>
      <c r="H31" s="77">
        <v>0</v>
      </c>
      <c r="I31" s="71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8">
        <v>0</v>
      </c>
      <c r="S31" s="78">
        <v>0</v>
      </c>
      <c r="T31" s="78">
        <v>0</v>
      </c>
      <c r="U31" s="78">
        <v>0</v>
      </c>
      <c r="V31" s="76">
        <v>0</v>
      </c>
      <c r="W31" s="76">
        <v>0</v>
      </c>
      <c r="X31" s="76">
        <v>0</v>
      </c>
      <c r="Y31" s="82"/>
      <c r="Z31" s="120"/>
    </row>
    <row r="32" spans="1:26" ht="18" customHeight="1">
      <c r="A32" s="124"/>
      <c r="B32" s="27" t="s">
        <v>23</v>
      </c>
      <c r="C32" s="30" t="s">
        <v>49</v>
      </c>
      <c r="D32" s="41">
        <v>15</v>
      </c>
      <c r="E32" s="77">
        <v>0</v>
      </c>
      <c r="F32" s="77">
        <v>0</v>
      </c>
      <c r="G32" s="77">
        <v>0</v>
      </c>
      <c r="H32" s="77">
        <v>0</v>
      </c>
      <c r="I32" s="71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8">
        <v>0</v>
      </c>
      <c r="S32" s="78">
        <v>0</v>
      </c>
      <c r="T32" s="78">
        <v>0</v>
      </c>
      <c r="U32" s="78">
        <v>0</v>
      </c>
      <c r="V32" s="76">
        <v>0</v>
      </c>
      <c r="W32" s="76">
        <v>0</v>
      </c>
      <c r="X32" s="76">
        <v>0</v>
      </c>
      <c r="Y32" s="82"/>
      <c r="Z32" s="120"/>
    </row>
    <row r="33" spans="1:26" ht="18" customHeight="1">
      <c r="A33" s="124"/>
      <c r="B33" s="27">
        <v>2</v>
      </c>
      <c r="C33" s="28" t="s">
        <v>24</v>
      </c>
      <c r="D33" s="41">
        <v>16</v>
      </c>
      <c r="E33" s="77">
        <v>0</v>
      </c>
      <c r="F33" s="71">
        <v>0</v>
      </c>
      <c r="G33" s="71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v>0</v>
      </c>
      <c r="S33" s="78">
        <v>0</v>
      </c>
      <c r="T33" s="78">
        <v>0</v>
      </c>
      <c r="U33" s="78">
        <v>0</v>
      </c>
      <c r="V33" s="76">
        <v>0</v>
      </c>
      <c r="W33" s="76">
        <v>0</v>
      </c>
      <c r="X33" s="76">
        <v>0</v>
      </c>
      <c r="Y33" s="82"/>
      <c r="Z33" s="120"/>
    </row>
    <row r="34" spans="1:26" ht="18" customHeight="1">
      <c r="A34" s="124"/>
      <c r="B34" s="27">
        <v>3</v>
      </c>
      <c r="C34" s="28" t="s">
        <v>57</v>
      </c>
      <c r="D34" s="41">
        <v>17</v>
      </c>
      <c r="E34" s="77">
        <v>0</v>
      </c>
      <c r="F34" s="71">
        <v>0</v>
      </c>
      <c r="G34" s="71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v>0</v>
      </c>
      <c r="S34" s="78">
        <v>0</v>
      </c>
      <c r="T34" s="78">
        <v>0</v>
      </c>
      <c r="U34" s="78">
        <v>0</v>
      </c>
      <c r="V34" s="76">
        <v>0</v>
      </c>
      <c r="W34" s="76">
        <v>0</v>
      </c>
      <c r="X34" s="76">
        <v>0</v>
      </c>
      <c r="Y34" s="82"/>
      <c r="Z34" s="120"/>
    </row>
    <row r="35" spans="1:26" ht="18" customHeight="1">
      <c r="A35" s="124"/>
      <c r="B35" s="27">
        <v>4</v>
      </c>
      <c r="C35" s="28" t="s">
        <v>58</v>
      </c>
      <c r="D35" s="41">
        <v>18</v>
      </c>
      <c r="E35" s="77">
        <v>0</v>
      </c>
      <c r="F35" s="71">
        <v>0</v>
      </c>
      <c r="G35" s="71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8">
        <v>0</v>
      </c>
      <c r="S35" s="78">
        <v>0</v>
      </c>
      <c r="T35" s="78">
        <v>0</v>
      </c>
      <c r="U35" s="78">
        <v>0</v>
      </c>
      <c r="V35" s="76">
        <v>0</v>
      </c>
      <c r="W35" s="76">
        <v>0</v>
      </c>
      <c r="X35" s="76">
        <v>0</v>
      </c>
      <c r="Y35" s="82"/>
      <c r="Z35" s="120"/>
    </row>
    <row r="36" spans="1:26" ht="18" customHeight="1">
      <c r="A36" s="124"/>
      <c r="B36" s="27">
        <v>5</v>
      </c>
      <c r="C36" s="28" t="s">
        <v>59</v>
      </c>
      <c r="D36" s="41">
        <v>19</v>
      </c>
      <c r="E36" s="77">
        <v>0</v>
      </c>
      <c r="F36" s="71">
        <v>0</v>
      </c>
      <c r="G36" s="71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8">
        <v>0</v>
      </c>
      <c r="S36" s="78">
        <v>0</v>
      </c>
      <c r="T36" s="78">
        <v>0</v>
      </c>
      <c r="U36" s="78">
        <v>0</v>
      </c>
      <c r="V36" s="76">
        <v>0</v>
      </c>
      <c r="W36" s="76">
        <v>0</v>
      </c>
      <c r="X36" s="76">
        <v>0</v>
      </c>
      <c r="Y36" s="82"/>
      <c r="Z36" s="120"/>
    </row>
    <row r="37" spans="1:26" ht="18" customHeight="1">
      <c r="A37" s="124"/>
      <c r="B37" s="27">
        <v>6</v>
      </c>
      <c r="C37" s="28" t="s">
        <v>55</v>
      </c>
      <c r="D37" s="41">
        <v>20</v>
      </c>
      <c r="E37" s="77">
        <v>0</v>
      </c>
      <c r="F37" s="71">
        <v>0</v>
      </c>
      <c r="G37" s="71">
        <v>0</v>
      </c>
      <c r="H37" s="71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7">
        <v>0</v>
      </c>
      <c r="O37" s="71">
        <v>0</v>
      </c>
      <c r="P37" s="71">
        <v>0</v>
      </c>
      <c r="Q37" s="71">
        <v>0</v>
      </c>
      <c r="R37" s="80">
        <v>0</v>
      </c>
      <c r="S37" s="80">
        <v>0</v>
      </c>
      <c r="T37" s="80">
        <v>0</v>
      </c>
      <c r="U37" s="80">
        <v>0</v>
      </c>
      <c r="V37" s="76">
        <v>0</v>
      </c>
      <c r="W37" s="76">
        <v>0</v>
      </c>
      <c r="X37" s="76">
        <v>0</v>
      </c>
      <c r="Y37" s="82"/>
      <c r="Z37" s="120"/>
    </row>
    <row r="38" spans="1:26" s="10" customFormat="1" ht="28.5" customHeight="1">
      <c r="A38" s="124" t="s">
        <v>0</v>
      </c>
      <c r="B38" s="25"/>
      <c r="C38" s="31" t="s">
        <v>81</v>
      </c>
      <c r="D38" s="40">
        <v>21</v>
      </c>
      <c r="E38" s="70">
        <v>0</v>
      </c>
      <c r="F38" s="70">
        <v>0</v>
      </c>
      <c r="G38" s="70">
        <v>0</v>
      </c>
      <c r="H38" s="70">
        <v>0</v>
      </c>
      <c r="I38" s="71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2">
        <v>0</v>
      </c>
      <c r="S38" s="72">
        <v>0</v>
      </c>
      <c r="T38" s="72">
        <v>0</v>
      </c>
      <c r="U38" s="72">
        <v>0</v>
      </c>
      <c r="V38" s="73">
        <v>0</v>
      </c>
      <c r="W38" s="73">
        <v>0</v>
      </c>
      <c r="X38" s="73">
        <v>0</v>
      </c>
      <c r="Y38" s="82"/>
      <c r="Z38" s="120"/>
    </row>
    <row r="39" spans="1:26" ht="18" customHeight="1">
      <c r="A39" s="124"/>
      <c r="B39" s="27">
        <v>1</v>
      </c>
      <c r="C39" s="28" t="s">
        <v>20</v>
      </c>
      <c r="D39" s="41">
        <v>22</v>
      </c>
      <c r="E39" s="74">
        <v>0</v>
      </c>
      <c r="F39" s="74">
        <v>0</v>
      </c>
      <c r="G39" s="74">
        <v>0</v>
      </c>
      <c r="H39" s="74">
        <v>0</v>
      </c>
      <c r="I39" s="71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5">
        <v>0</v>
      </c>
      <c r="S39" s="75">
        <v>0</v>
      </c>
      <c r="T39" s="75">
        <v>0</v>
      </c>
      <c r="U39" s="75">
        <v>0</v>
      </c>
      <c r="V39" s="76">
        <v>0</v>
      </c>
      <c r="W39" s="76">
        <v>0</v>
      </c>
      <c r="X39" s="76">
        <v>0</v>
      </c>
      <c r="Y39" s="82"/>
      <c r="Z39" s="120"/>
    </row>
    <row r="40" spans="1:26" ht="18" customHeight="1">
      <c r="A40" s="124"/>
      <c r="B40" s="27" t="s">
        <v>21</v>
      </c>
      <c r="C40" s="30" t="s">
        <v>47</v>
      </c>
      <c r="D40" s="41">
        <v>23</v>
      </c>
      <c r="E40" s="77">
        <v>0</v>
      </c>
      <c r="F40" s="77">
        <v>0</v>
      </c>
      <c r="G40" s="77">
        <v>0</v>
      </c>
      <c r="H40" s="77">
        <v>0</v>
      </c>
      <c r="I40" s="71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v>0</v>
      </c>
      <c r="S40" s="78">
        <v>0</v>
      </c>
      <c r="T40" s="78">
        <v>0</v>
      </c>
      <c r="U40" s="78">
        <v>0</v>
      </c>
      <c r="V40" s="76">
        <v>0</v>
      </c>
      <c r="W40" s="76">
        <v>0</v>
      </c>
      <c r="X40" s="76">
        <v>0</v>
      </c>
      <c r="Y40" s="82"/>
      <c r="Z40" s="120"/>
    </row>
    <row r="41" spans="1:26" ht="18" customHeight="1">
      <c r="A41" s="124"/>
      <c r="B41" s="27" t="s">
        <v>22</v>
      </c>
      <c r="C41" s="30" t="s">
        <v>48</v>
      </c>
      <c r="D41" s="41">
        <v>24</v>
      </c>
      <c r="E41" s="77">
        <v>0</v>
      </c>
      <c r="F41" s="77">
        <v>0</v>
      </c>
      <c r="G41" s="77">
        <v>0</v>
      </c>
      <c r="H41" s="77">
        <v>0</v>
      </c>
      <c r="I41" s="71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v>0</v>
      </c>
      <c r="S41" s="78">
        <v>0</v>
      </c>
      <c r="T41" s="78">
        <v>0</v>
      </c>
      <c r="U41" s="78">
        <v>0</v>
      </c>
      <c r="V41" s="76">
        <v>0</v>
      </c>
      <c r="W41" s="76">
        <v>0</v>
      </c>
      <c r="X41" s="76">
        <v>0</v>
      </c>
      <c r="Y41" s="82"/>
      <c r="Z41" s="120"/>
    </row>
    <row r="42" spans="1:26" ht="18" customHeight="1">
      <c r="A42" s="124"/>
      <c r="B42" s="27" t="s">
        <v>23</v>
      </c>
      <c r="C42" s="30" t="s">
        <v>49</v>
      </c>
      <c r="D42" s="41">
        <v>25</v>
      </c>
      <c r="E42" s="77">
        <v>0</v>
      </c>
      <c r="F42" s="77">
        <v>0</v>
      </c>
      <c r="G42" s="77">
        <v>0</v>
      </c>
      <c r="H42" s="77">
        <v>0</v>
      </c>
      <c r="I42" s="71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v>0</v>
      </c>
      <c r="S42" s="78">
        <v>0</v>
      </c>
      <c r="T42" s="78">
        <v>0</v>
      </c>
      <c r="U42" s="78">
        <v>0</v>
      </c>
      <c r="V42" s="76">
        <v>0</v>
      </c>
      <c r="W42" s="76">
        <v>0</v>
      </c>
      <c r="X42" s="76">
        <v>0</v>
      </c>
      <c r="Y42" s="82"/>
      <c r="Z42" s="120"/>
    </row>
    <row r="43" spans="1:26" ht="18" customHeight="1">
      <c r="A43" s="124"/>
      <c r="B43" s="27">
        <v>2</v>
      </c>
      <c r="C43" s="28" t="s">
        <v>24</v>
      </c>
      <c r="D43" s="41">
        <v>26</v>
      </c>
      <c r="E43" s="77">
        <v>0</v>
      </c>
      <c r="F43" s="71">
        <v>0</v>
      </c>
      <c r="G43" s="71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v>0</v>
      </c>
      <c r="S43" s="78">
        <v>0</v>
      </c>
      <c r="T43" s="78">
        <v>0</v>
      </c>
      <c r="U43" s="78">
        <v>0</v>
      </c>
      <c r="V43" s="76">
        <v>0</v>
      </c>
      <c r="W43" s="76">
        <v>0</v>
      </c>
      <c r="X43" s="76">
        <v>0</v>
      </c>
      <c r="Y43" s="82"/>
      <c r="Z43" s="120"/>
    </row>
    <row r="44" spans="1:26" ht="18" customHeight="1">
      <c r="A44" s="124"/>
      <c r="B44" s="27">
        <v>3</v>
      </c>
      <c r="C44" s="28" t="s">
        <v>57</v>
      </c>
      <c r="D44" s="41">
        <v>27</v>
      </c>
      <c r="E44" s="77">
        <v>0</v>
      </c>
      <c r="F44" s="71">
        <v>0</v>
      </c>
      <c r="G44" s="71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8">
        <v>0</v>
      </c>
      <c r="S44" s="78">
        <v>0</v>
      </c>
      <c r="T44" s="78">
        <v>0</v>
      </c>
      <c r="U44" s="78">
        <v>0</v>
      </c>
      <c r="V44" s="76">
        <v>0</v>
      </c>
      <c r="W44" s="76">
        <v>0</v>
      </c>
      <c r="X44" s="76">
        <v>0</v>
      </c>
      <c r="Y44" s="82"/>
      <c r="Z44" s="120"/>
    </row>
    <row r="45" spans="1:26" ht="18" customHeight="1">
      <c r="A45" s="124"/>
      <c r="B45" s="27">
        <v>4</v>
      </c>
      <c r="C45" s="28" t="s">
        <v>58</v>
      </c>
      <c r="D45" s="41">
        <v>28</v>
      </c>
      <c r="E45" s="77">
        <v>0</v>
      </c>
      <c r="F45" s="71">
        <v>0</v>
      </c>
      <c r="G45" s="71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8">
        <v>0</v>
      </c>
      <c r="S45" s="78">
        <v>0</v>
      </c>
      <c r="T45" s="78">
        <v>0</v>
      </c>
      <c r="U45" s="78">
        <v>0</v>
      </c>
      <c r="V45" s="76">
        <v>0</v>
      </c>
      <c r="W45" s="76">
        <v>0</v>
      </c>
      <c r="X45" s="76">
        <v>0</v>
      </c>
      <c r="Y45" s="82"/>
      <c r="Z45" s="120"/>
    </row>
    <row r="46" spans="1:26" ht="18" customHeight="1">
      <c r="A46" s="124"/>
      <c r="B46" s="27">
        <v>5</v>
      </c>
      <c r="C46" s="28" t="s">
        <v>59</v>
      </c>
      <c r="D46" s="41">
        <v>29</v>
      </c>
      <c r="E46" s="77">
        <v>0</v>
      </c>
      <c r="F46" s="71">
        <v>0</v>
      </c>
      <c r="G46" s="71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8">
        <v>0</v>
      </c>
      <c r="S46" s="78">
        <v>0</v>
      </c>
      <c r="T46" s="78">
        <v>0</v>
      </c>
      <c r="U46" s="78">
        <v>0</v>
      </c>
      <c r="V46" s="76">
        <v>0</v>
      </c>
      <c r="W46" s="76">
        <v>0</v>
      </c>
      <c r="X46" s="76">
        <v>0</v>
      </c>
      <c r="Y46" s="82"/>
      <c r="Z46" s="120"/>
    </row>
    <row r="47" spans="1:26" ht="18" customHeight="1">
      <c r="A47" s="124"/>
      <c r="B47" s="27">
        <v>6</v>
      </c>
      <c r="C47" s="28" t="s">
        <v>55</v>
      </c>
      <c r="D47" s="41">
        <v>30</v>
      </c>
      <c r="E47" s="77">
        <v>0</v>
      </c>
      <c r="F47" s="71">
        <v>0</v>
      </c>
      <c r="G47" s="71">
        <v>0</v>
      </c>
      <c r="H47" s="71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7">
        <v>0</v>
      </c>
      <c r="O47" s="71">
        <v>0</v>
      </c>
      <c r="P47" s="71">
        <v>0</v>
      </c>
      <c r="Q47" s="71">
        <v>0</v>
      </c>
      <c r="R47" s="80">
        <v>0</v>
      </c>
      <c r="S47" s="80">
        <v>0</v>
      </c>
      <c r="T47" s="80">
        <v>0</v>
      </c>
      <c r="U47" s="80">
        <v>0</v>
      </c>
      <c r="V47" s="76">
        <v>0</v>
      </c>
      <c r="W47" s="76">
        <v>0</v>
      </c>
      <c r="X47" s="76">
        <v>0</v>
      </c>
      <c r="Y47" s="82"/>
      <c r="Z47" s="120"/>
    </row>
    <row r="48" spans="1:26" s="10" customFormat="1" ht="28.5" customHeight="1">
      <c r="A48" s="124" t="s">
        <v>0</v>
      </c>
      <c r="B48" s="25"/>
      <c r="C48" s="31" t="s">
        <v>80</v>
      </c>
      <c r="D48" s="40">
        <v>31</v>
      </c>
      <c r="E48" s="70">
        <v>0</v>
      </c>
      <c r="F48" s="70">
        <v>0</v>
      </c>
      <c r="G48" s="70">
        <v>0</v>
      </c>
      <c r="H48" s="70">
        <v>0</v>
      </c>
      <c r="I48" s="71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2">
        <v>0</v>
      </c>
      <c r="S48" s="72">
        <v>0</v>
      </c>
      <c r="T48" s="72">
        <v>0</v>
      </c>
      <c r="U48" s="72">
        <v>0</v>
      </c>
      <c r="V48" s="73">
        <v>0</v>
      </c>
      <c r="W48" s="73">
        <v>0</v>
      </c>
      <c r="X48" s="73">
        <v>0</v>
      </c>
      <c r="Y48" s="82"/>
      <c r="Z48" s="120"/>
    </row>
    <row r="49" spans="1:26" ht="18" customHeight="1">
      <c r="A49" s="124"/>
      <c r="B49" s="27">
        <v>1</v>
      </c>
      <c r="C49" s="28" t="s">
        <v>20</v>
      </c>
      <c r="D49" s="41">
        <v>32</v>
      </c>
      <c r="E49" s="74">
        <v>0</v>
      </c>
      <c r="F49" s="74">
        <v>0</v>
      </c>
      <c r="G49" s="74">
        <v>0</v>
      </c>
      <c r="H49" s="74">
        <v>0</v>
      </c>
      <c r="I49" s="71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5">
        <v>0</v>
      </c>
      <c r="S49" s="75">
        <v>0</v>
      </c>
      <c r="T49" s="75">
        <v>0</v>
      </c>
      <c r="U49" s="75">
        <v>0</v>
      </c>
      <c r="V49" s="76">
        <v>0</v>
      </c>
      <c r="W49" s="76">
        <v>0</v>
      </c>
      <c r="X49" s="76">
        <v>0</v>
      </c>
      <c r="Y49" s="82"/>
      <c r="Z49" s="120"/>
    </row>
    <row r="50" spans="1:26" ht="18" customHeight="1">
      <c r="A50" s="124"/>
      <c r="B50" s="27" t="s">
        <v>21</v>
      </c>
      <c r="C50" s="30" t="s">
        <v>47</v>
      </c>
      <c r="D50" s="41">
        <v>33</v>
      </c>
      <c r="E50" s="77">
        <v>0</v>
      </c>
      <c r="F50" s="77">
        <v>0</v>
      </c>
      <c r="G50" s="77">
        <v>0</v>
      </c>
      <c r="H50" s="77">
        <v>0</v>
      </c>
      <c r="I50" s="71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8">
        <v>0</v>
      </c>
      <c r="S50" s="78">
        <v>0</v>
      </c>
      <c r="T50" s="78">
        <v>0</v>
      </c>
      <c r="U50" s="78">
        <v>0</v>
      </c>
      <c r="V50" s="76">
        <v>0</v>
      </c>
      <c r="W50" s="76">
        <v>0</v>
      </c>
      <c r="X50" s="76">
        <v>0</v>
      </c>
      <c r="Y50" s="82"/>
      <c r="Z50" s="120"/>
    </row>
    <row r="51" spans="1:26" ht="18" customHeight="1">
      <c r="A51" s="124"/>
      <c r="B51" s="27" t="s">
        <v>22</v>
      </c>
      <c r="C51" s="30" t="s">
        <v>48</v>
      </c>
      <c r="D51" s="41">
        <v>34</v>
      </c>
      <c r="E51" s="77">
        <v>0</v>
      </c>
      <c r="F51" s="77">
        <v>0</v>
      </c>
      <c r="G51" s="77">
        <v>0</v>
      </c>
      <c r="H51" s="77">
        <v>0</v>
      </c>
      <c r="I51" s="71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8">
        <v>0</v>
      </c>
      <c r="S51" s="78">
        <v>0</v>
      </c>
      <c r="T51" s="78">
        <v>0</v>
      </c>
      <c r="U51" s="78">
        <v>0</v>
      </c>
      <c r="V51" s="76">
        <v>0</v>
      </c>
      <c r="W51" s="76">
        <v>0</v>
      </c>
      <c r="X51" s="76">
        <v>0</v>
      </c>
      <c r="Y51" s="82"/>
      <c r="Z51" s="120"/>
    </row>
    <row r="52" spans="1:26" ht="18" customHeight="1">
      <c r="A52" s="124"/>
      <c r="B52" s="27" t="s">
        <v>23</v>
      </c>
      <c r="C52" s="30" t="s">
        <v>49</v>
      </c>
      <c r="D52" s="41">
        <v>35</v>
      </c>
      <c r="E52" s="77">
        <v>0</v>
      </c>
      <c r="F52" s="77">
        <v>0</v>
      </c>
      <c r="G52" s="77">
        <v>0</v>
      </c>
      <c r="H52" s="77">
        <v>0</v>
      </c>
      <c r="I52" s="71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8">
        <v>0</v>
      </c>
      <c r="S52" s="78">
        <v>0</v>
      </c>
      <c r="T52" s="78">
        <v>0</v>
      </c>
      <c r="U52" s="78">
        <v>0</v>
      </c>
      <c r="V52" s="76">
        <v>0</v>
      </c>
      <c r="W52" s="76">
        <v>0</v>
      </c>
      <c r="X52" s="76">
        <v>0</v>
      </c>
      <c r="Y52" s="82"/>
      <c r="Z52" s="120"/>
    </row>
    <row r="53" spans="1:26" ht="18" customHeight="1">
      <c r="A53" s="124"/>
      <c r="B53" s="27">
        <v>2</v>
      </c>
      <c r="C53" s="28" t="s">
        <v>24</v>
      </c>
      <c r="D53" s="41">
        <v>36</v>
      </c>
      <c r="E53" s="77">
        <v>0</v>
      </c>
      <c r="F53" s="71">
        <v>0</v>
      </c>
      <c r="G53" s="71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8">
        <v>0</v>
      </c>
      <c r="S53" s="78">
        <v>0</v>
      </c>
      <c r="T53" s="78">
        <v>0</v>
      </c>
      <c r="U53" s="78">
        <v>0</v>
      </c>
      <c r="V53" s="76">
        <v>0</v>
      </c>
      <c r="W53" s="76">
        <v>0</v>
      </c>
      <c r="X53" s="76">
        <v>0</v>
      </c>
      <c r="Y53" s="82"/>
      <c r="Z53" s="120"/>
    </row>
    <row r="54" spans="1:26" ht="18" customHeight="1">
      <c r="A54" s="124"/>
      <c r="B54" s="27">
        <v>3</v>
      </c>
      <c r="C54" s="28" t="s">
        <v>57</v>
      </c>
      <c r="D54" s="41">
        <v>37</v>
      </c>
      <c r="E54" s="77">
        <v>0</v>
      </c>
      <c r="F54" s="71">
        <v>0</v>
      </c>
      <c r="G54" s="71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8">
        <v>0</v>
      </c>
      <c r="S54" s="78">
        <v>0</v>
      </c>
      <c r="T54" s="78">
        <v>0</v>
      </c>
      <c r="U54" s="78">
        <v>0</v>
      </c>
      <c r="V54" s="76">
        <v>0</v>
      </c>
      <c r="W54" s="76">
        <v>0</v>
      </c>
      <c r="X54" s="76">
        <v>0</v>
      </c>
      <c r="Y54" s="82"/>
      <c r="Z54" s="120"/>
    </row>
    <row r="55" spans="1:26" ht="18" customHeight="1">
      <c r="A55" s="124"/>
      <c r="B55" s="27">
        <v>4</v>
      </c>
      <c r="C55" s="28" t="s">
        <v>58</v>
      </c>
      <c r="D55" s="41">
        <v>38</v>
      </c>
      <c r="E55" s="77">
        <v>0</v>
      </c>
      <c r="F55" s="71">
        <v>0</v>
      </c>
      <c r="G55" s="71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8">
        <v>0</v>
      </c>
      <c r="S55" s="78">
        <v>0</v>
      </c>
      <c r="T55" s="78">
        <v>0</v>
      </c>
      <c r="U55" s="78">
        <v>0</v>
      </c>
      <c r="V55" s="76">
        <v>0</v>
      </c>
      <c r="W55" s="76">
        <v>0</v>
      </c>
      <c r="X55" s="76">
        <v>0</v>
      </c>
      <c r="Y55" s="82"/>
      <c r="Z55" s="120"/>
    </row>
    <row r="56" spans="1:26" ht="18" customHeight="1">
      <c r="A56" s="124"/>
      <c r="B56" s="27">
        <v>5</v>
      </c>
      <c r="C56" s="28" t="s">
        <v>59</v>
      </c>
      <c r="D56" s="41">
        <v>39</v>
      </c>
      <c r="E56" s="77">
        <v>0</v>
      </c>
      <c r="F56" s="71">
        <v>0</v>
      </c>
      <c r="G56" s="71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8">
        <v>0</v>
      </c>
      <c r="S56" s="78">
        <v>0</v>
      </c>
      <c r="T56" s="78">
        <v>0</v>
      </c>
      <c r="U56" s="78">
        <v>0</v>
      </c>
      <c r="V56" s="76">
        <v>0</v>
      </c>
      <c r="W56" s="76">
        <v>0</v>
      </c>
      <c r="X56" s="76">
        <v>0</v>
      </c>
      <c r="Y56" s="82"/>
      <c r="Z56" s="120"/>
    </row>
    <row r="57" spans="1:26" ht="18" customHeight="1">
      <c r="A57" s="124"/>
      <c r="B57" s="27">
        <v>6</v>
      </c>
      <c r="C57" s="28" t="s">
        <v>55</v>
      </c>
      <c r="D57" s="41">
        <v>40</v>
      </c>
      <c r="E57" s="77">
        <v>0</v>
      </c>
      <c r="F57" s="71">
        <v>0</v>
      </c>
      <c r="G57" s="71">
        <v>0</v>
      </c>
      <c r="H57" s="71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7">
        <v>0</v>
      </c>
      <c r="O57" s="71">
        <v>0</v>
      </c>
      <c r="P57" s="71">
        <v>0</v>
      </c>
      <c r="Q57" s="71">
        <v>0</v>
      </c>
      <c r="R57" s="80">
        <v>0</v>
      </c>
      <c r="S57" s="80">
        <v>0</v>
      </c>
      <c r="T57" s="80">
        <v>0</v>
      </c>
      <c r="U57" s="80">
        <v>0</v>
      </c>
      <c r="V57" s="76">
        <v>0</v>
      </c>
      <c r="W57" s="76">
        <v>0</v>
      </c>
      <c r="X57" s="76">
        <v>0</v>
      </c>
      <c r="Y57" s="82"/>
      <c r="Z57" s="120"/>
    </row>
    <row r="58" spans="1:26" s="10" customFormat="1" ht="28.5" customHeight="1">
      <c r="A58" s="123" t="s">
        <v>4</v>
      </c>
      <c r="B58" s="25"/>
      <c r="C58" s="26" t="s">
        <v>27</v>
      </c>
      <c r="D58" s="40">
        <v>41</v>
      </c>
      <c r="E58" s="70">
        <v>0</v>
      </c>
      <c r="F58" s="70">
        <v>0</v>
      </c>
      <c r="G58" s="70">
        <v>0</v>
      </c>
      <c r="H58" s="70">
        <v>0</v>
      </c>
      <c r="I58" s="71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2">
        <v>0</v>
      </c>
      <c r="S58" s="72">
        <v>0</v>
      </c>
      <c r="T58" s="72">
        <v>0</v>
      </c>
      <c r="U58" s="72">
        <v>0</v>
      </c>
      <c r="V58" s="73">
        <v>0</v>
      </c>
      <c r="W58" s="73">
        <v>0</v>
      </c>
      <c r="X58" s="73">
        <v>0</v>
      </c>
      <c r="Y58" s="82"/>
      <c r="Z58" s="120"/>
    </row>
    <row r="59" spans="1:26" ht="19.5" customHeight="1">
      <c r="A59" s="123"/>
      <c r="B59" s="27">
        <v>1</v>
      </c>
      <c r="C59" s="28" t="s">
        <v>20</v>
      </c>
      <c r="D59" s="41">
        <v>42</v>
      </c>
      <c r="E59" s="74">
        <v>0</v>
      </c>
      <c r="F59" s="74">
        <v>0</v>
      </c>
      <c r="G59" s="74">
        <v>0</v>
      </c>
      <c r="H59" s="74">
        <v>0</v>
      </c>
      <c r="I59" s="71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5">
        <v>0</v>
      </c>
      <c r="S59" s="75">
        <v>0</v>
      </c>
      <c r="T59" s="75">
        <v>0</v>
      </c>
      <c r="U59" s="75">
        <v>0</v>
      </c>
      <c r="V59" s="76">
        <v>0</v>
      </c>
      <c r="W59" s="76">
        <v>0</v>
      </c>
      <c r="X59" s="76">
        <v>0</v>
      </c>
      <c r="Y59" s="82"/>
      <c r="Z59" s="120"/>
    </row>
    <row r="60" spans="1:26" ht="19.5" customHeight="1">
      <c r="A60" s="123"/>
      <c r="B60" s="27" t="s">
        <v>21</v>
      </c>
      <c r="C60" s="30" t="s">
        <v>47</v>
      </c>
      <c r="D60" s="41">
        <v>43</v>
      </c>
      <c r="E60" s="77">
        <v>0</v>
      </c>
      <c r="F60" s="77">
        <v>0</v>
      </c>
      <c r="G60" s="77">
        <v>0</v>
      </c>
      <c r="H60" s="77">
        <v>0</v>
      </c>
      <c r="I60" s="71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8">
        <v>0</v>
      </c>
      <c r="S60" s="78">
        <v>0</v>
      </c>
      <c r="T60" s="78">
        <v>0</v>
      </c>
      <c r="U60" s="78">
        <v>0</v>
      </c>
      <c r="V60" s="76">
        <v>0</v>
      </c>
      <c r="W60" s="76">
        <v>0</v>
      </c>
      <c r="X60" s="76">
        <v>0</v>
      </c>
      <c r="Y60" s="82"/>
      <c r="Z60" s="120"/>
    </row>
    <row r="61" spans="1:26" ht="19.5" customHeight="1">
      <c r="A61" s="123"/>
      <c r="B61" s="27" t="s">
        <v>22</v>
      </c>
      <c r="C61" s="30" t="s">
        <v>48</v>
      </c>
      <c r="D61" s="41">
        <v>44</v>
      </c>
      <c r="E61" s="77">
        <v>0</v>
      </c>
      <c r="F61" s="77">
        <v>0</v>
      </c>
      <c r="G61" s="77">
        <v>0</v>
      </c>
      <c r="H61" s="77">
        <v>0</v>
      </c>
      <c r="I61" s="71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8">
        <v>0</v>
      </c>
      <c r="S61" s="78">
        <v>0</v>
      </c>
      <c r="T61" s="78">
        <v>0</v>
      </c>
      <c r="U61" s="78">
        <v>0</v>
      </c>
      <c r="V61" s="76">
        <v>0</v>
      </c>
      <c r="W61" s="76">
        <v>0</v>
      </c>
      <c r="X61" s="76">
        <v>0</v>
      </c>
      <c r="Y61" s="82"/>
      <c r="Z61" s="120"/>
    </row>
    <row r="62" spans="1:26" ht="19.5" customHeight="1">
      <c r="A62" s="123"/>
      <c r="B62" s="27" t="s">
        <v>23</v>
      </c>
      <c r="C62" s="30" t="s">
        <v>49</v>
      </c>
      <c r="D62" s="41">
        <v>45</v>
      </c>
      <c r="E62" s="77">
        <v>0</v>
      </c>
      <c r="F62" s="77">
        <v>0</v>
      </c>
      <c r="G62" s="77">
        <v>0</v>
      </c>
      <c r="H62" s="77">
        <v>0</v>
      </c>
      <c r="I62" s="71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8">
        <v>0</v>
      </c>
      <c r="S62" s="78">
        <v>0</v>
      </c>
      <c r="T62" s="78">
        <v>0</v>
      </c>
      <c r="U62" s="78">
        <v>0</v>
      </c>
      <c r="V62" s="76">
        <v>0</v>
      </c>
      <c r="W62" s="76">
        <v>0</v>
      </c>
      <c r="X62" s="76">
        <v>0</v>
      </c>
      <c r="Y62" s="82"/>
      <c r="Z62" s="120"/>
    </row>
    <row r="63" spans="1:26" ht="19.5" customHeight="1">
      <c r="A63" s="123"/>
      <c r="B63" s="27">
        <v>2</v>
      </c>
      <c r="C63" s="28" t="s">
        <v>24</v>
      </c>
      <c r="D63" s="41">
        <v>46</v>
      </c>
      <c r="E63" s="77">
        <v>0</v>
      </c>
      <c r="F63" s="71">
        <v>0</v>
      </c>
      <c r="G63" s="71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8">
        <v>0</v>
      </c>
      <c r="S63" s="78">
        <v>0</v>
      </c>
      <c r="T63" s="78">
        <v>0</v>
      </c>
      <c r="U63" s="78">
        <v>0</v>
      </c>
      <c r="V63" s="76">
        <v>0</v>
      </c>
      <c r="W63" s="76">
        <v>0</v>
      </c>
      <c r="X63" s="76">
        <v>0</v>
      </c>
      <c r="Y63" s="82"/>
      <c r="Z63" s="120"/>
    </row>
    <row r="64" spans="1:26" ht="19.5" customHeight="1">
      <c r="A64" s="123"/>
      <c r="B64" s="27">
        <v>3</v>
      </c>
      <c r="C64" s="28" t="s">
        <v>57</v>
      </c>
      <c r="D64" s="41">
        <v>47</v>
      </c>
      <c r="E64" s="77">
        <v>0</v>
      </c>
      <c r="F64" s="71">
        <v>0</v>
      </c>
      <c r="G64" s="71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8">
        <v>0</v>
      </c>
      <c r="S64" s="78">
        <v>0</v>
      </c>
      <c r="T64" s="78">
        <v>0</v>
      </c>
      <c r="U64" s="78">
        <v>0</v>
      </c>
      <c r="V64" s="76">
        <v>0</v>
      </c>
      <c r="W64" s="76">
        <v>0</v>
      </c>
      <c r="X64" s="76">
        <v>0</v>
      </c>
      <c r="Y64" s="82"/>
      <c r="Z64" s="120"/>
    </row>
    <row r="65" spans="1:26" ht="19.5" customHeight="1">
      <c r="A65" s="123"/>
      <c r="B65" s="27">
        <v>4</v>
      </c>
      <c r="C65" s="28" t="s">
        <v>58</v>
      </c>
      <c r="D65" s="41">
        <v>48</v>
      </c>
      <c r="E65" s="77">
        <v>0</v>
      </c>
      <c r="F65" s="71">
        <v>0</v>
      </c>
      <c r="G65" s="71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8">
        <v>0</v>
      </c>
      <c r="S65" s="78">
        <v>0</v>
      </c>
      <c r="T65" s="78">
        <v>0</v>
      </c>
      <c r="U65" s="78">
        <v>0</v>
      </c>
      <c r="V65" s="76">
        <v>0</v>
      </c>
      <c r="W65" s="76">
        <v>0</v>
      </c>
      <c r="X65" s="76">
        <v>0</v>
      </c>
      <c r="Y65" s="82"/>
      <c r="Z65" s="120"/>
    </row>
    <row r="66" spans="1:26" ht="19.5" customHeight="1">
      <c r="A66" s="123"/>
      <c r="B66" s="27">
        <v>5</v>
      </c>
      <c r="C66" s="28" t="s">
        <v>59</v>
      </c>
      <c r="D66" s="41">
        <v>49</v>
      </c>
      <c r="E66" s="77">
        <v>0</v>
      </c>
      <c r="F66" s="71">
        <v>0</v>
      </c>
      <c r="G66" s="71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8">
        <v>0</v>
      </c>
      <c r="S66" s="78">
        <v>0</v>
      </c>
      <c r="T66" s="78">
        <v>0</v>
      </c>
      <c r="U66" s="78">
        <v>0</v>
      </c>
      <c r="V66" s="76">
        <v>0</v>
      </c>
      <c r="W66" s="76">
        <v>0</v>
      </c>
      <c r="X66" s="76">
        <v>0</v>
      </c>
      <c r="Y66" s="82"/>
      <c r="Z66" s="120"/>
    </row>
    <row r="67" spans="1:26" ht="19.5" customHeight="1">
      <c r="A67" s="123"/>
      <c r="B67" s="27">
        <v>6</v>
      </c>
      <c r="C67" s="28" t="s">
        <v>55</v>
      </c>
      <c r="D67" s="41">
        <v>50</v>
      </c>
      <c r="E67" s="77">
        <v>0</v>
      </c>
      <c r="F67" s="71">
        <v>0</v>
      </c>
      <c r="G67" s="71">
        <v>0</v>
      </c>
      <c r="H67" s="71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7">
        <v>0</v>
      </c>
      <c r="O67" s="71">
        <v>0</v>
      </c>
      <c r="P67" s="71">
        <v>0</v>
      </c>
      <c r="Q67" s="71">
        <v>0</v>
      </c>
      <c r="R67" s="80">
        <v>0</v>
      </c>
      <c r="S67" s="80">
        <v>0</v>
      </c>
      <c r="T67" s="80">
        <v>0</v>
      </c>
      <c r="U67" s="80">
        <v>0</v>
      </c>
      <c r="V67" s="76">
        <v>0</v>
      </c>
      <c r="W67" s="76">
        <v>0</v>
      </c>
      <c r="X67" s="76">
        <v>0</v>
      </c>
      <c r="Y67" s="82"/>
      <c r="Z67" s="120"/>
    </row>
    <row r="68" spans="1:26" s="10" customFormat="1" ht="28.5" customHeight="1">
      <c r="A68" s="123" t="s">
        <v>5</v>
      </c>
      <c r="B68" s="25"/>
      <c r="C68" s="26" t="s">
        <v>26</v>
      </c>
      <c r="D68" s="40">
        <v>51</v>
      </c>
      <c r="E68" s="70">
        <v>0</v>
      </c>
      <c r="F68" s="70">
        <v>0</v>
      </c>
      <c r="G68" s="70">
        <v>0</v>
      </c>
      <c r="H68" s="70">
        <v>0</v>
      </c>
      <c r="I68" s="71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2">
        <v>0</v>
      </c>
      <c r="S68" s="72">
        <v>0</v>
      </c>
      <c r="T68" s="72">
        <v>0</v>
      </c>
      <c r="U68" s="72">
        <v>0</v>
      </c>
      <c r="V68" s="73">
        <v>0</v>
      </c>
      <c r="W68" s="73">
        <v>0</v>
      </c>
      <c r="X68" s="73">
        <v>0</v>
      </c>
      <c r="Y68" s="82"/>
      <c r="Z68" s="120"/>
    </row>
    <row r="69" spans="1:26" ht="19.5" customHeight="1">
      <c r="A69" s="123"/>
      <c r="B69" s="27">
        <v>1</v>
      </c>
      <c r="C69" s="28" t="s">
        <v>20</v>
      </c>
      <c r="D69" s="41">
        <v>52</v>
      </c>
      <c r="E69" s="74">
        <v>0</v>
      </c>
      <c r="F69" s="74">
        <v>0</v>
      </c>
      <c r="G69" s="74">
        <v>0</v>
      </c>
      <c r="H69" s="74">
        <v>0</v>
      </c>
      <c r="I69" s="71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5">
        <v>0</v>
      </c>
      <c r="S69" s="75">
        <v>0</v>
      </c>
      <c r="T69" s="75">
        <v>0</v>
      </c>
      <c r="U69" s="75">
        <v>0</v>
      </c>
      <c r="V69" s="76">
        <v>0</v>
      </c>
      <c r="W69" s="76">
        <v>0</v>
      </c>
      <c r="X69" s="76">
        <v>0</v>
      </c>
      <c r="Y69" s="82"/>
      <c r="Z69" s="120"/>
    </row>
    <row r="70" spans="1:26" ht="19.5" customHeight="1">
      <c r="A70" s="123"/>
      <c r="B70" s="27" t="s">
        <v>21</v>
      </c>
      <c r="C70" s="30" t="s">
        <v>47</v>
      </c>
      <c r="D70" s="41">
        <v>53</v>
      </c>
      <c r="E70" s="77">
        <v>0</v>
      </c>
      <c r="F70" s="77">
        <v>0</v>
      </c>
      <c r="G70" s="77">
        <v>0</v>
      </c>
      <c r="H70" s="77">
        <v>0</v>
      </c>
      <c r="I70" s="71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8">
        <v>0</v>
      </c>
      <c r="S70" s="78">
        <v>0</v>
      </c>
      <c r="T70" s="78">
        <v>0</v>
      </c>
      <c r="U70" s="78">
        <v>0</v>
      </c>
      <c r="V70" s="76">
        <v>0</v>
      </c>
      <c r="W70" s="76">
        <v>0</v>
      </c>
      <c r="X70" s="76">
        <v>0</v>
      </c>
      <c r="Y70" s="82"/>
      <c r="Z70" s="120"/>
    </row>
    <row r="71" spans="1:26" ht="19.5" customHeight="1">
      <c r="A71" s="123"/>
      <c r="B71" s="27" t="s">
        <v>22</v>
      </c>
      <c r="C71" s="30" t="s">
        <v>48</v>
      </c>
      <c r="D71" s="41">
        <v>54</v>
      </c>
      <c r="E71" s="77">
        <v>0</v>
      </c>
      <c r="F71" s="77">
        <v>0</v>
      </c>
      <c r="G71" s="77">
        <v>0</v>
      </c>
      <c r="H71" s="77">
        <v>0</v>
      </c>
      <c r="I71" s="71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8">
        <v>0</v>
      </c>
      <c r="S71" s="78">
        <v>0</v>
      </c>
      <c r="T71" s="78">
        <v>0</v>
      </c>
      <c r="U71" s="78">
        <v>0</v>
      </c>
      <c r="V71" s="76">
        <v>0</v>
      </c>
      <c r="W71" s="76">
        <v>0</v>
      </c>
      <c r="X71" s="76">
        <v>0</v>
      </c>
      <c r="Y71" s="82"/>
      <c r="Z71" s="120"/>
    </row>
    <row r="72" spans="1:26" ht="19.5" customHeight="1">
      <c r="A72" s="123"/>
      <c r="B72" s="27" t="s">
        <v>23</v>
      </c>
      <c r="C72" s="30" t="s">
        <v>49</v>
      </c>
      <c r="D72" s="41">
        <v>55</v>
      </c>
      <c r="E72" s="77">
        <v>0</v>
      </c>
      <c r="F72" s="77">
        <v>0</v>
      </c>
      <c r="G72" s="77">
        <v>0</v>
      </c>
      <c r="H72" s="77">
        <v>0</v>
      </c>
      <c r="I72" s="71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8">
        <v>0</v>
      </c>
      <c r="S72" s="78">
        <v>0</v>
      </c>
      <c r="T72" s="78">
        <v>0</v>
      </c>
      <c r="U72" s="78">
        <v>0</v>
      </c>
      <c r="V72" s="76">
        <v>0</v>
      </c>
      <c r="W72" s="76">
        <v>0</v>
      </c>
      <c r="X72" s="76">
        <v>0</v>
      </c>
      <c r="Y72" s="82"/>
      <c r="Z72" s="120"/>
    </row>
    <row r="73" spans="1:26" ht="19.5" customHeight="1">
      <c r="A73" s="123"/>
      <c r="B73" s="27">
        <v>2</v>
      </c>
      <c r="C73" s="28" t="s">
        <v>24</v>
      </c>
      <c r="D73" s="41">
        <v>56</v>
      </c>
      <c r="E73" s="77">
        <v>0</v>
      </c>
      <c r="F73" s="71">
        <v>0</v>
      </c>
      <c r="G73" s="71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8">
        <v>0</v>
      </c>
      <c r="S73" s="78">
        <v>0</v>
      </c>
      <c r="T73" s="78">
        <v>0</v>
      </c>
      <c r="U73" s="78">
        <v>0</v>
      </c>
      <c r="V73" s="76">
        <v>0</v>
      </c>
      <c r="W73" s="76">
        <v>0</v>
      </c>
      <c r="X73" s="76">
        <v>0</v>
      </c>
      <c r="Y73" s="82"/>
      <c r="Z73" s="120"/>
    </row>
    <row r="74" spans="1:26" ht="19.5" customHeight="1">
      <c r="A74" s="123"/>
      <c r="B74" s="27">
        <v>3</v>
      </c>
      <c r="C74" s="28" t="s">
        <v>57</v>
      </c>
      <c r="D74" s="41">
        <v>57</v>
      </c>
      <c r="E74" s="77">
        <v>0</v>
      </c>
      <c r="F74" s="71">
        <v>0</v>
      </c>
      <c r="G74" s="71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8">
        <v>0</v>
      </c>
      <c r="S74" s="78">
        <v>0</v>
      </c>
      <c r="T74" s="78">
        <v>0</v>
      </c>
      <c r="U74" s="78">
        <v>0</v>
      </c>
      <c r="V74" s="76">
        <v>0</v>
      </c>
      <c r="W74" s="76">
        <v>0</v>
      </c>
      <c r="X74" s="76">
        <v>0</v>
      </c>
      <c r="Y74" s="82"/>
      <c r="Z74" s="120"/>
    </row>
    <row r="75" spans="1:26" ht="19.5" customHeight="1">
      <c r="A75" s="123"/>
      <c r="B75" s="27">
        <v>4</v>
      </c>
      <c r="C75" s="28" t="s">
        <v>58</v>
      </c>
      <c r="D75" s="41">
        <v>58</v>
      </c>
      <c r="E75" s="77">
        <v>0</v>
      </c>
      <c r="F75" s="71">
        <v>0</v>
      </c>
      <c r="G75" s="71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8">
        <v>0</v>
      </c>
      <c r="S75" s="78">
        <v>0</v>
      </c>
      <c r="T75" s="78">
        <v>0</v>
      </c>
      <c r="U75" s="78">
        <v>0</v>
      </c>
      <c r="V75" s="76">
        <v>0</v>
      </c>
      <c r="W75" s="76">
        <v>0</v>
      </c>
      <c r="X75" s="76">
        <v>0</v>
      </c>
      <c r="Y75" s="82"/>
      <c r="Z75" s="120"/>
    </row>
    <row r="76" spans="1:26" ht="19.5" customHeight="1">
      <c r="A76" s="123"/>
      <c r="B76" s="27">
        <v>5</v>
      </c>
      <c r="C76" s="28" t="s">
        <v>59</v>
      </c>
      <c r="D76" s="41">
        <v>59</v>
      </c>
      <c r="E76" s="77">
        <v>0</v>
      </c>
      <c r="F76" s="71">
        <v>0</v>
      </c>
      <c r="G76" s="71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8">
        <v>0</v>
      </c>
      <c r="S76" s="78">
        <v>0</v>
      </c>
      <c r="T76" s="78">
        <v>0</v>
      </c>
      <c r="U76" s="78">
        <v>0</v>
      </c>
      <c r="V76" s="76">
        <v>0</v>
      </c>
      <c r="W76" s="76">
        <v>0</v>
      </c>
      <c r="X76" s="76">
        <v>0</v>
      </c>
      <c r="Y76" s="82"/>
      <c r="Z76" s="120"/>
    </row>
    <row r="77" spans="1:26" ht="19.5" customHeight="1">
      <c r="A77" s="123"/>
      <c r="B77" s="27">
        <v>6</v>
      </c>
      <c r="C77" s="28" t="s">
        <v>55</v>
      </c>
      <c r="D77" s="41">
        <v>60</v>
      </c>
      <c r="E77" s="77">
        <v>0</v>
      </c>
      <c r="F77" s="71">
        <v>0</v>
      </c>
      <c r="G77" s="71">
        <v>0</v>
      </c>
      <c r="H77" s="7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7">
        <v>0</v>
      </c>
      <c r="O77" s="71">
        <v>0</v>
      </c>
      <c r="P77" s="71">
        <v>0</v>
      </c>
      <c r="Q77" s="71">
        <v>0</v>
      </c>
      <c r="R77" s="80">
        <v>0</v>
      </c>
      <c r="S77" s="80">
        <v>0</v>
      </c>
      <c r="T77" s="80">
        <v>0</v>
      </c>
      <c r="U77" s="80">
        <v>0</v>
      </c>
      <c r="V77" s="76">
        <v>0</v>
      </c>
      <c r="W77" s="76">
        <v>0</v>
      </c>
      <c r="X77" s="76">
        <v>0</v>
      </c>
      <c r="Y77" s="82"/>
      <c r="Z77" s="120"/>
    </row>
    <row r="78" spans="1:26" s="10" customFormat="1" ht="43.5" customHeight="1">
      <c r="A78" s="123" t="s">
        <v>1</v>
      </c>
      <c r="B78" s="25"/>
      <c r="C78" s="31" t="s">
        <v>53</v>
      </c>
      <c r="D78" s="40">
        <v>61</v>
      </c>
      <c r="E78" s="70">
        <v>0</v>
      </c>
      <c r="F78" s="70">
        <v>0</v>
      </c>
      <c r="G78" s="70">
        <v>0</v>
      </c>
      <c r="H78" s="70">
        <v>0</v>
      </c>
      <c r="I78" s="71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2">
        <v>0</v>
      </c>
      <c r="S78" s="72">
        <v>0</v>
      </c>
      <c r="T78" s="72">
        <v>0</v>
      </c>
      <c r="U78" s="72">
        <v>0</v>
      </c>
      <c r="V78" s="73">
        <v>0</v>
      </c>
      <c r="W78" s="73">
        <v>0</v>
      </c>
      <c r="X78" s="73">
        <v>0</v>
      </c>
      <c r="Y78" s="82"/>
      <c r="Z78" s="120"/>
    </row>
    <row r="79" spans="1:26" ht="19.5" customHeight="1">
      <c r="A79" s="123"/>
      <c r="B79" s="27">
        <v>1</v>
      </c>
      <c r="C79" s="28" t="s">
        <v>20</v>
      </c>
      <c r="D79" s="41">
        <v>62</v>
      </c>
      <c r="E79" s="74">
        <v>0</v>
      </c>
      <c r="F79" s="74">
        <v>0</v>
      </c>
      <c r="G79" s="74">
        <v>0</v>
      </c>
      <c r="H79" s="74">
        <v>0</v>
      </c>
      <c r="I79" s="71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5">
        <v>0</v>
      </c>
      <c r="S79" s="75">
        <v>0</v>
      </c>
      <c r="T79" s="75">
        <v>0</v>
      </c>
      <c r="U79" s="75">
        <v>0</v>
      </c>
      <c r="V79" s="76">
        <v>0</v>
      </c>
      <c r="W79" s="76">
        <v>0</v>
      </c>
      <c r="X79" s="76">
        <v>0</v>
      </c>
      <c r="Y79" s="82"/>
      <c r="Z79" s="120"/>
    </row>
    <row r="80" spans="1:26" ht="19.5" customHeight="1">
      <c r="A80" s="123"/>
      <c r="B80" s="27" t="s">
        <v>21</v>
      </c>
      <c r="C80" s="30" t="s">
        <v>47</v>
      </c>
      <c r="D80" s="41">
        <v>63</v>
      </c>
      <c r="E80" s="77">
        <v>0</v>
      </c>
      <c r="F80" s="77">
        <v>0</v>
      </c>
      <c r="G80" s="77">
        <v>0</v>
      </c>
      <c r="H80" s="77">
        <v>0</v>
      </c>
      <c r="I80" s="71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8">
        <v>0</v>
      </c>
      <c r="S80" s="78">
        <v>0</v>
      </c>
      <c r="T80" s="78">
        <v>0</v>
      </c>
      <c r="U80" s="78">
        <v>0</v>
      </c>
      <c r="V80" s="76">
        <v>0</v>
      </c>
      <c r="W80" s="76">
        <v>0</v>
      </c>
      <c r="X80" s="76">
        <v>0</v>
      </c>
      <c r="Y80" s="82"/>
      <c r="Z80" s="120"/>
    </row>
    <row r="81" spans="1:26" ht="19.5" customHeight="1">
      <c r="A81" s="123"/>
      <c r="B81" s="27" t="s">
        <v>22</v>
      </c>
      <c r="C81" s="30" t="s">
        <v>48</v>
      </c>
      <c r="D81" s="41">
        <v>64</v>
      </c>
      <c r="E81" s="77">
        <v>0</v>
      </c>
      <c r="F81" s="77">
        <v>0</v>
      </c>
      <c r="G81" s="77">
        <v>0</v>
      </c>
      <c r="H81" s="77">
        <v>0</v>
      </c>
      <c r="I81" s="71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8">
        <v>0</v>
      </c>
      <c r="S81" s="78">
        <v>0</v>
      </c>
      <c r="T81" s="78">
        <v>0</v>
      </c>
      <c r="U81" s="78">
        <v>0</v>
      </c>
      <c r="V81" s="76">
        <v>0</v>
      </c>
      <c r="W81" s="76">
        <v>0</v>
      </c>
      <c r="X81" s="76">
        <v>0</v>
      </c>
      <c r="Y81" s="82"/>
      <c r="Z81" s="120"/>
    </row>
    <row r="82" spans="1:26" ht="19.5" customHeight="1">
      <c r="A82" s="123"/>
      <c r="B82" s="27" t="s">
        <v>23</v>
      </c>
      <c r="C82" s="30" t="s">
        <v>49</v>
      </c>
      <c r="D82" s="41">
        <v>65</v>
      </c>
      <c r="E82" s="77">
        <v>0</v>
      </c>
      <c r="F82" s="77">
        <v>0</v>
      </c>
      <c r="G82" s="77">
        <v>0</v>
      </c>
      <c r="H82" s="77">
        <v>0</v>
      </c>
      <c r="I82" s="71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8">
        <v>0</v>
      </c>
      <c r="S82" s="78">
        <v>0</v>
      </c>
      <c r="T82" s="78">
        <v>0</v>
      </c>
      <c r="U82" s="78">
        <v>0</v>
      </c>
      <c r="V82" s="76">
        <v>0</v>
      </c>
      <c r="W82" s="76">
        <v>0</v>
      </c>
      <c r="X82" s="76">
        <v>0</v>
      </c>
      <c r="Y82" s="82"/>
      <c r="Z82" s="120"/>
    </row>
    <row r="83" spans="1:26" ht="19.5" customHeight="1">
      <c r="A83" s="123"/>
      <c r="B83" s="27">
        <v>2</v>
      </c>
      <c r="C83" s="28" t="s">
        <v>24</v>
      </c>
      <c r="D83" s="41">
        <v>66</v>
      </c>
      <c r="E83" s="77">
        <v>0</v>
      </c>
      <c r="F83" s="71">
        <v>0</v>
      </c>
      <c r="G83" s="71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8">
        <v>0</v>
      </c>
      <c r="S83" s="78">
        <v>0</v>
      </c>
      <c r="T83" s="78">
        <v>0</v>
      </c>
      <c r="U83" s="78">
        <v>0</v>
      </c>
      <c r="V83" s="76">
        <v>0</v>
      </c>
      <c r="W83" s="76">
        <v>0</v>
      </c>
      <c r="X83" s="76">
        <v>0</v>
      </c>
      <c r="Y83" s="82"/>
      <c r="Z83" s="120"/>
    </row>
    <row r="84" spans="1:26" ht="19.5" customHeight="1">
      <c r="A84" s="123"/>
      <c r="B84" s="27">
        <v>3</v>
      </c>
      <c r="C84" s="28" t="s">
        <v>57</v>
      </c>
      <c r="D84" s="41">
        <v>67</v>
      </c>
      <c r="E84" s="77">
        <v>0</v>
      </c>
      <c r="F84" s="71">
        <v>0</v>
      </c>
      <c r="G84" s="71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8">
        <v>0</v>
      </c>
      <c r="S84" s="78">
        <v>0</v>
      </c>
      <c r="T84" s="78">
        <v>0</v>
      </c>
      <c r="U84" s="78">
        <v>0</v>
      </c>
      <c r="V84" s="76">
        <v>0</v>
      </c>
      <c r="W84" s="76">
        <v>0</v>
      </c>
      <c r="X84" s="76">
        <v>0</v>
      </c>
      <c r="Y84" s="82"/>
      <c r="Z84" s="120"/>
    </row>
    <row r="85" spans="1:26" ht="19.5" customHeight="1">
      <c r="A85" s="123"/>
      <c r="B85" s="27">
        <v>4</v>
      </c>
      <c r="C85" s="28" t="s">
        <v>58</v>
      </c>
      <c r="D85" s="41">
        <v>68</v>
      </c>
      <c r="E85" s="77">
        <v>0</v>
      </c>
      <c r="F85" s="71">
        <v>0</v>
      </c>
      <c r="G85" s="71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8">
        <v>0</v>
      </c>
      <c r="S85" s="78">
        <v>0</v>
      </c>
      <c r="T85" s="78">
        <v>0</v>
      </c>
      <c r="U85" s="78">
        <v>0</v>
      </c>
      <c r="V85" s="76">
        <v>0</v>
      </c>
      <c r="W85" s="76">
        <v>0</v>
      </c>
      <c r="X85" s="76">
        <v>0</v>
      </c>
      <c r="Y85" s="82"/>
      <c r="Z85" s="120"/>
    </row>
    <row r="86" spans="1:26" ht="19.5" customHeight="1">
      <c r="A86" s="123"/>
      <c r="B86" s="27">
        <v>5</v>
      </c>
      <c r="C86" s="28" t="s">
        <v>59</v>
      </c>
      <c r="D86" s="41">
        <v>69</v>
      </c>
      <c r="E86" s="77">
        <v>0</v>
      </c>
      <c r="F86" s="71">
        <v>0</v>
      </c>
      <c r="G86" s="71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8">
        <v>0</v>
      </c>
      <c r="S86" s="78">
        <v>0</v>
      </c>
      <c r="T86" s="78">
        <v>0</v>
      </c>
      <c r="U86" s="78">
        <v>0</v>
      </c>
      <c r="V86" s="76">
        <v>0</v>
      </c>
      <c r="W86" s="76">
        <v>0</v>
      </c>
      <c r="X86" s="76">
        <v>0</v>
      </c>
      <c r="Y86" s="82"/>
      <c r="Z86" s="120"/>
    </row>
    <row r="87" spans="1:26" ht="19.5" customHeight="1">
      <c r="A87" s="123"/>
      <c r="B87" s="27">
        <v>6</v>
      </c>
      <c r="C87" s="28" t="s">
        <v>55</v>
      </c>
      <c r="D87" s="41">
        <v>70</v>
      </c>
      <c r="E87" s="77">
        <v>0</v>
      </c>
      <c r="F87" s="71">
        <v>0</v>
      </c>
      <c r="G87" s="71">
        <v>0</v>
      </c>
      <c r="H87" s="71">
        <v>0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  <c r="N87" s="77">
        <v>0</v>
      </c>
      <c r="O87" s="71">
        <v>0</v>
      </c>
      <c r="P87" s="71">
        <v>0</v>
      </c>
      <c r="Q87" s="71">
        <v>0</v>
      </c>
      <c r="R87" s="80">
        <v>0</v>
      </c>
      <c r="S87" s="80">
        <v>0</v>
      </c>
      <c r="T87" s="80">
        <v>0</v>
      </c>
      <c r="U87" s="80">
        <v>0</v>
      </c>
      <c r="V87" s="76">
        <v>0</v>
      </c>
      <c r="W87" s="76">
        <v>0</v>
      </c>
      <c r="X87" s="76">
        <v>0</v>
      </c>
      <c r="Y87" s="82"/>
      <c r="Z87" s="120"/>
    </row>
    <row r="88" spans="1:26" s="10" customFormat="1" ht="71.25" customHeight="1">
      <c r="A88" s="123" t="s">
        <v>2</v>
      </c>
      <c r="B88" s="25"/>
      <c r="C88" s="32" t="s">
        <v>43</v>
      </c>
      <c r="D88" s="40">
        <v>71</v>
      </c>
      <c r="E88" s="70">
        <v>0</v>
      </c>
      <c r="F88" s="70">
        <v>0</v>
      </c>
      <c r="G88" s="70">
        <v>0</v>
      </c>
      <c r="H88" s="70">
        <v>0</v>
      </c>
      <c r="I88" s="71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2">
        <v>0</v>
      </c>
      <c r="S88" s="72">
        <v>0</v>
      </c>
      <c r="T88" s="72">
        <v>0</v>
      </c>
      <c r="U88" s="72">
        <v>0</v>
      </c>
      <c r="V88" s="73">
        <v>0</v>
      </c>
      <c r="W88" s="73">
        <v>0</v>
      </c>
      <c r="X88" s="73">
        <v>0</v>
      </c>
      <c r="Y88" s="82"/>
      <c r="Z88" s="120"/>
    </row>
    <row r="89" spans="1:26" ht="17.25" customHeight="1">
      <c r="A89" s="123"/>
      <c r="B89" s="27">
        <v>1</v>
      </c>
      <c r="C89" s="28" t="s">
        <v>20</v>
      </c>
      <c r="D89" s="41">
        <v>72</v>
      </c>
      <c r="E89" s="74">
        <v>0</v>
      </c>
      <c r="F89" s="74">
        <v>0</v>
      </c>
      <c r="G89" s="74">
        <v>0</v>
      </c>
      <c r="H89" s="74">
        <v>0</v>
      </c>
      <c r="I89" s="71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5">
        <v>0</v>
      </c>
      <c r="S89" s="75">
        <v>0</v>
      </c>
      <c r="T89" s="75">
        <v>0</v>
      </c>
      <c r="U89" s="75">
        <v>0</v>
      </c>
      <c r="V89" s="76">
        <v>0</v>
      </c>
      <c r="W89" s="76">
        <v>0</v>
      </c>
      <c r="X89" s="76">
        <v>0</v>
      </c>
      <c r="Y89" s="82"/>
      <c r="Z89" s="120"/>
    </row>
    <row r="90" spans="1:26" ht="17.25" customHeight="1">
      <c r="A90" s="123"/>
      <c r="B90" s="27" t="s">
        <v>21</v>
      </c>
      <c r="C90" s="30" t="s">
        <v>47</v>
      </c>
      <c r="D90" s="41">
        <v>73</v>
      </c>
      <c r="E90" s="77">
        <v>0</v>
      </c>
      <c r="F90" s="77">
        <v>0</v>
      </c>
      <c r="G90" s="77">
        <v>0</v>
      </c>
      <c r="H90" s="77">
        <v>0</v>
      </c>
      <c r="I90" s="71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8">
        <v>0</v>
      </c>
      <c r="S90" s="78">
        <v>0</v>
      </c>
      <c r="T90" s="78">
        <v>0</v>
      </c>
      <c r="U90" s="78">
        <v>0</v>
      </c>
      <c r="V90" s="76">
        <v>0</v>
      </c>
      <c r="W90" s="76">
        <v>0</v>
      </c>
      <c r="X90" s="76">
        <v>0</v>
      </c>
      <c r="Y90" s="82"/>
      <c r="Z90" s="120"/>
    </row>
    <row r="91" spans="1:26" ht="17.25" customHeight="1">
      <c r="A91" s="123"/>
      <c r="B91" s="27" t="s">
        <v>22</v>
      </c>
      <c r="C91" s="30" t="s">
        <v>48</v>
      </c>
      <c r="D91" s="41">
        <v>74</v>
      </c>
      <c r="E91" s="77">
        <v>0</v>
      </c>
      <c r="F91" s="77">
        <v>0</v>
      </c>
      <c r="G91" s="77">
        <v>0</v>
      </c>
      <c r="H91" s="77">
        <v>0</v>
      </c>
      <c r="I91" s="71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8">
        <v>0</v>
      </c>
      <c r="S91" s="78">
        <v>0</v>
      </c>
      <c r="T91" s="78">
        <v>0</v>
      </c>
      <c r="U91" s="78">
        <v>0</v>
      </c>
      <c r="V91" s="76">
        <v>0</v>
      </c>
      <c r="W91" s="76">
        <v>0</v>
      </c>
      <c r="X91" s="76">
        <v>0</v>
      </c>
      <c r="Y91" s="82"/>
      <c r="Z91" s="120"/>
    </row>
    <row r="92" spans="1:26" ht="17.25" customHeight="1">
      <c r="A92" s="123"/>
      <c r="B92" s="27" t="s">
        <v>23</v>
      </c>
      <c r="C92" s="30" t="s">
        <v>49</v>
      </c>
      <c r="D92" s="41">
        <v>75</v>
      </c>
      <c r="E92" s="77">
        <v>0</v>
      </c>
      <c r="F92" s="77">
        <v>0</v>
      </c>
      <c r="G92" s="77">
        <v>0</v>
      </c>
      <c r="H92" s="77">
        <v>0</v>
      </c>
      <c r="I92" s="71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8">
        <v>0</v>
      </c>
      <c r="S92" s="78">
        <v>0</v>
      </c>
      <c r="T92" s="78">
        <v>0</v>
      </c>
      <c r="U92" s="78">
        <v>0</v>
      </c>
      <c r="V92" s="76">
        <v>0</v>
      </c>
      <c r="W92" s="76">
        <v>0</v>
      </c>
      <c r="X92" s="76">
        <v>0</v>
      </c>
      <c r="Y92" s="82"/>
      <c r="Z92" s="120"/>
    </row>
    <row r="93" spans="1:26" ht="17.25" customHeight="1">
      <c r="A93" s="123"/>
      <c r="B93" s="27">
        <v>2</v>
      </c>
      <c r="C93" s="28" t="s">
        <v>24</v>
      </c>
      <c r="D93" s="41">
        <v>76</v>
      </c>
      <c r="E93" s="77">
        <v>0</v>
      </c>
      <c r="F93" s="71">
        <v>0</v>
      </c>
      <c r="G93" s="71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8">
        <v>0</v>
      </c>
      <c r="S93" s="78">
        <v>0</v>
      </c>
      <c r="T93" s="78">
        <v>0</v>
      </c>
      <c r="U93" s="78">
        <v>0</v>
      </c>
      <c r="V93" s="76">
        <v>0</v>
      </c>
      <c r="W93" s="76">
        <v>0</v>
      </c>
      <c r="X93" s="76">
        <v>0</v>
      </c>
      <c r="Y93" s="82"/>
      <c r="Z93" s="120"/>
    </row>
    <row r="94" spans="1:26" ht="17.25" customHeight="1">
      <c r="A94" s="123"/>
      <c r="B94" s="27">
        <v>3</v>
      </c>
      <c r="C94" s="28" t="s">
        <v>57</v>
      </c>
      <c r="D94" s="41">
        <v>77</v>
      </c>
      <c r="E94" s="77">
        <v>0</v>
      </c>
      <c r="F94" s="71">
        <v>0</v>
      </c>
      <c r="G94" s="71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8">
        <v>0</v>
      </c>
      <c r="S94" s="78">
        <v>0</v>
      </c>
      <c r="T94" s="78">
        <v>0</v>
      </c>
      <c r="U94" s="78">
        <v>0</v>
      </c>
      <c r="V94" s="76">
        <v>0</v>
      </c>
      <c r="W94" s="76">
        <v>0</v>
      </c>
      <c r="X94" s="76">
        <v>0</v>
      </c>
      <c r="Y94" s="82"/>
      <c r="Z94" s="120"/>
    </row>
    <row r="95" spans="1:26" ht="17.25" customHeight="1">
      <c r="A95" s="123"/>
      <c r="B95" s="27">
        <v>4</v>
      </c>
      <c r="C95" s="28" t="s">
        <v>58</v>
      </c>
      <c r="D95" s="41">
        <v>78</v>
      </c>
      <c r="E95" s="77">
        <v>0</v>
      </c>
      <c r="F95" s="71">
        <v>0</v>
      </c>
      <c r="G95" s="71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8">
        <v>0</v>
      </c>
      <c r="S95" s="78">
        <v>0</v>
      </c>
      <c r="T95" s="78">
        <v>0</v>
      </c>
      <c r="U95" s="78">
        <v>0</v>
      </c>
      <c r="V95" s="76">
        <v>0</v>
      </c>
      <c r="W95" s="76">
        <v>0</v>
      </c>
      <c r="X95" s="76">
        <v>0</v>
      </c>
      <c r="Y95" s="82"/>
      <c r="Z95" s="120"/>
    </row>
    <row r="96" spans="1:26" ht="17.25" customHeight="1">
      <c r="A96" s="123"/>
      <c r="B96" s="27">
        <v>5</v>
      </c>
      <c r="C96" s="28" t="s">
        <v>59</v>
      </c>
      <c r="D96" s="41">
        <v>79</v>
      </c>
      <c r="E96" s="77">
        <v>0</v>
      </c>
      <c r="F96" s="71">
        <v>0</v>
      </c>
      <c r="G96" s="71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8">
        <v>0</v>
      </c>
      <c r="S96" s="78">
        <v>0</v>
      </c>
      <c r="T96" s="78">
        <v>0</v>
      </c>
      <c r="U96" s="78">
        <v>0</v>
      </c>
      <c r="V96" s="76">
        <v>0</v>
      </c>
      <c r="W96" s="76">
        <v>0</v>
      </c>
      <c r="X96" s="76">
        <v>0</v>
      </c>
      <c r="Y96" s="82"/>
      <c r="Z96" s="120"/>
    </row>
    <row r="97" spans="1:26" ht="17.25" customHeight="1">
      <c r="A97" s="123"/>
      <c r="B97" s="27">
        <v>6</v>
      </c>
      <c r="C97" s="28" t="s">
        <v>55</v>
      </c>
      <c r="D97" s="41">
        <v>80</v>
      </c>
      <c r="E97" s="77">
        <v>0</v>
      </c>
      <c r="F97" s="71">
        <v>0</v>
      </c>
      <c r="G97" s="71">
        <v>0</v>
      </c>
      <c r="H97" s="71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7">
        <v>0</v>
      </c>
      <c r="O97" s="71">
        <v>0</v>
      </c>
      <c r="P97" s="71">
        <v>0</v>
      </c>
      <c r="Q97" s="71">
        <v>0</v>
      </c>
      <c r="R97" s="80">
        <v>0</v>
      </c>
      <c r="S97" s="80">
        <v>0</v>
      </c>
      <c r="T97" s="80">
        <v>0</v>
      </c>
      <c r="U97" s="80">
        <v>0</v>
      </c>
      <c r="V97" s="76">
        <v>0</v>
      </c>
      <c r="W97" s="76">
        <v>0</v>
      </c>
      <c r="X97" s="76">
        <v>0</v>
      </c>
      <c r="Y97" s="82"/>
      <c r="Z97" s="120"/>
    </row>
    <row r="98" spans="1:26" s="10" customFormat="1" ht="28.5" customHeight="1">
      <c r="A98" s="123" t="s">
        <v>3</v>
      </c>
      <c r="B98" s="25"/>
      <c r="C98" s="26" t="s">
        <v>54</v>
      </c>
      <c r="D98" s="40">
        <v>81</v>
      </c>
      <c r="E98" s="70">
        <v>0</v>
      </c>
      <c r="F98" s="70">
        <v>0</v>
      </c>
      <c r="G98" s="70">
        <v>0</v>
      </c>
      <c r="H98" s="70">
        <v>0</v>
      </c>
      <c r="I98" s="71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2">
        <v>0</v>
      </c>
      <c r="S98" s="72">
        <v>0</v>
      </c>
      <c r="T98" s="72">
        <v>0</v>
      </c>
      <c r="U98" s="72">
        <v>0</v>
      </c>
      <c r="V98" s="73">
        <v>0</v>
      </c>
      <c r="W98" s="73">
        <v>0</v>
      </c>
      <c r="X98" s="73">
        <v>0</v>
      </c>
      <c r="Y98" s="82"/>
      <c r="Z98" s="120"/>
    </row>
    <row r="99" spans="1:26" ht="17.25" customHeight="1">
      <c r="A99" s="123"/>
      <c r="B99" s="27">
        <v>1</v>
      </c>
      <c r="C99" s="28" t="s">
        <v>20</v>
      </c>
      <c r="D99" s="41">
        <v>82</v>
      </c>
      <c r="E99" s="74">
        <v>0</v>
      </c>
      <c r="F99" s="74">
        <v>0</v>
      </c>
      <c r="G99" s="74">
        <v>0</v>
      </c>
      <c r="H99" s="74">
        <v>0</v>
      </c>
      <c r="I99" s="71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5">
        <v>0</v>
      </c>
      <c r="S99" s="75">
        <v>0</v>
      </c>
      <c r="T99" s="75">
        <v>0</v>
      </c>
      <c r="U99" s="75">
        <v>0</v>
      </c>
      <c r="V99" s="76">
        <v>0</v>
      </c>
      <c r="W99" s="76">
        <v>0</v>
      </c>
      <c r="X99" s="76">
        <v>0</v>
      </c>
      <c r="Y99" s="82"/>
      <c r="Z99" s="120"/>
    </row>
    <row r="100" spans="1:26" ht="17.25" customHeight="1">
      <c r="A100" s="123"/>
      <c r="B100" s="27" t="s">
        <v>21</v>
      </c>
      <c r="C100" s="30" t="s">
        <v>47</v>
      </c>
      <c r="D100" s="41">
        <v>83</v>
      </c>
      <c r="E100" s="77">
        <v>0</v>
      </c>
      <c r="F100" s="77">
        <v>0</v>
      </c>
      <c r="G100" s="77">
        <v>0</v>
      </c>
      <c r="H100" s="77">
        <v>0</v>
      </c>
      <c r="I100" s="71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8">
        <v>0</v>
      </c>
      <c r="S100" s="78">
        <v>0</v>
      </c>
      <c r="T100" s="78">
        <v>0</v>
      </c>
      <c r="U100" s="78">
        <v>0</v>
      </c>
      <c r="V100" s="76">
        <v>0</v>
      </c>
      <c r="W100" s="76">
        <v>0</v>
      </c>
      <c r="X100" s="76">
        <v>0</v>
      </c>
      <c r="Y100" s="82"/>
      <c r="Z100" s="120"/>
    </row>
    <row r="101" spans="1:26" ht="17.25" customHeight="1">
      <c r="A101" s="123"/>
      <c r="B101" s="27" t="s">
        <v>22</v>
      </c>
      <c r="C101" s="30" t="s">
        <v>48</v>
      </c>
      <c r="D101" s="41">
        <v>84</v>
      </c>
      <c r="E101" s="77">
        <v>0</v>
      </c>
      <c r="F101" s="77">
        <v>0</v>
      </c>
      <c r="G101" s="77">
        <v>0</v>
      </c>
      <c r="H101" s="77">
        <v>0</v>
      </c>
      <c r="I101" s="71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8">
        <v>0</v>
      </c>
      <c r="S101" s="78">
        <v>0</v>
      </c>
      <c r="T101" s="78">
        <v>0</v>
      </c>
      <c r="U101" s="78">
        <v>0</v>
      </c>
      <c r="V101" s="76">
        <v>0</v>
      </c>
      <c r="W101" s="76">
        <v>0</v>
      </c>
      <c r="X101" s="76">
        <v>0</v>
      </c>
      <c r="Y101" s="82"/>
      <c r="Z101" s="120"/>
    </row>
    <row r="102" spans="1:26" ht="17.25" customHeight="1">
      <c r="A102" s="123"/>
      <c r="B102" s="27" t="s">
        <v>23</v>
      </c>
      <c r="C102" s="30" t="s">
        <v>49</v>
      </c>
      <c r="D102" s="41">
        <v>85</v>
      </c>
      <c r="E102" s="77">
        <v>0</v>
      </c>
      <c r="F102" s="77">
        <v>0</v>
      </c>
      <c r="G102" s="77">
        <v>0</v>
      </c>
      <c r="H102" s="77">
        <v>0</v>
      </c>
      <c r="I102" s="71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8">
        <v>0</v>
      </c>
      <c r="S102" s="78">
        <v>0</v>
      </c>
      <c r="T102" s="78">
        <v>0</v>
      </c>
      <c r="U102" s="78">
        <v>0</v>
      </c>
      <c r="V102" s="76">
        <v>0</v>
      </c>
      <c r="W102" s="76">
        <v>0</v>
      </c>
      <c r="X102" s="76">
        <v>0</v>
      </c>
      <c r="Y102" s="82"/>
      <c r="Z102" s="120"/>
    </row>
    <row r="103" spans="1:26" ht="17.25" customHeight="1">
      <c r="A103" s="123"/>
      <c r="B103" s="27">
        <v>2</v>
      </c>
      <c r="C103" s="28" t="s">
        <v>24</v>
      </c>
      <c r="D103" s="41">
        <v>86</v>
      </c>
      <c r="E103" s="77">
        <v>0</v>
      </c>
      <c r="F103" s="71">
        <v>0</v>
      </c>
      <c r="G103" s="71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8">
        <v>0</v>
      </c>
      <c r="S103" s="78">
        <v>0</v>
      </c>
      <c r="T103" s="78">
        <v>0</v>
      </c>
      <c r="U103" s="78">
        <v>0</v>
      </c>
      <c r="V103" s="76">
        <v>0</v>
      </c>
      <c r="W103" s="76">
        <v>0</v>
      </c>
      <c r="X103" s="76">
        <v>0</v>
      </c>
      <c r="Y103" s="82"/>
      <c r="Z103" s="120"/>
    </row>
    <row r="104" spans="1:26" ht="17.25" customHeight="1">
      <c r="A104" s="123"/>
      <c r="B104" s="27">
        <v>3</v>
      </c>
      <c r="C104" s="28" t="s">
        <v>57</v>
      </c>
      <c r="D104" s="41">
        <v>87</v>
      </c>
      <c r="E104" s="77">
        <v>0</v>
      </c>
      <c r="F104" s="71">
        <v>0</v>
      </c>
      <c r="G104" s="71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8">
        <v>0</v>
      </c>
      <c r="S104" s="78">
        <v>0</v>
      </c>
      <c r="T104" s="78">
        <v>0</v>
      </c>
      <c r="U104" s="78">
        <v>0</v>
      </c>
      <c r="V104" s="76">
        <v>0</v>
      </c>
      <c r="W104" s="76">
        <v>0</v>
      </c>
      <c r="X104" s="76">
        <v>0</v>
      </c>
      <c r="Y104" s="82"/>
      <c r="Z104" s="120"/>
    </row>
    <row r="105" spans="1:26" ht="17.25" customHeight="1">
      <c r="A105" s="123"/>
      <c r="B105" s="27">
        <v>4</v>
      </c>
      <c r="C105" s="28" t="s">
        <v>58</v>
      </c>
      <c r="D105" s="41">
        <v>88</v>
      </c>
      <c r="E105" s="77">
        <v>0</v>
      </c>
      <c r="F105" s="71">
        <v>0</v>
      </c>
      <c r="G105" s="71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  <c r="R105" s="78">
        <v>0</v>
      </c>
      <c r="S105" s="78">
        <v>0</v>
      </c>
      <c r="T105" s="78">
        <v>0</v>
      </c>
      <c r="U105" s="78">
        <v>0</v>
      </c>
      <c r="V105" s="76">
        <v>0</v>
      </c>
      <c r="W105" s="76">
        <v>0</v>
      </c>
      <c r="X105" s="76">
        <v>0</v>
      </c>
      <c r="Y105" s="82"/>
      <c r="Z105" s="120"/>
    </row>
    <row r="106" spans="1:26" ht="17.25" customHeight="1">
      <c r="A106" s="123"/>
      <c r="B106" s="27">
        <v>5</v>
      </c>
      <c r="C106" s="28" t="s">
        <v>59</v>
      </c>
      <c r="D106" s="41">
        <v>89</v>
      </c>
      <c r="E106" s="77">
        <v>0</v>
      </c>
      <c r="F106" s="71">
        <v>0</v>
      </c>
      <c r="G106" s="71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8">
        <v>0</v>
      </c>
      <c r="S106" s="78">
        <v>0</v>
      </c>
      <c r="T106" s="78">
        <v>0</v>
      </c>
      <c r="U106" s="78">
        <v>0</v>
      </c>
      <c r="V106" s="76">
        <v>0</v>
      </c>
      <c r="W106" s="76">
        <v>0</v>
      </c>
      <c r="X106" s="76">
        <v>0</v>
      </c>
      <c r="Y106" s="82"/>
      <c r="Z106" s="120"/>
    </row>
    <row r="107" spans="1:26" ht="17.25" customHeight="1">
      <c r="A107" s="123"/>
      <c r="B107" s="27">
        <v>6</v>
      </c>
      <c r="C107" s="28" t="s">
        <v>55</v>
      </c>
      <c r="D107" s="41">
        <v>90</v>
      </c>
      <c r="E107" s="77">
        <v>0</v>
      </c>
      <c r="F107" s="71">
        <v>0</v>
      </c>
      <c r="G107" s="71">
        <v>0</v>
      </c>
      <c r="H107" s="71">
        <v>0</v>
      </c>
      <c r="I107" s="79">
        <v>0</v>
      </c>
      <c r="J107" s="79">
        <v>0</v>
      </c>
      <c r="K107" s="79">
        <v>0</v>
      </c>
      <c r="L107" s="79">
        <v>0</v>
      </c>
      <c r="M107" s="79">
        <v>0</v>
      </c>
      <c r="N107" s="77">
        <v>0</v>
      </c>
      <c r="O107" s="71">
        <v>0</v>
      </c>
      <c r="P107" s="71">
        <v>0</v>
      </c>
      <c r="Q107" s="71">
        <v>0</v>
      </c>
      <c r="R107" s="80">
        <v>0</v>
      </c>
      <c r="S107" s="80">
        <v>0</v>
      </c>
      <c r="T107" s="80">
        <v>0</v>
      </c>
      <c r="U107" s="80">
        <v>0</v>
      </c>
      <c r="V107" s="76">
        <v>0</v>
      </c>
      <c r="W107" s="76">
        <v>0</v>
      </c>
      <c r="X107" s="76">
        <v>0</v>
      </c>
      <c r="Y107" s="82"/>
      <c r="Z107" s="120"/>
    </row>
    <row r="108" spans="1:26" s="10" customFormat="1" ht="52.5" customHeight="1">
      <c r="A108" s="123" t="s">
        <v>6</v>
      </c>
      <c r="B108" s="25"/>
      <c r="C108" s="32" t="s">
        <v>51</v>
      </c>
      <c r="D108" s="40">
        <v>91</v>
      </c>
      <c r="E108" s="70">
        <v>274.46333321000003</v>
      </c>
      <c r="F108" s="70">
        <v>0</v>
      </c>
      <c r="G108" s="70">
        <v>0</v>
      </c>
      <c r="H108" s="70">
        <v>1.3376031199999998</v>
      </c>
      <c r="I108" s="71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273.12573009000005</v>
      </c>
      <c r="O108" s="70">
        <v>273.12573009</v>
      </c>
      <c r="P108" s="70">
        <v>0</v>
      </c>
      <c r="Q108" s="70">
        <v>0</v>
      </c>
      <c r="R108" s="72">
        <v>3</v>
      </c>
      <c r="S108" s="72">
        <v>0</v>
      </c>
      <c r="T108" s="72">
        <v>0</v>
      </c>
      <c r="U108" s="72">
        <v>0</v>
      </c>
      <c r="V108" s="73">
        <v>0</v>
      </c>
      <c r="W108" s="73">
        <v>0</v>
      </c>
      <c r="X108" s="73">
        <v>0</v>
      </c>
      <c r="Y108" s="82"/>
      <c r="Z108" s="120"/>
    </row>
    <row r="109" spans="1:26" ht="17.25" customHeight="1">
      <c r="A109" s="123"/>
      <c r="B109" s="27">
        <v>1</v>
      </c>
      <c r="C109" s="28" t="s">
        <v>20</v>
      </c>
      <c r="D109" s="41">
        <v>92</v>
      </c>
      <c r="E109" s="74">
        <v>274.46333321000003</v>
      </c>
      <c r="F109" s="74">
        <v>0</v>
      </c>
      <c r="G109" s="74">
        <v>0</v>
      </c>
      <c r="H109" s="74">
        <v>1.3376031199999998</v>
      </c>
      <c r="I109" s="71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273.12573009000005</v>
      </c>
      <c r="O109" s="74">
        <v>273.12573009</v>
      </c>
      <c r="P109" s="74">
        <v>0</v>
      </c>
      <c r="Q109" s="74">
        <v>0</v>
      </c>
      <c r="R109" s="75">
        <v>3</v>
      </c>
      <c r="S109" s="75">
        <v>0</v>
      </c>
      <c r="T109" s="75">
        <v>0</v>
      </c>
      <c r="U109" s="75">
        <v>0</v>
      </c>
      <c r="V109" s="76">
        <v>0</v>
      </c>
      <c r="W109" s="76">
        <v>0</v>
      </c>
      <c r="X109" s="76">
        <v>0</v>
      </c>
      <c r="Y109" s="82"/>
      <c r="Z109" s="120"/>
    </row>
    <row r="110" spans="1:26" ht="17.25" customHeight="1">
      <c r="A110" s="123"/>
      <c r="B110" s="27" t="s">
        <v>21</v>
      </c>
      <c r="C110" s="30" t="s">
        <v>47</v>
      </c>
      <c r="D110" s="41">
        <v>93</v>
      </c>
      <c r="E110" s="77">
        <v>0</v>
      </c>
      <c r="F110" s="77">
        <v>0</v>
      </c>
      <c r="G110" s="77">
        <v>0</v>
      </c>
      <c r="H110" s="77">
        <v>0</v>
      </c>
      <c r="I110" s="71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8">
        <v>0</v>
      </c>
      <c r="S110" s="78">
        <v>0</v>
      </c>
      <c r="T110" s="78">
        <v>0</v>
      </c>
      <c r="U110" s="78">
        <v>0</v>
      </c>
      <c r="V110" s="76">
        <v>0</v>
      </c>
      <c r="W110" s="76">
        <v>0</v>
      </c>
      <c r="X110" s="76">
        <v>0</v>
      </c>
      <c r="Y110" s="82"/>
      <c r="Z110" s="120"/>
    </row>
    <row r="111" spans="1:26" ht="17.25" customHeight="1">
      <c r="A111" s="123"/>
      <c r="B111" s="27" t="s">
        <v>22</v>
      </c>
      <c r="C111" s="30" t="s">
        <v>48</v>
      </c>
      <c r="D111" s="41">
        <v>94</v>
      </c>
      <c r="E111" s="77">
        <v>17.87814762</v>
      </c>
      <c r="F111" s="77">
        <v>0</v>
      </c>
      <c r="G111" s="77">
        <v>0</v>
      </c>
      <c r="H111" s="77">
        <v>0.38510186999999996</v>
      </c>
      <c r="I111" s="71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17.49304575</v>
      </c>
      <c r="O111" s="77">
        <v>17.49304575</v>
      </c>
      <c r="P111" s="77">
        <v>0</v>
      </c>
      <c r="Q111" s="77">
        <v>0</v>
      </c>
      <c r="R111" s="78">
        <v>1</v>
      </c>
      <c r="S111" s="78">
        <v>0</v>
      </c>
      <c r="T111" s="78">
        <v>0</v>
      </c>
      <c r="U111" s="78">
        <v>0</v>
      </c>
      <c r="V111" s="76">
        <v>0</v>
      </c>
      <c r="W111" s="76">
        <v>0</v>
      </c>
      <c r="X111" s="76">
        <v>0</v>
      </c>
      <c r="Y111" s="82"/>
      <c r="Z111" s="120"/>
    </row>
    <row r="112" spans="1:26" ht="17.25" customHeight="1">
      <c r="A112" s="123"/>
      <c r="B112" s="27" t="s">
        <v>23</v>
      </c>
      <c r="C112" s="30" t="s">
        <v>49</v>
      </c>
      <c r="D112" s="41">
        <v>95</v>
      </c>
      <c r="E112" s="77">
        <v>256.58518559000004</v>
      </c>
      <c r="F112" s="77">
        <v>0</v>
      </c>
      <c r="G112" s="77">
        <v>0</v>
      </c>
      <c r="H112" s="77">
        <v>0.95250125</v>
      </c>
      <c r="I112" s="71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255.63268434000003</v>
      </c>
      <c r="O112" s="77">
        <v>255.63268434</v>
      </c>
      <c r="P112" s="77">
        <v>0</v>
      </c>
      <c r="Q112" s="77">
        <v>0</v>
      </c>
      <c r="R112" s="78">
        <v>2</v>
      </c>
      <c r="S112" s="78">
        <v>0</v>
      </c>
      <c r="T112" s="78">
        <v>0</v>
      </c>
      <c r="U112" s="78">
        <v>0</v>
      </c>
      <c r="V112" s="76">
        <v>0</v>
      </c>
      <c r="W112" s="76">
        <v>0</v>
      </c>
      <c r="X112" s="76">
        <v>0</v>
      </c>
      <c r="Y112" s="82"/>
      <c r="Z112" s="120"/>
    </row>
    <row r="113" spans="1:26" ht="17.25" customHeight="1">
      <c r="A113" s="123"/>
      <c r="B113" s="27">
        <v>2</v>
      </c>
      <c r="C113" s="28" t="s">
        <v>24</v>
      </c>
      <c r="D113" s="41">
        <v>96</v>
      </c>
      <c r="E113" s="77">
        <v>0</v>
      </c>
      <c r="F113" s="71">
        <v>0</v>
      </c>
      <c r="G113" s="71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8">
        <v>0</v>
      </c>
      <c r="S113" s="78">
        <v>0</v>
      </c>
      <c r="T113" s="78">
        <v>0</v>
      </c>
      <c r="U113" s="78">
        <v>0</v>
      </c>
      <c r="V113" s="76">
        <v>0</v>
      </c>
      <c r="W113" s="76">
        <v>0</v>
      </c>
      <c r="X113" s="76">
        <v>0</v>
      </c>
      <c r="Y113" s="82"/>
      <c r="Z113" s="120"/>
    </row>
    <row r="114" spans="1:26" ht="17.25" customHeight="1">
      <c r="A114" s="123"/>
      <c r="B114" s="27">
        <v>3</v>
      </c>
      <c r="C114" s="28" t="s">
        <v>57</v>
      </c>
      <c r="D114" s="41">
        <v>97</v>
      </c>
      <c r="E114" s="77">
        <v>0</v>
      </c>
      <c r="F114" s="71">
        <v>0</v>
      </c>
      <c r="G114" s="71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8">
        <v>0</v>
      </c>
      <c r="S114" s="78">
        <v>0</v>
      </c>
      <c r="T114" s="78">
        <v>0</v>
      </c>
      <c r="U114" s="78">
        <v>0</v>
      </c>
      <c r="V114" s="76">
        <v>0</v>
      </c>
      <c r="W114" s="76">
        <v>0</v>
      </c>
      <c r="X114" s="76">
        <v>0</v>
      </c>
      <c r="Y114" s="82"/>
      <c r="Z114" s="120"/>
    </row>
    <row r="115" spans="1:26" ht="17.25" customHeight="1">
      <c r="A115" s="123"/>
      <c r="B115" s="27">
        <v>4</v>
      </c>
      <c r="C115" s="28" t="s">
        <v>58</v>
      </c>
      <c r="D115" s="41">
        <v>98</v>
      </c>
      <c r="E115" s="77">
        <v>0</v>
      </c>
      <c r="F115" s="71">
        <v>0</v>
      </c>
      <c r="G115" s="71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8">
        <v>0</v>
      </c>
      <c r="S115" s="78">
        <v>0</v>
      </c>
      <c r="T115" s="78">
        <v>0</v>
      </c>
      <c r="U115" s="78">
        <v>0</v>
      </c>
      <c r="V115" s="76">
        <v>0</v>
      </c>
      <c r="W115" s="76">
        <v>0</v>
      </c>
      <c r="X115" s="76">
        <v>0</v>
      </c>
      <c r="Y115" s="82"/>
      <c r="Z115" s="120"/>
    </row>
    <row r="116" spans="1:26" ht="17.25" customHeight="1">
      <c r="A116" s="123"/>
      <c r="B116" s="27">
        <v>5</v>
      </c>
      <c r="C116" s="28" t="s">
        <v>59</v>
      </c>
      <c r="D116" s="41">
        <v>99</v>
      </c>
      <c r="E116" s="77">
        <v>0</v>
      </c>
      <c r="F116" s="71">
        <v>0</v>
      </c>
      <c r="G116" s="71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  <c r="R116" s="78">
        <v>0</v>
      </c>
      <c r="S116" s="78">
        <v>0</v>
      </c>
      <c r="T116" s="78">
        <v>0</v>
      </c>
      <c r="U116" s="78">
        <v>0</v>
      </c>
      <c r="V116" s="76">
        <v>0</v>
      </c>
      <c r="W116" s="76">
        <v>0</v>
      </c>
      <c r="X116" s="76">
        <v>0</v>
      </c>
      <c r="Y116" s="82"/>
      <c r="Z116" s="120"/>
    </row>
    <row r="117" spans="1:26" ht="17.25" customHeight="1">
      <c r="A117" s="123"/>
      <c r="B117" s="27">
        <v>6</v>
      </c>
      <c r="C117" s="28" t="s">
        <v>55</v>
      </c>
      <c r="D117" s="41">
        <v>100</v>
      </c>
      <c r="E117" s="77">
        <v>1.3723166660500001</v>
      </c>
      <c r="F117" s="71">
        <v>0</v>
      </c>
      <c r="G117" s="71">
        <v>0</v>
      </c>
      <c r="H117" s="71">
        <v>0</v>
      </c>
      <c r="I117" s="79">
        <v>0</v>
      </c>
      <c r="J117" s="79">
        <v>0</v>
      </c>
      <c r="K117" s="79">
        <v>0</v>
      </c>
      <c r="L117" s="79">
        <v>0</v>
      </c>
      <c r="M117" s="79">
        <v>0.006688015600000042</v>
      </c>
      <c r="N117" s="77">
        <v>1.3656286504500001</v>
      </c>
      <c r="O117" s="71">
        <v>0</v>
      </c>
      <c r="P117" s="71">
        <v>0</v>
      </c>
      <c r="Q117" s="71">
        <v>0</v>
      </c>
      <c r="R117" s="80">
        <v>0</v>
      </c>
      <c r="S117" s="80">
        <v>0</v>
      </c>
      <c r="T117" s="80">
        <v>0</v>
      </c>
      <c r="U117" s="80">
        <v>0</v>
      </c>
      <c r="V117" s="76">
        <v>0</v>
      </c>
      <c r="W117" s="76">
        <v>0</v>
      </c>
      <c r="X117" s="76">
        <v>0</v>
      </c>
      <c r="Y117" s="82"/>
      <c r="Z117" s="120"/>
    </row>
    <row r="118" spans="1:26" s="10" customFormat="1" ht="28.5" customHeight="1">
      <c r="A118" s="123" t="s">
        <v>9</v>
      </c>
      <c r="B118" s="25"/>
      <c r="C118" s="26" t="s">
        <v>28</v>
      </c>
      <c r="D118" s="40">
        <v>101</v>
      </c>
      <c r="E118" s="70">
        <v>0</v>
      </c>
      <c r="F118" s="70">
        <v>0</v>
      </c>
      <c r="G118" s="70">
        <v>0</v>
      </c>
      <c r="H118" s="70">
        <v>0</v>
      </c>
      <c r="I118" s="71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72">
        <v>0</v>
      </c>
      <c r="S118" s="72">
        <v>0</v>
      </c>
      <c r="T118" s="72">
        <v>0</v>
      </c>
      <c r="U118" s="72">
        <v>0</v>
      </c>
      <c r="V118" s="73">
        <v>0</v>
      </c>
      <c r="W118" s="73">
        <v>0</v>
      </c>
      <c r="X118" s="73">
        <v>0</v>
      </c>
      <c r="Y118" s="82"/>
      <c r="Z118" s="120"/>
    </row>
    <row r="119" spans="1:26" ht="19.5" customHeight="1">
      <c r="A119" s="123"/>
      <c r="B119" s="27">
        <v>1</v>
      </c>
      <c r="C119" s="28" t="s">
        <v>20</v>
      </c>
      <c r="D119" s="41">
        <v>102</v>
      </c>
      <c r="E119" s="74">
        <v>0</v>
      </c>
      <c r="F119" s="74">
        <v>0</v>
      </c>
      <c r="G119" s="74">
        <v>0</v>
      </c>
      <c r="H119" s="74">
        <v>0</v>
      </c>
      <c r="I119" s="71">
        <v>0</v>
      </c>
      <c r="J119" s="74">
        <v>0</v>
      </c>
      <c r="K119" s="74">
        <v>0</v>
      </c>
      <c r="L119" s="74">
        <v>0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5">
        <v>0</v>
      </c>
      <c r="S119" s="75">
        <v>0</v>
      </c>
      <c r="T119" s="75">
        <v>0</v>
      </c>
      <c r="U119" s="75">
        <v>0</v>
      </c>
      <c r="V119" s="76">
        <v>0</v>
      </c>
      <c r="W119" s="76">
        <v>0</v>
      </c>
      <c r="X119" s="76">
        <v>0</v>
      </c>
      <c r="Y119" s="82"/>
      <c r="Z119" s="120"/>
    </row>
    <row r="120" spans="1:26" ht="19.5" customHeight="1">
      <c r="A120" s="123"/>
      <c r="B120" s="27" t="s">
        <v>21</v>
      </c>
      <c r="C120" s="30" t="s">
        <v>47</v>
      </c>
      <c r="D120" s="41">
        <v>103</v>
      </c>
      <c r="E120" s="77">
        <v>0</v>
      </c>
      <c r="F120" s="77">
        <v>0</v>
      </c>
      <c r="G120" s="77">
        <v>0</v>
      </c>
      <c r="H120" s="77">
        <v>0</v>
      </c>
      <c r="I120" s="71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77">
        <v>0</v>
      </c>
      <c r="R120" s="78">
        <v>0</v>
      </c>
      <c r="S120" s="78">
        <v>0</v>
      </c>
      <c r="T120" s="78">
        <v>0</v>
      </c>
      <c r="U120" s="78">
        <v>0</v>
      </c>
      <c r="V120" s="76">
        <v>0</v>
      </c>
      <c r="W120" s="76">
        <v>0</v>
      </c>
      <c r="X120" s="76">
        <v>0</v>
      </c>
      <c r="Y120" s="82"/>
      <c r="Z120" s="120"/>
    </row>
    <row r="121" spans="1:26" ht="19.5" customHeight="1">
      <c r="A121" s="123"/>
      <c r="B121" s="27" t="s">
        <v>22</v>
      </c>
      <c r="C121" s="30" t="s">
        <v>48</v>
      </c>
      <c r="D121" s="41">
        <v>104</v>
      </c>
      <c r="E121" s="77">
        <v>0</v>
      </c>
      <c r="F121" s="77">
        <v>0</v>
      </c>
      <c r="G121" s="77">
        <v>0</v>
      </c>
      <c r="H121" s="77">
        <v>0</v>
      </c>
      <c r="I121" s="71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8">
        <v>0</v>
      </c>
      <c r="S121" s="78">
        <v>0</v>
      </c>
      <c r="T121" s="78">
        <v>0</v>
      </c>
      <c r="U121" s="78">
        <v>0</v>
      </c>
      <c r="V121" s="76">
        <v>0</v>
      </c>
      <c r="W121" s="76">
        <v>0</v>
      </c>
      <c r="X121" s="76">
        <v>0</v>
      </c>
      <c r="Y121" s="82"/>
      <c r="Z121" s="120"/>
    </row>
    <row r="122" spans="1:26" ht="19.5" customHeight="1">
      <c r="A122" s="123"/>
      <c r="B122" s="27" t="s">
        <v>23</v>
      </c>
      <c r="C122" s="30" t="s">
        <v>49</v>
      </c>
      <c r="D122" s="41">
        <v>105</v>
      </c>
      <c r="E122" s="77">
        <v>0</v>
      </c>
      <c r="F122" s="77">
        <v>0</v>
      </c>
      <c r="G122" s="77">
        <v>0</v>
      </c>
      <c r="H122" s="77">
        <v>0</v>
      </c>
      <c r="I122" s="71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8">
        <v>0</v>
      </c>
      <c r="S122" s="78">
        <v>0</v>
      </c>
      <c r="T122" s="78">
        <v>0</v>
      </c>
      <c r="U122" s="78">
        <v>0</v>
      </c>
      <c r="V122" s="76">
        <v>0</v>
      </c>
      <c r="W122" s="76">
        <v>0</v>
      </c>
      <c r="X122" s="76">
        <v>0</v>
      </c>
      <c r="Y122" s="82"/>
      <c r="Z122" s="120"/>
    </row>
    <row r="123" spans="1:26" ht="19.5" customHeight="1">
      <c r="A123" s="123"/>
      <c r="B123" s="27">
        <v>2</v>
      </c>
      <c r="C123" s="28" t="s">
        <v>60</v>
      </c>
      <c r="D123" s="41">
        <v>106</v>
      </c>
      <c r="E123" s="77">
        <v>0</v>
      </c>
      <c r="F123" s="71">
        <v>0</v>
      </c>
      <c r="G123" s="71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8">
        <v>0</v>
      </c>
      <c r="S123" s="78">
        <v>0</v>
      </c>
      <c r="T123" s="78">
        <v>0</v>
      </c>
      <c r="U123" s="78">
        <v>0</v>
      </c>
      <c r="V123" s="76">
        <v>0</v>
      </c>
      <c r="W123" s="76">
        <v>0</v>
      </c>
      <c r="X123" s="76">
        <v>0</v>
      </c>
      <c r="Y123" s="82"/>
      <c r="Z123" s="120"/>
    </row>
    <row r="124" spans="1:26" ht="19.5" customHeight="1">
      <c r="A124" s="123"/>
      <c r="B124" s="27">
        <v>3</v>
      </c>
      <c r="C124" s="28" t="s">
        <v>57</v>
      </c>
      <c r="D124" s="41">
        <v>107</v>
      </c>
      <c r="E124" s="77">
        <v>0</v>
      </c>
      <c r="F124" s="71">
        <v>0</v>
      </c>
      <c r="G124" s="71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8">
        <v>0</v>
      </c>
      <c r="S124" s="78">
        <v>0</v>
      </c>
      <c r="T124" s="78">
        <v>0</v>
      </c>
      <c r="U124" s="78">
        <v>0</v>
      </c>
      <c r="V124" s="76">
        <v>0</v>
      </c>
      <c r="W124" s="76">
        <v>0</v>
      </c>
      <c r="X124" s="76">
        <v>0</v>
      </c>
      <c r="Y124" s="82"/>
      <c r="Z124" s="120"/>
    </row>
    <row r="125" spans="1:26" ht="19.5" customHeight="1">
      <c r="A125" s="123"/>
      <c r="B125" s="27">
        <v>4</v>
      </c>
      <c r="C125" s="28" t="s">
        <v>58</v>
      </c>
      <c r="D125" s="41">
        <v>108</v>
      </c>
      <c r="E125" s="77">
        <v>0</v>
      </c>
      <c r="F125" s="71">
        <v>0</v>
      </c>
      <c r="G125" s="71">
        <v>0</v>
      </c>
      <c r="H125" s="77">
        <v>0</v>
      </c>
      <c r="I125" s="77">
        <v>0</v>
      </c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8">
        <v>0</v>
      </c>
      <c r="S125" s="78">
        <v>0</v>
      </c>
      <c r="T125" s="78">
        <v>0</v>
      </c>
      <c r="U125" s="78">
        <v>0</v>
      </c>
      <c r="V125" s="76">
        <v>0</v>
      </c>
      <c r="W125" s="76">
        <v>0</v>
      </c>
      <c r="X125" s="76">
        <v>0</v>
      </c>
      <c r="Y125" s="82"/>
      <c r="Z125" s="120"/>
    </row>
    <row r="126" spans="1:26" ht="19.5" customHeight="1">
      <c r="A126" s="123"/>
      <c r="B126" s="27">
        <v>5</v>
      </c>
      <c r="C126" s="28" t="s">
        <v>50</v>
      </c>
      <c r="D126" s="41">
        <v>109</v>
      </c>
      <c r="E126" s="77">
        <v>0</v>
      </c>
      <c r="F126" s="71">
        <v>0</v>
      </c>
      <c r="G126" s="71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8">
        <v>0</v>
      </c>
      <c r="S126" s="78">
        <v>0</v>
      </c>
      <c r="T126" s="78">
        <v>0</v>
      </c>
      <c r="U126" s="78">
        <v>0</v>
      </c>
      <c r="V126" s="76">
        <v>0</v>
      </c>
      <c r="W126" s="76">
        <v>0</v>
      </c>
      <c r="X126" s="76">
        <v>0</v>
      </c>
      <c r="Y126" s="82"/>
      <c r="Z126" s="120"/>
    </row>
    <row r="127" spans="1:26" ht="19.5" customHeight="1">
      <c r="A127" s="123"/>
      <c r="B127" s="27">
        <v>6</v>
      </c>
      <c r="C127" s="28" t="s">
        <v>55</v>
      </c>
      <c r="D127" s="41">
        <v>110</v>
      </c>
      <c r="E127" s="77">
        <v>0</v>
      </c>
      <c r="F127" s="71">
        <v>0</v>
      </c>
      <c r="G127" s="71">
        <v>0</v>
      </c>
      <c r="H127" s="71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</v>
      </c>
      <c r="N127" s="77">
        <v>0</v>
      </c>
      <c r="O127" s="71">
        <v>0</v>
      </c>
      <c r="P127" s="71">
        <v>0</v>
      </c>
      <c r="Q127" s="71">
        <v>0</v>
      </c>
      <c r="R127" s="80">
        <v>0</v>
      </c>
      <c r="S127" s="80">
        <v>0</v>
      </c>
      <c r="T127" s="80">
        <v>0</v>
      </c>
      <c r="U127" s="80">
        <v>0</v>
      </c>
      <c r="V127" s="76">
        <v>0</v>
      </c>
      <c r="W127" s="76">
        <v>0</v>
      </c>
      <c r="X127" s="76">
        <v>0</v>
      </c>
      <c r="Y127" s="82"/>
      <c r="Z127" s="120"/>
    </row>
    <row r="128" spans="1:26" s="10" customFormat="1" ht="47.25" customHeight="1">
      <c r="A128" s="123" t="s">
        <v>8</v>
      </c>
      <c r="B128" s="25" t="s">
        <v>25</v>
      </c>
      <c r="C128" s="32" t="s">
        <v>29</v>
      </c>
      <c r="D128" s="40">
        <v>111</v>
      </c>
      <c r="E128" s="70">
        <v>0</v>
      </c>
      <c r="F128" s="70">
        <v>0</v>
      </c>
      <c r="G128" s="70">
        <v>0</v>
      </c>
      <c r="H128" s="70">
        <v>0</v>
      </c>
      <c r="I128" s="71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2">
        <v>0</v>
      </c>
      <c r="S128" s="72">
        <v>0</v>
      </c>
      <c r="T128" s="72">
        <v>0</v>
      </c>
      <c r="U128" s="72">
        <v>0</v>
      </c>
      <c r="V128" s="73">
        <v>0</v>
      </c>
      <c r="W128" s="73">
        <v>0</v>
      </c>
      <c r="X128" s="73">
        <v>0</v>
      </c>
      <c r="Y128" s="82"/>
      <c r="Z128" s="120"/>
    </row>
    <row r="129" spans="1:26" ht="19.5" customHeight="1">
      <c r="A129" s="123"/>
      <c r="B129" s="27">
        <v>1</v>
      </c>
      <c r="C129" s="28" t="s">
        <v>20</v>
      </c>
      <c r="D129" s="41">
        <v>112</v>
      </c>
      <c r="E129" s="74">
        <v>0</v>
      </c>
      <c r="F129" s="74">
        <v>0</v>
      </c>
      <c r="G129" s="74">
        <v>0</v>
      </c>
      <c r="H129" s="74">
        <v>0</v>
      </c>
      <c r="I129" s="71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5">
        <v>0</v>
      </c>
      <c r="S129" s="75">
        <v>0</v>
      </c>
      <c r="T129" s="75">
        <v>0</v>
      </c>
      <c r="U129" s="75">
        <v>0</v>
      </c>
      <c r="V129" s="76">
        <v>0</v>
      </c>
      <c r="W129" s="76">
        <v>0</v>
      </c>
      <c r="X129" s="76">
        <v>0</v>
      </c>
      <c r="Y129" s="82"/>
      <c r="Z129" s="120"/>
    </row>
    <row r="130" spans="1:26" ht="19.5" customHeight="1">
      <c r="A130" s="123"/>
      <c r="B130" s="27" t="s">
        <v>21</v>
      </c>
      <c r="C130" s="30" t="s">
        <v>47</v>
      </c>
      <c r="D130" s="41">
        <v>113</v>
      </c>
      <c r="E130" s="77">
        <v>0</v>
      </c>
      <c r="F130" s="77">
        <v>0</v>
      </c>
      <c r="G130" s="77">
        <v>0</v>
      </c>
      <c r="H130" s="77">
        <v>0</v>
      </c>
      <c r="I130" s="71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8">
        <v>0</v>
      </c>
      <c r="S130" s="78">
        <v>0</v>
      </c>
      <c r="T130" s="78">
        <v>0</v>
      </c>
      <c r="U130" s="78">
        <v>0</v>
      </c>
      <c r="V130" s="76">
        <v>0</v>
      </c>
      <c r="W130" s="76">
        <v>0</v>
      </c>
      <c r="X130" s="76">
        <v>0</v>
      </c>
      <c r="Y130" s="82"/>
      <c r="Z130" s="120"/>
    </row>
    <row r="131" spans="1:26" ht="19.5" customHeight="1">
      <c r="A131" s="123"/>
      <c r="B131" s="27" t="s">
        <v>22</v>
      </c>
      <c r="C131" s="30" t="s">
        <v>48</v>
      </c>
      <c r="D131" s="41">
        <v>114</v>
      </c>
      <c r="E131" s="77">
        <v>0</v>
      </c>
      <c r="F131" s="77">
        <v>0</v>
      </c>
      <c r="G131" s="77">
        <v>0</v>
      </c>
      <c r="H131" s="77">
        <v>0</v>
      </c>
      <c r="I131" s="71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0</v>
      </c>
      <c r="R131" s="78">
        <v>0</v>
      </c>
      <c r="S131" s="78">
        <v>0</v>
      </c>
      <c r="T131" s="78">
        <v>0</v>
      </c>
      <c r="U131" s="78">
        <v>0</v>
      </c>
      <c r="V131" s="76">
        <v>0</v>
      </c>
      <c r="W131" s="76">
        <v>0</v>
      </c>
      <c r="X131" s="76">
        <v>0</v>
      </c>
      <c r="Y131" s="82"/>
      <c r="Z131" s="120"/>
    </row>
    <row r="132" spans="1:26" ht="19.5" customHeight="1">
      <c r="A132" s="123"/>
      <c r="B132" s="27" t="s">
        <v>23</v>
      </c>
      <c r="C132" s="30" t="s">
        <v>49</v>
      </c>
      <c r="D132" s="41">
        <v>115</v>
      </c>
      <c r="E132" s="77">
        <v>0</v>
      </c>
      <c r="F132" s="77">
        <v>0</v>
      </c>
      <c r="G132" s="77">
        <v>0</v>
      </c>
      <c r="H132" s="77">
        <v>0</v>
      </c>
      <c r="I132" s="71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8">
        <v>0</v>
      </c>
      <c r="S132" s="78">
        <v>0</v>
      </c>
      <c r="T132" s="78">
        <v>0</v>
      </c>
      <c r="U132" s="78">
        <v>0</v>
      </c>
      <c r="V132" s="76">
        <v>0</v>
      </c>
      <c r="W132" s="76">
        <v>0</v>
      </c>
      <c r="X132" s="76">
        <v>0</v>
      </c>
      <c r="Y132" s="82"/>
      <c r="Z132" s="120"/>
    </row>
    <row r="133" spans="1:26" ht="19.5" customHeight="1">
      <c r="A133" s="123"/>
      <c r="B133" s="27">
        <v>2</v>
      </c>
      <c r="C133" s="28" t="s">
        <v>24</v>
      </c>
      <c r="D133" s="41">
        <v>116</v>
      </c>
      <c r="E133" s="77">
        <v>0</v>
      </c>
      <c r="F133" s="71">
        <v>0</v>
      </c>
      <c r="G133" s="71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8">
        <v>0</v>
      </c>
      <c r="S133" s="78">
        <v>0</v>
      </c>
      <c r="T133" s="78">
        <v>0</v>
      </c>
      <c r="U133" s="78">
        <v>0</v>
      </c>
      <c r="V133" s="76">
        <v>0</v>
      </c>
      <c r="W133" s="76">
        <v>0</v>
      </c>
      <c r="X133" s="76">
        <v>0</v>
      </c>
      <c r="Y133" s="82"/>
      <c r="Z133" s="120"/>
    </row>
    <row r="134" spans="1:26" ht="19.5" customHeight="1">
      <c r="A134" s="123"/>
      <c r="B134" s="27">
        <v>3</v>
      </c>
      <c r="C134" s="28" t="s">
        <v>57</v>
      </c>
      <c r="D134" s="41">
        <v>117</v>
      </c>
      <c r="E134" s="77">
        <v>0</v>
      </c>
      <c r="F134" s="71">
        <v>0</v>
      </c>
      <c r="G134" s="71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8">
        <v>0</v>
      </c>
      <c r="S134" s="78">
        <v>0</v>
      </c>
      <c r="T134" s="78">
        <v>0</v>
      </c>
      <c r="U134" s="78">
        <v>0</v>
      </c>
      <c r="V134" s="76">
        <v>0</v>
      </c>
      <c r="W134" s="76">
        <v>0</v>
      </c>
      <c r="X134" s="76">
        <v>0</v>
      </c>
      <c r="Y134" s="82"/>
      <c r="Z134" s="120"/>
    </row>
    <row r="135" spans="1:26" ht="19.5" customHeight="1">
      <c r="A135" s="123"/>
      <c r="B135" s="27">
        <v>4</v>
      </c>
      <c r="C135" s="28" t="s">
        <v>58</v>
      </c>
      <c r="D135" s="41">
        <v>118</v>
      </c>
      <c r="E135" s="77">
        <v>0</v>
      </c>
      <c r="F135" s="71">
        <v>0</v>
      </c>
      <c r="G135" s="71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8">
        <v>0</v>
      </c>
      <c r="S135" s="78">
        <v>0</v>
      </c>
      <c r="T135" s="78">
        <v>0</v>
      </c>
      <c r="U135" s="78">
        <v>0</v>
      </c>
      <c r="V135" s="76">
        <v>0</v>
      </c>
      <c r="W135" s="76">
        <v>0</v>
      </c>
      <c r="X135" s="76">
        <v>0</v>
      </c>
      <c r="Y135" s="82"/>
      <c r="Z135" s="120"/>
    </row>
    <row r="136" spans="1:26" ht="19.5" customHeight="1">
      <c r="A136" s="123"/>
      <c r="B136" s="27">
        <v>5</v>
      </c>
      <c r="C136" s="28" t="s">
        <v>59</v>
      </c>
      <c r="D136" s="41">
        <v>119</v>
      </c>
      <c r="E136" s="77">
        <v>0</v>
      </c>
      <c r="F136" s="71">
        <v>0</v>
      </c>
      <c r="G136" s="71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8">
        <v>0</v>
      </c>
      <c r="S136" s="78">
        <v>0</v>
      </c>
      <c r="T136" s="78">
        <v>0</v>
      </c>
      <c r="U136" s="78">
        <v>0</v>
      </c>
      <c r="V136" s="76">
        <v>0</v>
      </c>
      <c r="W136" s="76">
        <v>0</v>
      </c>
      <c r="X136" s="76">
        <v>0</v>
      </c>
      <c r="Y136" s="82"/>
      <c r="Z136" s="120"/>
    </row>
    <row r="137" spans="1:26" ht="19.5" customHeight="1">
      <c r="A137" s="123"/>
      <c r="B137" s="27">
        <v>6</v>
      </c>
      <c r="C137" s="28" t="s">
        <v>55</v>
      </c>
      <c r="D137" s="41">
        <v>120</v>
      </c>
      <c r="E137" s="77">
        <v>0</v>
      </c>
      <c r="F137" s="71">
        <v>0</v>
      </c>
      <c r="G137" s="71">
        <v>0</v>
      </c>
      <c r="H137" s="71">
        <v>0</v>
      </c>
      <c r="I137" s="79">
        <v>0</v>
      </c>
      <c r="J137" s="79">
        <v>0</v>
      </c>
      <c r="K137" s="79">
        <v>0</v>
      </c>
      <c r="L137" s="79">
        <v>0</v>
      </c>
      <c r="M137" s="79">
        <v>0</v>
      </c>
      <c r="N137" s="77">
        <v>0</v>
      </c>
      <c r="O137" s="71">
        <v>0</v>
      </c>
      <c r="P137" s="71">
        <v>0</v>
      </c>
      <c r="Q137" s="71">
        <v>0</v>
      </c>
      <c r="R137" s="80">
        <v>0</v>
      </c>
      <c r="S137" s="80">
        <v>0</v>
      </c>
      <c r="T137" s="80">
        <v>0</v>
      </c>
      <c r="U137" s="80">
        <v>0</v>
      </c>
      <c r="V137" s="76">
        <v>0</v>
      </c>
      <c r="W137" s="76">
        <v>0</v>
      </c>
      <c r="X137" s="76">
        <v>0</v>
      </c>
      <c r="Y137" s="82"/>
      <c r="Z137" s="120"/>
    </row>
    <row r="138" spans="1:26" s="10" customFormat="1" ht="28.5" customHeight="1">
      <c r="A138" s="123" t="s">
        <v>10</v>
      </c>
      <c r="B138" s="25"/>
      <c r="C138" s="26" t="s">
        <v>30</v>
      </c>
      <c r="D138" s="40">
        <v>121</v>
      </c>
      <c r="E138" s="70">
        <v>0</v>
      </c>
      <c r="F138" s="70">
        <v>0</v>
      </c>
      <c r="G138" s="70">
        <v>0</v>
      </c>
      <c r="H138" s="70">
        <v>0</v>
      </c>
      <c r="I138" s="71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72">
        <v>0</v>
      </c>
      <c r="S138" s="72">
        <v>0</v>
      </c>
      <c r="T138" s="72">
        <v>0</v>
      </c>
      <c r="U138" s="72">
        <v>0</v>
      </c>
      <c r="V138" s="73">
        <v>0</v>
      </c>
      <c r="W138" s="73">
        <v>0</v>
      </c>
      <c r="X138" s="73">
        <v>0</v>
      </c>
      <c r="Y138" s="82"/>
      <c r="Z138" s="120"/>
    </row>
    <row r="139" spans="1:26" ht="19.5" customHeight="1">
      <c r="A139" s="123"/>
      <c r="B139" s="27">
        <v>1</v>
      </c>
      <c r="C139" s="28" t="s">
        <v>20</v>
      </c>
      <c r="D139" s="41">
        <v>122</v>
      </c>
      <c r="E139" s="74">
        <v>0</v>
      </c>
      <c r="F139" s="74">
        <v>0</v>
      </c>
      <c r="G139" s="74">
        <v>0</v>
      </c>
      <c r="H139" s="74">
        <v>0</v>
      </c>
      <c r="I139" s="71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5">
        <v>0</v>
      </c>
      <c r="S139" s="75">
        <v>0</v>
      </c>
      <c r="T139" s="75">
        <v>0</v>
      </c>
      <c r="U139" s="75">
        <v>0</v>
      </c>
      <c r="V139" s="76">
        <v>0</v>
      </c>
      <c r="W139" s="76">
        <v>0</v>
      </c>
      <c r="X139" s="76">
        <v>0</v>
      </c>
      <c r="Y139" s="82"/>
      <c r="Z139" s="120"/>
    </row>
    <row r="140" spans="1:26" ht="19.5" customHeight="1">
      <c r="A140" s="123"/>
      <c r="B140" s="27" t="s">
        <v>21</v>
      </c>
      <c r="C140" s="30" t="s">
        <v>47</v>
      </c>
      <c r="D140" s="41">
        <v>123</v>
      </c>
      <c r="E140" s="77">
        <v>0</v>
      </c>
      <c r="F140" s="77">
        <v>0</v>
      </c>
      <c r="G140" s="77">
        <v>0</v>
      </c>
      <c r="H140" s="77">
        <v>0</v>
      </c>
      <c r="I140" s="71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8">
        <v>0</v>
      </c>
      <c r="S140" s="78">
        <v>0</v>
      </c>
      <c r="T140" s="78">
        <v>0</v>
      </c>
      <c r="U140" s="78">
        <v>0</v>
      </c>
      <c r="V140" s="76">
        <v>0</v>
      </c>
      <c r="W140" s="76">
        <v>0</v>
      </c>
      <c r="X140" s="76">
        <v>0</v>
      </c>
      <c r="Y140" s="82"/>
      <c r="Z140" s="120"/>
    </row>
    <row r="141" spans="1:26" ht="19.5" customHeight="1">
      <c r="A141" s="123"/>
      <c r="B141" s="27" t="s">
        <v>22</v>
      </c>
      <c r="C141" s="30" t="s">
        <v>48</v>
      </c>
      <c r="D141" s="41">
        <v>124</v>
      </c>
      <c r="E141" s="77">
        <v>0</v>
      </c>
      <c r="F141" s="77">
        <v>0</v>
      </c>
      <c r="G141" s="77">
        <v>0</v>
      </c>
      <c r="H141" s="77">
        <v>0</v>
      </c>
      <c r="I141" s="71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8">
        <v>0</v>
      </c>
      <c r="S141" s="78">
        <v>0</v>
      </c>
      <c r="T141" s="78">
        <v>0</v>
      </c>
      <c r="U141" s="78">
        <v>0</v>
      </c>
      <c r="V141" s="76">
        <v>0</v>
      </c>
      <c r="W141" s="76">
        <v>0</v>
      </c>
      <c r="X141" s="76">
        <v>0</v>
      </c>
      <c r="Y141" s="82"/>
      <c r="Z141" s="120"/>
    </row>
    <row r="142" spans="1:26" ht="19.5" customHeight="1">
      <c r="A142" s="123"/>
      <c r="B142" s="27" t="s">
        <v>23</v>
      </c>
      <c r="C142" s="30" t="s">
        <v>49</v>
      </c>
      <c r="D142" s="41">
        <v>125</v>
      </c>
      <c r="E142" s="77">
        <v>0</v>
      </c>
      <c r="F142" s="77">
        <v>0</v>
      </c>
      <c r="G142" s="77">
        <v>0</v>
      </c>
      <c r="H142" s="77">
        <v>0</v>
      </c>
      <c r="I142" s="71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8">
        <v>0</v>
      </c>
      <c r="S142" s="78">
        <v>0</v>
      </c>
      <c r="T142" s="78">
        <v>0</v>
      </c>
      <c r="U142" s="78">
        <v>0</v>
      </c>
      <c r="V142" s="76">
        <v>0</v>
      </c>
      <c r="W142" s="76">
        <v>0</v>
      </c>
      <c r="X142" s="76">
        <v>0</v>
      </c>
      <c r="Y142" s="82"/>
      <c r="Z142" s="120"/>
    </row>
    <row r="143" spans="1:26" ht="19.5" customHeight="1">
      <c r="A143" s="123"/>
      <c r="B143" s="27">
        <v>2</v>
      </c>
      <c r="C143" s="28" t="s">
        <v>24</v>
      </c>
      <c r="D143" s="41">
        <v>126</v>
      </c>
      <c r="E143" s="77">
        <v>0</v>
      </c>
      <c r="F143" s="71">
        <v>0</v>
      </c>
      <c r="G143" s="71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8">
        <v>0</v>
      </c>
      <c r="S143" s="78">
        <v>0</v>
      </c>
      <c r="T143" s="78">
        <v>0</v>
      </c>
      <c r="U143" s="78">
        <v>0</v>
      </c>
      <c r="V143" s="76">
        <v>0</v>
      </c>
      <c r="W143" s="76">
        <v>0</v>
      </c>
      <c r="X143" s="76">
        <v>0</v>
      </c>
      <c r="Y143" s="82"/>
      <c r="Z143" s="120"/>
    </row>
    <row r="144" spans="1:26" ht="19.5" customHeight="1">
      <c r="A144" s="123"/>
      <c r="B144" s="27">
        <v>3</v>
      </c>
      <c r="C144" s="28" t="s">
        <v>57</v>
      </c>
      <c r="D144" s="41">
        <v>127</v>
      </c>
      <c r="E144" s="77">
        <v>0</v>
      </c>
      <c r="F144" s="71">
        <v>0</v>
      </c>
      <c r="G144" s="71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8">
        <v>0</v>
      </c>
      <c r="S144" s="78">
        <v>0</v>
      </c>
      <c r="T144" s="78">
        <v>0</v>
      </c>
      <c r="U144" s="78">
        <v>0</v>
      </c>
      <c r="V144" s="76">
        <v>0</v>
      </c>
      <c r="W144" s="76">
        <v>0</v>
      </c>
      <c r="X144" s="76">
        <v>0</v>
      </c>
      <c r="Y144" s="82"/>
      <c r="Z144" s="120"/>
    </row>
    <row r="145" spans="1:26" ht="19.5" customHeight="1">
      <c r="A145" s="123"/>
      <c r="B145" s="27">
        <v>4</v>
      </c>
      <c r="C145" s="28" t="s">
        <v>58</v>
      </c>
      <c r="D145" s="41">
        <v>128</v>
      </c>
      <c r="E145" s="77">
        <v>0</v>
      </c>
      <c r="F145" s="71">
        <v>0</v>
      </c>
      <c r="G145" s="71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8">
        <v>0</v>
      </c>
      <c r="S145" s="78">
        <v>0</v>
      </c>
      <c r="T145" s="78">
        <v>0</v>
      </c>
      <c r="U145" s="78">
        <v>0</v>
      </c>
      <c r="V145" s="76">
        <v>0</v>
      </c>
      <c r="W145" s="76">
        <v>0</v>
      </c>
      <c r="X145" s="76">
        <v>0</v>
      </c>
      <c r="Y145" s="82"/>
      <c r="Z145" s="120"/>
    </row>
    <row r="146" spans="1:26" ht="19.5" customHeight="1">
      <c r="A146" s="123"/>
      <c r="B146" s="27">
        <v>5</v>
      </c>
      <c r="C146" s="28" t="s">
        <v>59</v>
      </c>
      <c r="D146" s="41">
        <v>129</v>
      </c>
      <c r="E146" s="77">
        <v>0</v>
      </c>
      <c r="F146" s="71">
        <v>0</v>
      </c>
      <c r="G146" s="71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  <c r="Q146" s="77">
        <v>0</v>
      </c>
      <c r="R146" s="78">
        <v>0</v>
      </c>
      <c r="S146" s="78">
        <v>0</v>
      </c>
      <c r="T146" s="78">
        <v>0</v>
      </c>
      <c r="U146" s="78">
        <v>0</v>
      </c>
      <c r="V146" s="76">
        <v>0</v>
      </c>
      <c r="W146" s="76">
        <v>0</v>
      </c>
      <c r="X146" s="76">
        <v>0</v>
      </c>
      <c r="Y146" s="82"/>
      <c r="Z146" s="120"/>
    </row>
    <row r="147" spans="1:26" ht="19.5" customHeight="1">
      <c r="A147" s="123"/>
      <c r="B147" s="27">
        <v>6</v>
      </c>
      <c r="C147" s="28" t="s">
        <v>55</v>
      </c>
      <c r="D147" s="41">
        <v>130</v>
      </c>
      <c r="E147" s="77">
        <v>0</v>
      </c>
      <c r="F147" s="71">
        <v>0</v>
      </c>
      <c r="G147" s="71">
        <v>0</v>
      </c>
      <c r="H147" s="71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77">
        <v>0</v>
      </c>
      <c r="O147" s="71">
        <v>0</v>
      </c>
      <c r="P147" s="71">
        <v>0</v>
      </c>
      <c r="Q147" s="71">
        <v>0</v>
      </c>
      <c r="R147" s="80">
        <v>0</v>
      </c>
      <c r="S147" s="80">
        <v>0</v>
      </c>
      <c r="T147" s="80">
        <v>0</v>
      </c>
      <c r="U147" s="80">
        <v>0</v>
      </c>
      <c r="V147" s="76">
        <v>0</v>
      </c>
      <c r="W147" s="76">
        <v>0</v>
      </c>
      <c r="X147" s="76">
        <v>0</v>
      </c>
      <c r="Y147" s="82"/>
      <c r="Z147" s="120"/>
    </row>
    <row r="148" spans="1:26" s="10" customFormat="1" ht="56.25" customHeight="1">
      <c r="A148" s="123" t="s">
        <v>14</v>
      </c>
      <c r="B148" s="25"/>
      <c r="C148" s="31" t="s">
        <v>31</v>
      </c>
      <c r="D148" s="40">
        <v>131</v>
      </c>
      <c r="E148" s="70">
        <v>99164.2449522352</v>
      </c>
      <c r="F148" s="70">
        <v>29221.4608000808</v>
      </c>
      <c r="G148" s="70">
        <v>28636.970809870003</v>
      </c>
      <c r="H148" s="70">
        <v>28589.33927080227</v>
      </c>
      <c r="I148" s="71">
        <v>0</v>
      </c>
      <c r="J148" s="70">
        <v>8.65404903786752</v>
      </c>
      <c r="K148" s="70">
        <v>0.6404945099999746</v>
      </c>
      <c r="L148" s="70">
        <v>3646.673452179998</v>
      </c>
      <c r="M148" s="70">
        <v>3284.51952091</v>
      </c>
      <c r="N148" s="70">
        <v>100166.53396731158</v>
      </c>
      <c r="O148" s="70">
        <v>98103.37968444999</v>
      </c>
      <c r="P148" s="70">
        <v>0</v>
      </c>
      <c r="Q148" s="70">
        <v>0</v>
      </c>
      <c r="R148" s="72">
        <v>75</v>
      </c>
      <c r="S148" s="72">
        <v>26</v>
      </c>
      <c r="T148" s="72">
        <v>0</v>
      </c>
      <c r="U148" s="72">
        <v>0</v>
      </c>
      <c r="V148" s="73">
        <v>25.24900800827491</v>
      </c>
      <c r="W148" s="73">
        <v>17.62179367573455</v>
      </c>
      <c r="X148" s="73">
        <v>5.797068244562057</v>
      </c>
      <c r="Y148" s="82"/>
      <c r="Z148" s="120"/>
    </row>
    <row r="149" spans="1:26" ht="20.25" customHeight="1">
      <c r="A149" s="123"/>
      <c r="B149" s="27">
        <v>1</v>
      </c>
      <c r="C149" s="28" t="s">
        <v>20</v>
      </c>
      <c r="D149" s="41">
        <v>132</v>
      </c>
      <c r="E149" s="74">
        <v>95865.7096119652</v>
      </c>
      <c r="F149" s="74">
        <v>29221.4608000808</v>
      </c>
      <c r="G149" s="74">
        <v>28636.970809870003</v>
      </c>
      <c r="H149" s="74">
        <v>28510.101270802268</v>
      </c>
      <c r="I149" s="71">
        <v>0</v>
      </c>
      <c r="J149" s="74">
        <v>4.261586687867455</v>
      </c>
      <c r="K149" s="74">
        <v>0</v>
      </c>
      <c r="L149" s="74">
        <v>1709.5064368199978</v>
      </c>
      <c r="M149" s="74">
        <v>1512.2523547</v>
      </c>
      <c r="N149" s="74">
        <v>96778.58481005159</v>
      </c>
      <c r="O149" s="74">
        <v>95691.38316181</v>
      </c>
      <c r="P149" s="74">
        <v>0</v>
      </c>
      <c r="Q149" s="74">
        <v>0</v>
      </c>
      <c r="R149" s="75">
        <v>68</v>
      </c>
      <c r="S149" s="75">
        <v>25</v>
      </c>
      <c r="T149" s="75">
        <v>0</v>
      </c>
      <c r="U149" s="75">
        <v>0</v>
      </c>
      <c r="V149" s="76">
        <v>0</v>
      </c>
      <c r="W149" s="76">
        <v>0</v>
      </c>
      <c r="X149" s="76">
        <v>0</v>
      </c>
      <c r="Y149" s="82"/>
      <c r="Z149" s="120"/>
    </row>
    <row r="150" spans="1:26" ht="20.25" customHeight="1">
      <c r="A150" s="123"/>
      <c r="B150" s="27" t="s">
        <v>21</v>
      </c>
      <c r="C150" s="30" t="s">
        <v>47</v>
      </c>
      <c r="D150" s="41">
        <v>133</v>
      </c>
      <c r="E150" s="77">
        <v>29095.039407565</v>
      </c>
      <c r="F150" s="77">
        <v>7828.704051700801</v>
      </c>
      <c r="G150" s="77">
        <v>7244.214061490001</v>
      </c>
      <c r="H150" s="77">
        <v>7496.392479292266</v>
      </c>
      <c r="I150" s="71">
        <v>0</v>
      </c>
      <c r="J150" s="77">
        <v>1.9234890052674551</v>
      </c>
      <c r="K150" s="77">
        <v>0</v>
      </c>
      <c r="L150" s="77">
        <v>674</v>
      </c>
      <c r="M150" s="77">
        <v>1348</v>
      </c>
      <c r="N150" s="77">
        <v>28755.274468978805</v>
      </c>
      <c r="O150" s="77">
        <v>28186.74361342</v>
      </c>
      <c r="P150" s="77">
        <v>0</v>
      </c>
      <c r="Q150" s="77">
        <v>0</v>
      </c>
      <c r="R150" s="78">
        <v>23</v>
      </c>
      <c r="S150" s="78">
        <v>24</v>
      </c>
      <c r="T150" s="78">
        <v>0</v>
      </c>
      <c r="U150" s="78">
        <v>0</v>
      </c>
      <c r="V150" s="76">
        <v>0</v>
      </c>
      <c r="W150" s="76">
        <v>0</v>
      </c>
      <c r="X150" s="76">
        <v>0</v>
      </c>
      <c r="Y150" s="82"/>
      <c r="Z150" s="120"/>
    </row>
    <row r="151" spans="1:26" ht="20.25" customHeight="1">
      <c r="A151" s="123"/>
      <c r="B151" s="27" t="s">
        <v>22</v>
      </c>
      <c r="C151" s="30" t="s">
        <v>48</v>
      </c>
      <c r="D151" s="41">
        <v>134</v>
      </c>
      <c r="E151" s="77">
        <v>55107.46424120019</v>
      </c>
      <c r="F151" s="77">
        <v>19515.75674838</v>
      </c>
      <c r="G151" s="77">
        <v>19515.75674838</v>
      </c>
      <c r="H151" s="77">
        <v>19121.58934909</v>
      </c>
      <c r="I151" s="71">
        <v>0</v>
      </c>
      <c r="J151" s="77">
        <v>2.3380976826</v>
      </c>
      <c r="K151" s="77">
        <v>0</v>
      </c>
      <c r="L151" s="77">
        <v>522.9064368199979</v>
      </c>
      <c r="M151" s="77">
        <v>0</v>
      </c>
      <c r="N151" s="77">
        <v>56026.87617499279</v>
      </c>
      <c r="O151" s="77">
        <v>55508.20538231</v>
      </c>
      <c r="P151" s="77">
        <v>0</v>
      </c>
      <c r="Q151" s="77">
        <v>0</v>
      </c>
      <c r="R151" s="78">
        <v>38</v>
      </c>
      <c r="S151" s="78">
        <v>1</v>
      </c>
      <c r="T151" s="78">
        <v>0</v>
      </c>
      <c r="U151" s="78">
        <v>0</v>
      </c>
      <c r="V151" s="76">
        <v>0</v>
      </c>
      <c r="W151" s="76">
        <v>0</v>
      </c>
      <c r="X151" s="76">
        <v>0</v>
      </c>
      <c r="Y151" s="82"/>
      <c r="Z151" s="120"/>
    </row>
    <row r="152" spans="1:26" ht="20.25" customHeight="1">
      <c r="A152" s="123"/>
      <c r="B152" s="27" t="s">
        <v>23</v>
      </c>
      <c r="C152" s="30" t="s">
        <v>49</v>
      </c>
      <c r="D152" s="41">
        <v>135</v>
      </c>
      <c r="E152" s="77">
        <v>11663.205963200002</v>
      </c>
      <c r="F152" s="77">
        <v>1877</v>
      </c>
      <c r="G152" s="77">
        <v>1877</v>
      </c>
      <c r="H152" s="77">
        <v>1892.11944242</v>
      </c>
      <c r="I152" s="71">
        <v>0</v>
      </c>
      <c r="J152" s="77">
        <v>0</v>
      </c>
      <c r="K152" s="77">
        <v>0</v>
      </c>
      <c r="L152" s="77">
        <v>512.6</v>
      </c>
      <c r="M152" s="77">
        <v>164.2523547</v>
      </c>
      <c r="N152" s="77">
        <v>11996.434166080002</v>
      </c>
      <c r="O152" s="77">
        <v>11996.43416608</v>
      </c>
      <c r="P152" s="77">
        <v>0</v>
      </c>
      <c r="Q152" s="77">
        <v>0</v>
      </c>
      <c r="R152" s="78">
        <v>7</v>
      </c>
      <c r="S152" s="78">
        <v>0</v>
      </c>
      <c r="T152" s="78">
        <v>0</v>
      </c>
      <c r="U152" s="78">
        <v>0</v>
      </c>
      <c r="V152" s="76">
        <v>0</v>
      </c>
      <c r="W152" s="76">
        <v>0</v>
      </c>
      <c r="X152" s="76">
        <v>0</v>
      </c>
      <c r="Y152" s="82"/>
      <c r="Z152" s="120"/>
    </row>
    <row r="153" spans="1:26" ht="20.25" customHeight="1">
      <c r="A153" s="123"/>
      <c r="B153" s="27">
        <v>2</v>
      </c>
      <c r="C153" s="28" t="s">
        <v>24</v>
      </c>
      <c r="D153" s="41">
        <v>136</v>
      </c>
      <c r="E153" s="77">
        <v>1850.79117233</v>
      </c>
      <c r="F153" s="71">
        <v>0</v>
      </c>
      <c r="G153" s="71">
        <v>0</v>
      </c>
      <c r="H153" s="77">
        <v>79.238</v>
      </c>
      <c r="I153" s="77">
        <v>0</v>
      </c>
      <c r="J153" s="77">
        <v>0.9799916000000637</v>
      </c>
      <c r="K153" s="77">
        <v>0.2659977199999173</v>
      </c>
      <c r="L153" s="77">
        <v>164.2523547</v>
      </c>
      <c r="M153" s="77">
        <v>1772.2671662100004</v>
      </c>
      <c r="N153" s="77">
        <v>164.25235470000007</v>
      </c>
      <c r="O153" s="77">
        <v>164.2523547</v>
      </c>
      <c r="P153" s="77">
        <v>0</v>
      </c>
      <c r="Q153" s="77">
        <v>0</v>
      </c>
      <c r="R153" s="78">
        <v>1</v>
      </c>
      <c r="S153" s="78">
        <v>0</v>
      </c>
      <c r="T153" s="78">
        <v>0</v>
      </c>
      <c r="U153" s="78">
        <v>0</v>
      </c>
      <c r="V153" s="76">
        <v>0</v>
      </c>
      <c r="W153" s="76">
        <v>0</v>
      </c>
      <c r="X153" s="76">
        <v>0</v>
      </c>
      <c r="Y153" s="82"/>
      <c r="Z153" s="120"/>
    </row>
    <row r="154" spans="1:26" ht="20.25" customHeight="1">
      <c r="A154" s="123"/>
      <c r="B154" s="27">
        <v>3</v>
      </c>
      <c r="C154" s="28" t="s">
        <v>57</v>
      </c>
      <c r="D154" s="41">
        <v>137</v>
      </c>
      <c r="E154" s="77">
        <v>0</v>
      </c>
      <c r="F154" s="71">
        <v>0</v>
      </c>
      <c r="G154" s="71">
        <v>0</v>
      </c>
      <c r="H154" s="77">
        <v>0</v>
      </c>
      <c r="I154" s="77">
        <v>0</v>
      </c>
      <c r="J154" s="77">
        <v>3.4124707499999998</v>
      </c>
      <c r="K154" s="77">
        <v>0.3744967900000573</v>
      </c>
      <c r="L154" s="77">
        <v>1772.91466066</v>
      </c>
      <c r="M154" s="77">
        <v>0</v>
      </c>
      <c r="N154" s="77">
        <v>1775.95263462</v>
      </c>
      <c r="O154" s="77">
        <v>800</v>
      </c>
      <c r="P154" s="77">
        <v>0</v>
      </c>
      <c r="Q154" s="77">
        <v>0</v>
      </c>
      <c r="R154" s="78">
        <v>1</v>
      </c>
      <c r="S154" s="78">
        <v>1</v>
      </c>
      <c r="T154" s="78">
        <v>0</v>
      </c>
      <c r="U154" s="78">
        <v>0</v>
      </c>
      <c r="V154" s="76">
        <v>0</v>
      </c>
      <c r="W154" s="76">
        <v>0</v>
      </c>
      <c r="X154" s="76">
        <v>0</v>
      </c>
      <c r="Y154" s="82"/>
      <c r="Z154" s="120"/>
    </row>
    <row r="155" spans="1:26" ht="20.25" customHeight="1">
      <c r="A155" s="123"/>
      <c r="B155" s="27">
        <v>4</v>
      </c>
      <c r="C155" s="28" t="s">
        <v>58</v>
      </c>
      <c r="D155" s="41">
        <v>138</v>
      </c>
      <c r="E155" s="77">
        <v>0</v>
      </c>
      <c r="F155" s="71">
        <v>0</v>
      </c>
      <c r="G155" s="71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8">
        <v>0</v>
      </c>
      <c r="S155" s="78">
        <v>0</v>
      </c>
      <c r="T155" s="78">
        <v>0</v>
      </c>
      <c r="U155" s="78">
        <v>0</v>
      </c>
      <c r="V155" s="76">
        <v>0</v>
      </c>
      <c r="W155" s="76">
        <v>0</v>
      </c>
      <c r="X155" s="76">
        <v>0</v>
      </c>
      <c r="Y155" s="82"/>
      <c r="Z155" s="120"/>
    </row>
    <row r="156" spans="1:26" ht="20.25" customHeight="1">
      <c r="A156" s="123"/>
      <c r="B156" s="27">
        <v>5</v>
      </c>
      <c r="C156" s="28" t="s">
        <v>59</v>
      </c>
      <c r="D156" s="41">
        <v>139</v>
      </c>
      <c r="E156" s="77">
        <v>1447.74416794</v>
      </c>
      <c r="F156" s="71">
        <v>0</v>
      </c>
      <c r="G156" s="71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1447.74416794</v>
      </c>
      <c r="O156" s="77">
        <v>1447.74416794</v>
      </c>
      <c r="P156" s="77">
        <v>0</v>
      </c>
      <c r="Q156" s="77">
        <v>0</v>
      </c>
      <c r="R156" s="78">
        <v>5</v>
      </c>
      <c r="S156" s="78">
        <v>0</v>
      </c>
      <c r="T156" s="78">
        <v>0</v>
      </c>
      <c r="U156" s="78">
        <v>0</v>
      </c>
      <c r="V156" s="76">
        <v>0</v>
      </c>
      <c r="W156" s="76">
        <v>0</v>
      </c>
      <c r="X156" s="76">
        <v>0</v>
      </c>
      <c r="Y156" s="82"/>
      <c r="Z156" s="120"/>
    </row>
    <row r="157" spans="1:26" ht="20.25" customHeight="1">
      <c r="A157" s="123"/>
      <c r="B157" s="27">
        <v>6</v>
      </c>
      <c r="C157" s="28" t="s">
        <v>55</v>
      </c>
      <c r="D157" s="41">
        <v>140</v>
      </c>
      <c r="E157" s="77">
        <v>1686.3435679121</v>
      </c>
      <c r="F157" s="71">
        <v>0</v>
      </c>
      <c r="G157" s="71">
        <v>0</v>
      </c>
      <c r="H157" s="71">
        <v>0</v>
      </c>
      <c r="I157" s="79">
        <v>0</v>
      </c>
      <c r="J157" s="79">
        <v>0.0116904771</v>
      </c>
      <c r="K157" s="79">
        <v>0</v>
      </c>
      <c r="L157" s="79">
        <v>268.748932907974</v>
      </c>
      <c r="M157" s="79">
        <v>8.649377153850018</v>
      </c>
      <c r="N157" s="77">
        <v>1946.454814143324</v>
      </c>
      <c r="O157" s="71">
        <v>0</v>
      </c>
      <c r="P157" s="71">
        <v>0</v>
      </c>
      <c r="Q157" s="71">
        <v>0</v>
      </c>
      <c r="R157" s="80">
        <v>0</v>
      </c>
      <c r="S157" s="80">
        <v>0</v>
      </c>
      <c r="T157" s="80">
        <v>0</v>
      </c>
      <c r="U157" s="80">
        <v>0</v>
      </c>
      <c r="V157" s="76">
        <v>0</v>
      </c>
      <c r="W157" s="76">
        <v>0</v>
      </c>
      <c r="X157" s="76">
        <v>0</v>
      </c>
      <c r="Y157" s="82"/>
      <c r="Z157" s="120"/>
    </row>
    <row r="158" spans="1:26" s="10" customFormat="1" ht="28.5" customHeight="1">
      <c r="A158" s="123" t="s">
        <v>11</v>
      </c>
      <c r="B158" s="25"/>
      <c r="C158" s="32" t="s">
        <v>32</v>
      </c>
      <c r="D158" s="40">
        <v>141</v>
      </c>
      <c r="E158" s="70">
        <v>95.19999999999999</v>
      </c>
      <c r="F158" s="70">
        <v>173.29999999999998</v>
      </c>
      <c r="G158" s="70">
        <v>173.29999999999998</v>
      </c>
      <c r="H158" s="70">
        <v>92.5</v>
      </c>
      <c r="I158" s="71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176</v>
      </c>
      <c r="O158" s="70">
        <v>176</v>
      </c>
      <c r="P158" s="70">
        <v>0</v>
      </c>
      <c r="Q158" s="70">
        <v>0</v>
      </c>
      <c r="R158" s="72">
        <v>1</v>
      </c>
      <c r="S158" s="72">
        <v>0</v>
      </c>
      <c r="T158" s="72">
        <v>0</v>
      </c>
      <c r="U158" s="72">
        <v>0</v>
      </c>
      <c r="V158" s="73">
        <v>5</v>
      </c>
      <c r="W158" s="73">
        <v>19.2</v>
      </c>
      <c r="X158" s="73">
        <v>0</v>
      </c>
      <c r="Y158" s="82"/>
      <c r="Z158" s="120"/>
    </row>
    <row r="159" spans="1:26" ht="20.25" customHeight="1">
      <c r="A159" s="123"/>
      <c r="B159" s="27">
        <v>1</v>
      </c>
      <c r="C159" s="28" t="s">
        <v>20</v>
      </c>
      <c r="D159" s="41">
        <v>142</v>
      </c>
      <c r="E159" s="74">
        <v>95.19999999999999</v>
      </c>
      <c r="F159" s="74">
        <v>173.29999999999998</v>
      </c>
      <c r="G159" s="74">
        <v>173.29999999999998</v>
      </c>
      <c r="H159" s="74">
        <v>92.5</v>
      </c>
      <c r="I159" s="71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176</v>
      </c>
      <c r="O159" s="74">
        <v>176</v>
      </c>
      <c r="P159" s="74">
        <v>0</v>
      </c>
      <c r="Q159" s="74">
        <v>0</v>
      </c>
      <c r="R159" s="75">
        <v>1</v>
      </c>
      <c r="S159" s="75">
        <v>0</v>
      </c>
      <c r="T159" s="75">
        <v>0</v>
      </c>
      <c r="U159" s="75">
        <v>0</v>
      </c>
      <c r="V159" s="76">
        <v>0</v>
      </c>
      <c r="W159" s="76">
        <v>0</v>
      </c>
      <c r="X159" s="76">
        <v>0</v>
      </c>
      <c r="Y159" s="82"/>
      <c r="Z159" s="120"/>
    </row>
    <row r="160" spans="1:26" ht="20.25" customHeight="1">
      <c r="A160" s="123"/>
      <c r="B160" s="27" t="s">
        <v>21</v>
      </c>
      <c r="C160" s="30" t="s">
        <v>47</v>
      </c>
      <c r="D160" s="41">
        <v>143</v>
      </c>
      <c r="E160" s="77">
        <v>95.19999999999999</v>
      </c>
      <c r="F160" s="77">
        <v>173.29999999999998</v>
      </c>
      <c r="G160" s="77">
        <v>173.29999999999998</v>
      </c>
      <c r="H160" s="77">
        <v>92.5</v>
      </c>
      <c r="I160" s="71">
        <v>0</v>
      </c>
      <c r="J160" s="77">
        <v>0</v>
      </c>
      <c r="K160" s="77">
        <v>0</v>
      </c>
      <c r="L160" s="77">
        <v>0</v>
      </c>
      <c r="M160" s="77">
        <v>0</v>
      </c>
      <c r="N160" s="77">
        <v>176</v>
      </c>
      <c r="O160" s="77">
        <v>176</v>
      </c>
      <c r="P160" s="77">
        <v>0</v>
      </c>
      <c r="Q160" s="77">
        <v>0</v>
      </c>
      <c r="R160" s="78">
        <v>1</v>
      </c>
      <c r="S160" s="78">
        <v>0</v>
      </c>
      <c r="T160" s="78">
        <v>0</v>
      </c>
      <c r="U160" s="78">
        <v>0</v>
      </c>
      <c r="V160" s="76">
        <v>0</v>
      </c>
      <c r="W160" s="76">
        <v>0</v>
      </c>
      <c r="X160" s="76">
        <v>0</v>
      </c>
      <c r="Y160" s="82"/>
      <c r="Z160" s="120"/>
    </row>
    <row r="161" spans="1:26" ht="20.25" customHeight="1">
      <c r="A161" s="123"/>
      <c r="B161" s="27" t="s">
        <v>22</v>
      </c>
      <c r="C161" s="30" t="s">
        <v>48</v>
      </c>
      <c r="D161" s="41">
        <v>144</v>
      </c>
      <c r="E161" s="77">
        <v>0</v>
      </c>
      <c r="F161" s="77">
        <v>0</v>
      </c>
      <c r="G161" s="77">
        <v>0</v>
      </c>
      <c r="H161" s="77">
        <v>0</v>
      </c>
      <c r="I161" s="71">
        <v>0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8">
        <v>0</v>
      </c>
      <c r="S161" s="78">
        <v>0</v>
      </c>
      <c r="T161" s="78">
        <v>0</v>
      </c>
      <c r="U161" s="78">
        <v>0</v>
      </c>
      <c r="V161" s="76">
        <v>0</v>
      </c>
      <c r="W161" s="76">
        <v>0</v>
      </c>
      <c r="X161" s="76">
        <v>0</v>
      </c>
      <c r="Y161" s="82"/>
      <c r="Z161" s="120"/>
    </row>
    <row r="162" spans="1:26" ht="20.25" customHeight="1">
      <c r="A162" s="123"/>
      <c r="B162" s="27" t="s">
        <v>23</v>
      </c>
      <c r="C162" s="30" t="s">
        <v>49</v>
      </c>
      <c r="D162" s="41">
        <v>145</v>
      </c>
      <c r="E162" s="77">
        <v>0</v>
      </c>
      <c r="F162" s="77">
        <v>0</v>
      </c>
      <c r="G162" s="77">
        <v>0</v>
      </c>
      <c r="H162" s="77">
        <v>0</v>
      </c>
      <c r="I162" s="71">
        <v>0</v>
      </c>
      <c r="J162" s="77">
        <v>0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8">
        <v>0</v>
      </c>
      <c r="S162" s="78">
        <v>0</v>
      </c>
      <c r="T162" s="78">
        <v>0</v>
      </c>
      <c r="U162" s="78">
        <v>0</v>
      </c>
      <c r="V162" s="76">
        <v>0</v>
      </c>
      <c r="W162" s="76">
        <v>0</v>
      </c>
      <c r="X162" s="76">
        <v>0</v>
      </c>
      <c r="Y162" s="82"/>
      <c r="Z162" s="120"/>
    </row>
    <row r="163" spans="1:26" ht="20.25" customHeight="1">
      <c r="A163" s="123"/>
      <c r="B163" s="27">
        <v>2</v>
      </c>
      <c r="C163" s="28" t="s">
        <v>24</v>
      </c>
      <c r="D163" s="41">
        <v>146</v>
      </c>
      <c r="E163" s="77">
        <v>0</v>
      </c>
      <c r="F163" s="71">
        <v>0</v>
      </c>
      <c r="G163" s="71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8">
        <v>0</v>
      </c>
      <c r="S163" s="78">
        <v>0</v>
      </c>
      <c r="T163" s="78">
        <v>0</v>
      </c>
      <c r="U163" s="78">
        <v>0</v>
      </c>
      <c r="V163" s="76">
        <v>0</v>
      </c>
      <c r="W163" s="76">
        <v>0</v>
      </c>
      <c r="X163" s="76">
        <v>0</v>
      </c>
      <c r="Y163" s="82"/>
      <c r="Z163" s="120"/>
    </row>
    <row r="164" spans="1:26" ht="20.25" customHeight="1">
      <c r="A164" s="123"/>
      <c r="B164" s="27">
        <v>3</v>
      </c>
      <c r="C164" s="28" t="s">
        <v>57</v>
      </c>
      <c r="D164" s="41">
        <v>147</v>
      </c>
      <c r="E164" s="77">
        <v>0</v>
      </c>
      <c r="F164" s="71">
        <v>0</v>
      </c>
      <c r="G164" s="71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8">
        <v>0</v>
      </c>
      <c r="S164" s="78">
        <v>0</v>
      </c>
      <c r="T164" s="78">
        <v>0</v>
      </c>
      <c r="U164" s="78">
        <v>0</v>
      </c>
      <c r="V164" s="76">
        <v>0</v>
      </c>
      <c r="W164" s="76">
        <v>0</v>
      </c>
      <c r="X164" s="76">
        <v>0</v>
      </c>
      <c r="Y164" s="82"/>
      <c r="Z164" s="120"/>
    </row>
    <row r="165" spans="1:26" ht="20.25" customHeight="1">
      <c r="A165" s="123"/>
      <c r="B165" s="27">
        <v>4</v>
      </c>
      <c r="C165" s="28" t="s">
        <v>58</v>
      </c>
      <c r="D165" s="41">
        <v>148</v>
      </c>
      <c r="E165" s="77">
        <v>0</v>
      </c>
      <c r="F165" s="71">
        <v>0</v>
      </c>
      <c r="G165" s="71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8">
        <v>0</v>
      </c>
      <c r="S165" s="78">
        <v>0</v>
      </c>
      <c r="T165" s="78">
        <v>0</v>
      </c>
      <c r="U165" s="78">
        <v>0</v>
      </c>
      <c r="V165" s="76">
        <v>0</v>
      </c>
      <c r="W165" s="76">
        <v>0</v>
      </c>
      <c r="X165" s="76">
        <v>0</v>
      </c>
      <c r="Y165" s="82"/>
      <c r="Z165" s="120"/>
    </row>
    <row r="166" spans="1:26" ht="20.25" customHeight="1">
      <c r="A166" s="123"/>
      <c r="B166" s="27">
        <v>5</v>
      </c>
      <c r="C166" s="28" t="s">
        <v>59</v>
      </c>
      <c r="D166" s="41">
        <v>149</v>
      </c>
      <c r="E166" s="77">
        <v>0</v>
      </c>
      <c r="F166" s="71">
        <v>0</v>
      </c>
      <c r="G166" s="71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8">
        <v>0</v>
      </c>
      <c r="S166" s="78">
        <v>0</v>
      </c>
      <c r="T166" s="78">
        <v>0</v>
      </c>
      <c r="U166" s="78">
        <v>0</v>
      </c>
      <c r="V166" s="76">
        <v>0</v>
      </c>
      <c r="W166" s="76">
        <v>0</v>
      </c>
      <c r="X166" s="76">
        <v>0</v>
      </c>
      <c r="Y166" s="82"/>
      <c r="Z166" s="120"/>
    </row>
    <row r="167" spans="1:26" ht="20.25" customHeight="1">
      <c r="A167" s="123"/>
      <c r="B167" s="27">
        <v>6</v>
      </c>
      <c r="C167" s="28" t="s">
        <v>55</v>
      </c>
      <c r="D167" s="41">
        <v>150</v>
      </c>
      <c r="E167" s="77">
        <v>0.476</v>
      </c>
      <c r="F167" s="71">
        <v>0</v>
      </c>
      <c r="G167" s="71">
        <v>0</v>
      </c>
      <c r="H167" s="71">
        <v>0</v>
      </c>
      <c r="I167" s="79">
        <v>0</v>
      </c>
      <c r="J167" s="79">
        <v>0</v>
      </c>
      <c r="K167" s="79">
        <v>0</v>
      </c>
      <c r="L167" s="79">
        <v>0.40399999999999997</v>
      </c>
      <c r="M167" s="79">
        <v>0</v>
      </c>
      <c r="N167" s="77">
        <v>0.8799999999999999</v>
      </c>
      <c r="O167" s="71">
        <v>0</v>
      </c>
      <c r="P167" s="71">
        <v>0</v>
      </c>
      <c r="Q167" s="71">
        <v>0</v>
      </c>
      <c r="R167" s="80">
        <v>0</v>
      </c>
      <c r="S167" s="80">
        <v>0</v>
      </c>
      <c r="T167" s="80">
        <v>0</v>
      </c>
      <c r="U167" s="80">
        <v>0</v>
      </c>
      <c r="V167" s="76">
        <v>0</v>
      </c>
      <c r="W167" s="76">
        <v>0</v>
      </c>
      <c r="X167" s="76">
        <v>0</v>
      </c>
      <c r="Y167" s="82"/>
      <c r="Z167" s="120"/>
    </row>
    <row r="168" spans="1:26" s="10" customFormat="1" ht="45" customHeight="1">
      <c r="A168" s="123" t="s">
        <v>16</v>
      </c>
      <c r="B168" s="25"/>
      <c r="C168" s="32" t="s">
        <v>37</v>
      </c>
      <c r="D168" s="40">
        <v>151</v>
      </c>
      <c r="E168" s="70">
        <v>0</v>
      </c>
      <c r="F168" s="70">
        <v>0</v>
      </c>
      <c r="G168" s="70">
        <v>0</v>
      </c>
      <c r="H168" s="70">
        <v>0</v>
      </c>
      <c r="I168" s="71">
        <v>0</v>
      </c>
      <c r="J168" s="70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0</v>
      </c>
      <c r="Q168" s="70">
        <v>0</v>
      </c>
      <c r="R168" s="72">
        <v>0</v>
      </c>
      <c r="S168" s="72">
        <v>0</v>
      </c>
      <c r="T168" s="72">
        <v>0</v>
      </c>
      <c r="U168" s="72">
        <v>0</v>
      </c>
      <c r="V168" s="73">
        <v>0</v>
      </c>
      <c r="W168" s="73">
        <v>0</v>
      </c>
      <c r="X168" s="73">
        <v>0</v>
      </c>
      <c r="Y168" s="82"/>
      <c r="Z168" s="120"/>
    </row>
    <row r="169" spans="1:26" ht="20.25" customHeight="1">
      <c r="A169" s="123"/>
      <c r="B169" s="27">
        <v>1</v>
      </c>
      <c r="C169" s="28" t="s">
        <v>20</v>
      </c>
      <c r="D169" s="41">
        <v>152</v>
      </c>
      <c r="E169" s="74">
        <v>0</v>
      </c>
      <c r="F169" s="74">
        <v>0</v>
      </c>
      <c r="G169" s="74">
        <v>0</v>
      </c>
      <c r="H169" s="74">
        <v>0</v>
      </c>
      <c r="I169" s="71">
        <v>0</v>
      </c>
      <c r="J169" s="74">
        <v>0</v>
      </c>
      <c r="K169" s="74">
        <v>0</v>
      </c>
      <c r="L169" s="74">
        <v>0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  <c r="R169" s="75">
        <v>0</v>
      </c>
      <c r="S169" s="75">
        <v>0</v>
      </c>
      <c r="T169" s="75">
        <v>0</v>
      </c>
      <c r="U169" s="75">
        <v>0</v>
      </c>
      <c r="V169" s="76">
        <v>0</v>
      </c>
      <c r="W169" s="76">
        <v>0</v>
      </c>
      <c r="X169" s="76">
        <v>0</v>
      </c>
      <c r="Y169" s="82"/>
      <c r="Z169" s="120"/>
    </row>
    <row r="170" spans="1:26" ht="20.25" customHeight="1">
      <c r="A170" s="123"/>
      <c r="B170" s="27" t="s">
        <v>21</v>
      </c>
      <c r="C170" s="30" t="s">
        <v>47</v>
      </c>
      <c r="D170" s="41">
        <v>153</v>
      </c>
      <c r="E170" s="77">
        <v>0</v>
      </c>
      <c r="F170" s="77">
        <v>0</v>
      </c>
      <c r="G170" s="77">
        <v>0</v>
      </c>
      <c r="H170" s="77">
        <v>0</v>
      </c>
      <c r="I170" s="71">
        <v>0</v>
      </c>
      <c r="J170" s="77">
        <v>0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8">
        <v>0</v>
      </c>
      <c r="S170" s="78">
        <v>0</v>
      </c>
      <c r="T170" s="78">
        <v>0</v>
      </c>
      <c r="U170" s="78">
        <v>0</v>
      </c>
      <c r="V170" s="76">
        <v>0</v>
      </c>
      <c r="W170" s="76">
        <v>0</v>
      </c>
      <c r="X170" s="76">
        <v>0</v>
      </c>
      <c r="Y170" s="82"/>
      <c r="Z170" s="120"/>
    </row>
    <row r="171" spans="1:26" ht="20.25" customHeight="1">
      <c r="A171" s="123"/>
      <c r="B171" s="27" t="s">
        <v>22</v>
      </c>
      <c r="C171" s="30" t="s">
        <v>48</v>
      </c>
      <c r="D171" s="41">
        <v>154</v>
      </c>
      <c r="E171" s="77">
        <v>0</v>
      </c>
      <c r="F171" s="77">
        <v>0</v>
      </c>
      <c r="G171" s="77">
        <v>0</v>
      </c>
      <c r="H171" s="77">
        <v>0</v>
      </c>
      <c r="I171" s="71">
        <v>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8">
        <v>0</v>
      </c>
      <c r="S171" s="78">
        <v>0</v>
      </c>
      <c r="T171" s="78">
        <v>0</v>
      </c>
      <c r="U171" s="78">
        <v>0</v>
      </c>
      <c r="V171" s="76">
        <v>0</v>
      </c>
      <c r="W171" s="76">
        <v>0</v>
      </c>
      <c r="X171" s="76">
        <v>0</v>
      </c>
      <c r="Y171" s="82"/>
      <c r="Z171" s="120"/>
    </row>
    <row r="172" spans="1:26" ht="20.25" customHeight="1">
      <c r="A172" s="123"/>
      <c r="B172" s="27" t="s">
        <v>23</v>
      </c>
      <c r="C172" s="30" t="s">
        <v>49</v>
      </c>
      <c r="D172" s="41">
        <v>155</v>
      </c>
      <c r="E172" s="77">
        <v>0</v>
      </c>
      <c r="F172" s="77">
        <v>0</v>
      </c>
      <c r="G172" s="77">
        <v>0</v>
      </c>
      <c r="H172" s="77">
        <v>0</v>
      </c>
      <c r="I172" s="71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8">
        <v>0</v>
      </c>
      <c r="S172" s="78">
        <v>0</v>
      </c>
      <c r="T172" s="78">
        <v>0</v>
      </c>
      <c r="U172" s="78">
        <v>0</v>
      </c>
      <c r="V172" s="76">
        <v>0</v>
      </c>
      <c r="W172" s="76">
        <v>0</v>
      </c>
      <c r="X172" s="76">
        <v>0</v>
      </c>
      <c r="Y172" s="82"/>
      <c r="Z172" s="120"/>
    </row>
    <row r="173" spans="1:26" ht="20.25" customHeight="1">
      <c r="A173" s="123"/>
      <c r="B173" s="27">
        <v>2</v>
      </c>
      <c r="C173" s="28" t="s">
        <v>24</v>
      </c>
      <c r="D173" s="41">
        <v>156</v>
      </c>
      <c r="E173" s="77">
        <v>0</v>
      </c>
      <c r="F173" s="71">
        <v>0</v>
      </c>
      <c r="G173" s="71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8">
        <v>0</v>
      </c>
      <c r="S173" s="78">
        <v>0</v>
      </c>
      <c r="T173" s="78">
        <v>0</v>
      </c>
      <c r="U173" s="78">
        <v>0</v>
      </c>
      <c r="V173" s="76">
        <v>0</v>
      </c>
      <c r="W173" s="76">
        <v>0</v>
      </c>
      <c r="X173" s="76">
        <v>0</v>
      </c>
      <c r="Y173" s="82"/>
      <c r="Z173" s="120"/>
    </row>
    <row r="174" spans="1:26" ht="20.25" customHeight="1">
      <c r="A174" s="123"/>
      <c r="B174" s="27">
        <v>3</v>
      </c>
      <c r="C174" s="28" t="s">
        <v>57</v>
      </c>
      <c r="D174" s="41">
        <v>157</v>
      </c>
      <c r="E174" s="77">
        <v>0</v>
      </c>
      <c r="F174" s="71">
        <v>0</v>
      </c>
      <c r="G174" s="71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8">
        <v>0</v>
      </c>
      <c r="S174" s="78">
        <v>0</v>
      </c>
      <c r="T174" s="78">
        <v>0</v>
      </c>
      <c r="U174" s="78">
        <v>0</v>
      </c>
      <c r="V174" s="76">
        <v>0</v>
      </c>
      <c r="W174" s="76">
        <v>0</v>
      </c>
      <c r="X174" s="76">
        <v>0</v>
      </c>
      <c r="Y174" s="82"/>
      <c r="Z174" s="120"/>
    </row>
    <row r="175" spans="1:26" ht="20.25" customHeight="1">
      <c r="A175" s="123"/>
      <c r="B175" s="27">
        <v>4</v>
      </c>
      <c r="C175" s="28" t="s">
        <v>58</v>
      </c>
      <c r="D175" s="41">
        <v>158</v>
      </c>
      <c r="E175" s="77">
        <v>0</v>
      </c>
      <c r="F175" s="71">
        <v>0</v>
      </c>
      <c r="G175" s="71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8">
        <v>0</v>
      </c>
      <c r="S175" s="78">
        <v>0</v>
      </c>
      <c r="T175" s="78">
        <v>0</v>
      </c>
      <c r="U175" s="78">
        <v>0</v>
      </c>
      <c r="V175" s="76">
        <v>0</v>
      </c>
      <c r="W175" s="76">
        <v>0</v>
      </c>
      <c r="X175" s="76">
        <v>0</v>
      </c>
      <c r="Y175" s="82"/>
      <c r="Z175" s="120"/>
    </row>
    <row r="176" spans="1:26" ht="20.25" customHeight="1">
      <c r="A176" s="123"/>
      <c r="B176" s="27">
        <v>5</v>
      </c>
      <c r="C176" s="28" t="s">
        <v>59</v>
      </c>
      <c r="D176" s="41">
        <v>159</v>
      </c>
      <c r="E176" s="77">
        <v>0</v>
      </c>
      <c r="F176" s="71">
        <v>0</v>
      </c>
      <c r="G176" s="71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0</v>
      </c>
      <c r="Q176" s="77">
        <v>0</v>
      </c>
      <c r="R176" s="78">
        <v>0</v>
      </c>
      <c r="S176" s="78">
        <v>0</v>
      </c>
      <c r="T176" s="78">
        <v>0</v>
      </c>
      <c r="U176" s="78">
        <v>0</v>
      </c>
      <c r="V176" s="76">
        <v>0</v>
      </c>
      <c r="W176" s="76">
        <v>0</v>
      </c>
      <c r="X176" s="76">
        <v>0</v>
      </c>
      <c r="Y176" s="82"/>
      <c r="Z176" s="120"/>
    </row>
    <row r="177" spans="1:26" ht="20.25" customHeight="1">
      <c r="A177" s="123"/>
      <c r="B177" s="27">
        <v>6</v>
      </c>
      <c r="C177" s="28" t="s">
        <v>55</v>
      </c>
      <c r="D177" s="41">
        <v>160</v>
      </c>
      <c r="E177" s="77">
        <v>0</v>
      </c>
      <c r="F177" s="71">
        <v>0</v>
      </c>
      <c r="G177" s="71">
        <v>0</v>
      </c>
      <c r="H177" s="71">
        <v>0</v>
      </c>
      <c r="I177" s="79">
        <v>0</v>
      </c>
      <c r="J177" s="79">
        <v>0</v>
      </c>
      <c r="K177" s="79">
        <v>0</v>
      </c>
      <c r="L177" s="79">
        <v>0</v>
      </c>
      <c r="M177" s="79">
        <v>0</v>
      </c>
      <c r="N177" s="77">
        <v>0</v>
      </c>
      <c r="O177" s="71">
        <v>0</v>
      </c>
      <c r="P177" s="71">
        <v>0</v>
      </c>
      <c r="Q177" s="71">
        <v>0</v>
      </c>
      <c r="R177" s="80">
        <v>0</v>
      </c>
      <c r="S177" s="80">
        <v>0</v>
      </c>
      <c r="T177" s="80">
        <v>0</v>
      </c>
      <c r="U177" s="80">
        <v>0</v>
      </c>
      <c r="V177" s="76">
        <v>0</v>
      </c>
      <c r="W177" s="76">
        <v>0</v>
      </c>
      <c r="X177" s="76">
        <v>0</v>
      </c>
      <c r="Y177" s="82"/>
      <c r="Z177" s="120"/>
    </row>
    <row r="178" spans="1:26" s="10" customFormat="1" ht="46.5" customHeight="1">
      <c r="A178" s="123" t="s">
        <v>7</v>
      </c>
      <c r="B178" s="25"/>
      <c r="C178" s="32" t="s">
        <v>33</v>
      </c>
      <c r="D178" s="40">
        <v>161</v>
      </c>
      <c r="E178" s="70">
        <v>0</v>
      </c>
      <c r="F178" s="70">
        <v>0</v>
      </c>
      <c r="G178" s="70">
        <v>0</v>
      </c>
      <c r="H178" s="70">
        <v>0</v>
      </c>
      <c r="I178" s="71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2">
        <v>0</v>
      </c>
      <c r="S178" s="72">
        <v>0</v>
      </c>
      <c r="T178" s="72">
        <v>0</v>
      </c>
      <c r="U178" s="72">
        <v>0</v>
      </c>
      <c r="V178" s="73">
        <v>0</v>
      </c>
      <c r="W178" s="73">
        <v>0</v>
      </c>
      <c r="X178" s="73">
        <v>0</v>
      </c>
      <c r="Y178" s="82"/>
      <c r="Z178" s="120"/>
    </row>
    <row r="179" spans="1:26" ht="20.25" customHeight="1">
      <c r="A179" s="123"/>
      <c r="B179" s="27">
        <v>1</v>
      </c>
      <c r="C179" s="28" t="s">
        <v>20</v>
      </c>
      <c r="D179" s="41">
        <v>162</v>
      </c>
      <c r="E179" s="74">
        <v>0</v>
      </c>
      <c r="F179" s="74">
        <v>0</v>
      </c>
      <c r="G179" s="74">
        <v>0</v>
      </c>
      <c r="H179" s="74">
        <v>0</v>
      </c>
      <c r="I179" s="71">
        <v>0</v>
      </c>
      <c r="J179" s="74">
        <v>0</v>
      </c>
      <c r="K179" s="74">
        <v>0</v>
      </c>
      <c r="L179" s="74">
        <v>0</v>
      </c>
      <c r="M179" s="74">
        <v>0</v>
      </c>
      <c r="N179" s="74">
        <v>0</v>
      </c>
      <c r="O179" s="74">
        <v>0</v>
      </c>
      <c r="P179" s="74">
        <v>0</v>
      </c>
      <c r="Q179" s="74">
        <v>0</v>
      </c>
      <c r="R179" s="75">
        <v>0</v>
      </c>
      <c r="S179" s="75">
        <v>0</v>
      </c>
      <c r="T179" s="75">
        <v>0</v>
      </c>
      <c r="U179" s="75">
        <v>0</v>
      </c>
      <c r="V179" s="76">
        <v>0</v>
      </c>
      <c r="W179" s="76">
        <v>0</v>
      </c>
      <c r="X179" s="76">
        <v>0</v>
      </c>
      <c r="Y179" s="82"/>
      <c r="Z179" s="120"/>
    </row>
    <row r="180" spans="1:26" ht="20.25" customHeight="1">
      <c r="A180" s="123"/>
      <c r="B180" s="27" t="s">
        <v>21</v>
      </c>
      <c r="C180" s="30" t="s">
        <v>47</v>
      </c>
      <c r="D180" s="41">
        <v>163</v>
      </c>
      <c r="E180" s="77">
        <v>0</v>
      </c>
      <c r="F180" s="77">
        <v>0</v>
      </c>
      <c r="G180" s="77">
        <v>0</v>
      </c>
      <c r="H180" s="77">
        <v>0</v>
      </c>
      <c r="I180" s="71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8">
        <v>0</v>
      </c>
      <c r="S180" s="78">
        <v>0</v>
      </c>
      <c r="T180" s="78">
        <v>0</v>
      </c>
      <c r="U180" s="78">
        <v>0</v>
      </c>
      <c r="V180" s="76">
        <v>0</v>
      </c>
      <c r="W180" s="76">
        <v>0</v>
      </c>
      <c r="X180" s="76">
        <v>0</v>
      </c>
      <c r="Y180" s="82"/>
      <c r="Z180" s="120"/>
    </row>
    <row r="181" spans="1:26" ht="20.25" customHeight="1">
      <c r="A181" s="123"/>
      <c r="B181" s="27" t="s">
        <v>22</v>
      </c>
      <c r="C181" s="30" t="s">
        <v>48</v>
      </c>
      <c r="D181" s="41">
        <v>164</v>
      </c>
      <c r="E181" s="77">
        <v>0</v>
      </c>
      <c r="F181" s="77">
        <v>0</v>
      </c>
      <c r="G181" s="77">
        <v>0</v>
      </c>
      <c r="H181" s="77">
        <v>0</v>
      </c>
      <c r="I181" s="71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8">
        <v>0</v>
      </c>
      <c r="S181" s="78">
        <v>0</v>
      </c>
      <c r="T181" s="78">
        <v>0</v>
      </c>
      <c r="U181" s="78">
        <v>0</v>
      </c>
      <c r="V181" s="76">
        <v>0</v>
      </c>
      <c r="W181" s="76">
        <v>0</v>
      </c>
      <c r="X181" s="76">
        <v>0</v>
      </c>
      <c r="Y181" s="82"/>
      <c r="Z181" s="120"/>
    </row>
    <row r="182" spans="1:26" ht="20.25" customHeight="1">
      <c r="A182" s="123"/>
      <c r="B182" s="27" t="s">
        <v>23</v>
      </c>
      <c r="C182" s="30" t="s">
        <v>49</v>
      </c>
      <c r="D182" s="41">
        <v>165</v>
      </c>
      <c r="E182" s="77">
        <v>0</v>
      </c>
      <c r="F182" s="77">
        <v>0</v>
      </c>
      <c r="G182" s="77">
        <v>0</v>
      </c>
      <c r="H182" s="77">
        <v>0</v>
      </c>
      <c r="I182" s="71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8">
        <v>0</v>
      </c>
      <c r="S182" s="78">
        <v>0</v>
      </c>
      <c r="T182" s="78">
        <v>0</v>
      </c>
      <c r="U182" s="78">
        <v>0</v>
      </c>
      <c r="V182" s="76">
        <v>0</v>
      </c>
      <c r="W182" s="76">
        <v>0</v>
      </c>
      <c r="X182" s="76">
        <v>0</v>
      </c>
      <c r="Y182" s="82"/>
      <c r="Z182" s="120"/>
    </row>
    <row r="183" spans="1:26" ht="20.25" customHeight="1">
      <c r="A183" s="123"/>
      <c r="B183" s="27">
        <v>2</v>
      </c>
      <c r="C183" s="28" t="s">
        <v>24</v>
      </c>
      <c r="D183" s="41">
        <v>166</v>
      </c>
      <c r="E183" s="77">
        <v>0</v>
      </c>
      <c r="F183" s="71">
        <v>0</v>
      </c>
      <c r="G183" s="71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8">
        <v>0</v>
      </c>
      <c r="S183" s="78">
        <v>0</v>
      </c>
      <c r="T183" s="78">
        <v>0</v>
      </c>
      <c r="U183" s="78">
        <v>0</v>
      </c>
      <c r="V183" s="76">
        <v>0</v>
      </c>
      <c r="W183" s="76">
        <v>0</v>
      </c>
      <c r="X183" s="76">
        <v>0</v>
      </c>
      <c r="Y183" s="82"/>
      <c r="Z183" s="120"/>
    </row>
    <row r="184" spans="1:26" ht="20.25" customHeight="1">
      <c r="A184" s="123"/>
      <c r="B184" s="27">
        <v>3</v>
      </c>
      <c r="C184" s="28" t="s">
        <v>57</v>
      </c>
      <c r="D184" s="41">
        <v>167</v>
      </c>
      <c r="E184" s="77">
        <v>0</v>
      </c>
      <c r="F184" s="71">
        <v>0</v>
      </c>
      <c r="G184" s="71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8">
        <v>0</v>
      </c>
      <c r="S184" s="78">
        <v>0</v>
      </c>
      <c r="T184" s="78">
        <v>0</v>
      </c>
      <c r="U184" s="78">
        <v>0</v>
      </c>
      <c r="V184" s="76">
        <v>0</v>
      </c>
      <c r="W184" s="76">
        <v>0</v>
      </c>
      <c r="X184" s="76">
        <v>0</v>
      </c>
      <c r="Y184" s="82"/>
      <c r="Z184" s="120"/>
    </row>
    <row r="185" spans="1:26" ht="20.25" customHeight="1">
      <c r="A185" s="123"/>
      <c r="B185" s="27">
        <v>4</v>
      </c>
      <c r="C185" s="28" t="s">
        <v>58</v>
      </c>
      <c r="D185" s="41">
        <v>168</v>
      </c>
      <c r="E185" s="77">
        <v>0</v>
      </c>
      <c r="F185" s="71">
        <v>0</v>
      </c>
      <c r="G185" s="71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0</v>
      </c>
      <c r="Q185" s="77">
        <v>0</v>
      </c>
      <c r="R185" s="78">
        <v>0</v>
      </c>
      <c r="S185" s="78">
        <v>0</v>
      </c>
      <c r="T185" s="78">
        <v>0</v>
      </c>
      <c r="U185" s="78">
        <v>0</v>
      </c>
      <c r="V185" s="76">
        <v>0</v>
      </c>
      <c r="W185" s="76">
        <v>0</v>
      </c>
      <c r="X185" s="76">
        <v>0</v>
      </c>
      <c r="Y185" s="82"/>
      <c r="Z185" s="120"/>
    </row>
    <row r="186" spans="1:26" ht="20.25" customHeight="1">
      <c r="A186" s="123"/>
      <c r="B186" s="27">
        <v>5</v>
      </c>
      <c r="C186" s="28" t="s">
        <v>59</v>
      </c>
      <c r="D186" s="41">
        <v>169</v>
      </c>
      <c r="E186" s="77">
        <v>0</v>
      </c>
      <c r="F186" s="71">
        <v>0</v>
      </c>
      <c r="G186" s="71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0</v>
      </c>
      <c r="Q186" s="77">
        <v>0</v>
      </c>
      <c r="R186" s="78">
        <v>0</v>
      </c>
      <c r="S186" s="78">
        <v>0</v>
      </c>
      <c r="T186" s="78">
        <v>0</v>
      </c>
      <c r="U186" s="78">
        <v>0</v>
      </c>
      <c r="V186" s="76">
        <v>0</v>
      </c>
      <c r="W186" s="76">
        <v>0</v>
      </c>
      <c r="X186" s="76">
        <v>0</v>
      </c>
      <c r="Y186" s="82"/>
      <c r="Z186" s="120"/>
    </row>
    <row r="187" spans="1:26" ht="20.25" customHeight="1">
      <c r="A187" s="123"/>
      <c r="B187" s="27">
        <v>6</v>
      </c>
      <c r="C187" s="28" t="s">
        <v>55</v>
      </c>
      <c r="D187" s="41">
        <v>170</v>
      </c>
      <c r="E187" s="77">
        <v>0</v>
      </c>
      <c r="F187" s="71">
        <v>0</v>
      </c>
      <c r="G187" s="71">
        <v>0</v>
      </c>
      <c r="H187" s="71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7">
        <v>0</v>
      </c>
      <c r="O187" s="71">
        <v>0</v>
      </c>
      <c r="P187" s="71">
        <v>0</v>
      </c>
      <c r="Q187" s="71">
        <v>0</v>
      </c>
      <c r="R187" s="80">
        <v>0</v>
      </c>
      <c r="S187" s="80">
        <v>0</v>
      </c>
      <c r="T187" s="80">
        <v>0</v>
      </c>
      <c r="U187" s="80">
        <v>0</v>
      </c>
      <c r="V187" s="76">
        <v>0</v>
      </c>
      <c r="W187" s="76">
        <v>0</v>
      </c>
      <c r="X187" s="76">
        <v>0</v>
      </c>
      <c r="Y187" s="82"/>
      <c r="Z187" s="120"/>
    </row>
    <row r="188" spans="1:26" s="10" customFormat="1" ht="72.75" customHeight="1">
      <c r="A188" s="123" t="s">
        <v>15</v>
      </c>
      <c r="B188" s="25"/>
      <c r="C188" s="32" t="s">
        <v>38</v>
      </c>
      <c r="D188" s="40">
        <v>171</v>
      </c>
      <c r="E188" s="70">
        <v>0</v>
      </c>
      <c r="F188" s="70">
        <v>0</v>
      </c>
      <c r="G188" s="70">
        <v>0</v>
      </c>
      <c r="H188" s="70">
        <v>0</v>
      </c>
      <c r="I188" s="71">
        <v>0</v>
      </c>
      <c r="J188" s="70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72">
        <v>0</v>
      </c>
      <c r="S188" s="72">
        <v>0</v>
      </c>
      <c r="T188" s="72">
        <v>0</v>
      </c>
      <c r="U188" s="72">
        <v>0</v>
      </c>
      <c r="V188" s="73">
        <v>0</v>
      </c>
      <c r="W188" s="73">
        <v>0</v>
      </c>
      <c r="X188" s="73">
        <v>0</v>
      </c>
      <c r="Y188" s="82"/>
      <c r="Z188" s="120"/>
    </row>
    <row r="189" spans="1:26" ht="17.25" customHeight="1">
      <c r="A189" s="123"/>
      <c r="B189" s="27">
        <v>1</v>
      </c>
      <c r="C189" s="28" t="s">
        <v>20</v>
      </c>
      <c r="D189" s="41">
        <v>172</v>
      </c>
      <c r="E189" s="74">
        <v>0</v>
      </c>
      <c r="F189" s="74">
        <v>0</v>
      </c>
      <c r="G189" s="74">
        <v>0</v>
      </c>
      <c r="H189" s="74">
        <v>0</v>
      </c>
      <c r="I189" s="71">
        <v>0</v>
      </c>
      <c r="J189" s="74">
        <v>0</v>
      </c>
      <c r="K189" s="74">
        <v>0</v>
      </c>
      <c r="L189" s="74">
        <v>0</v>
      </c>
      <c r="M189" s="74">
        <v>0</v>
      </c>
      <c r="N189" s="74">
        <v>0</v>
      </c>
      <c r="O189" s="74">
        <v>0</v>
      </c>
      <c r="P189" s="74">
        <v>0</v>
      </c>
      <c r="Q189" s="74">
        <v>0</v>
      </c>
      <c r="R189" s="75">
        <v>0</v>
      </c>
      <c r="S189" s="75">
        <v>0</v>
      </c>
      <c r="T189" s="75">
        <v>0</v>
      </c>
      <c r="U189" s="75">
        <v>0</v>
      </c>
      <c r="V189" s="76">
        <v>0</v>
      </c>
      <c r="W189" s="76">
        <v>0</v>
      </c>
      <c r="X189" s="76">
        <v>0</v>
      </c>
      <c r="Y189" s="82"/>
      <c r="Z189" s="120"/>
    </row>
    <row r="190" spans="1:26" ht="17.25" customHeight="1">
      <c r="A190" s="123"/>
      <c r="B190" s="27" t="s">
        <v>21</v>
      </c>
      <c r="C190" s="30" t="s">
        <v>47</v>
      </c>
      <c r="D190" s="41">
        <v>173</v>
      </c>
      <c r="E190" s="77">
        <v>0</v>
      </c>
      <c r="F190" s="77">
        <v>0</v>
      </c>
      <c r="G190" s="77">
        <v>0</v>
      </c>
      <c r="H190" s="77">
        <v>0</v>
      </c>
      <c r="I190" s="71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8">
        <v>0</v>
      </c>
      <c r="S190" s="78">
        <v>0</v>
      </c>
      <c r="T190" s="78">
        <v>0</v>
      </c>
      <c r="U190" s="78">
        <v>0</v>
      </c>
      <c r="V190" s="76">
        <v>0</v>
      </c>
      <c r="W190" s="76">
        <v>0</v>
      </c>
      <c r="X190" s="76">
        <v>0</v>
      </c>
      <c r="Y190" s="82"/>
      <c r="Z190" s="120"/>
    </row>
    <row r="191" spans="1:26" ht="17.25" customHeight="1">
      <c r="A191" s="123"/>
      <c r="B191" s="27" t="s">
        <v>22</v>
      </c>
      <c r="C191" s="30" t="s">
        <v>48</v>
      </c>
      <c r="D191" s="41">
        <v>174</v>
      </c>
      <c r="E191" s="77">
        <v>0</v>
      </c>
      <c r="F191" s="77">
        <v>0</v>
      </c>
      <c r="G191" s="77">
        <v>0</v>
      </c>
      <c r="H191" s="77">
        <v>0</v>
      </c>
      <c r="I191" s="71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  <c r="Q191" s="77">
        <v>0</v>
      </c>
      <c r="R191" s="78">
        <v>0</v>
      </c>
      <c r="S191" s="78">
        <v>0</v>
      </c>
      <c r="T191" s="78">
        <v>0</v>
      </c>
      <c r="U191" s="78">
        <v>0</v>
      </c>
      <c r="V191" s="76">
        <v>0</v>
      </c>
      <c r="W191" s="76">
        <v>0</v>
      </c>
      <c r="X191" s="76">
        <v>0</v>
      </c>
      <c r="Y191" s="82"/>
      <c r="Z191" s="120"/>
    </row>
    <row r="192" spans="1:26" ht="17.25" customHeight="1">
      <c r="A192" s="123"/>
      <c r="B192" s="27" t="s">
        <v>23</v>
      </c>
      <c r="C192" s="30" t="s">
        <v>49</v>
      </c>
      <c r="D192" s="41">
        <v>175</v>
      </c>
      <c r="E192" s="77">
        <v>0</v>
      </c>
      <c r="F192" s="77">
        <v>0</v>
      </c>
      <c r="G192" s="77">
        <v>0</v>
      </c>
      <c r="H192" s="77">
        <v>0</v>
      </c>
      <c r="I192" s="71">
        <v>0</v>
      </c>
      <c r="J192" s="77">
        <v>0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  <c r="R192" s="78">
        <v>0</v>
      </c>
      <c r="S192" s="78">
        <v>0</v>
      </c>
      <c r="T192" s="78">
        <v>0</v>
      </c>
      <c r="U192" s="78">
        <v>0</v>
      </c>
      <c r="V192" s="76">
        <v>0</v>
      </c>
      <c r="W192" s="76">
        <v>0</v>
      </c>
      <c r="X192" s="76">
        <v>0</v>
      </c>
      <c r="Y192" s="82"/>
      <c r="Z192" s="120"/>
    </row>
    <row r="193" spans="1:26" ht="17.25" customHeight="1">
      <c r="A193" s="123"/>
      <c r="B193" s="27">
        <v>2</v>
      </c>
      <c r="C193" s="28" t="s">
        <v>24</v>
      </c>
      <c r="D193" s="41">
        <v>176</v>
      </c>
      <c r="E193" s="77">
        <v>0</v>
      </c>
      <c r="F193" s="71">
        <v>0</v>
      </c>
      <c r="G193" s="71">
        <v>0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8">
        <v>0</v>
      </c>
      <c r="S193" s="78">
        <v>0</v>
      </c>
      <c r="T193" s="78">
        <v>0</v>
      </c>
      <c r="U193" s="78">
        <v>0</v>
      </c>
      <c r="V193" s="76">
        <v>0</v>
      </c>
      <c r="W193" s="76">
        <v>0</v>
      </c>
      <c r="X193" s="76">
        <v>0</v>
      </c>
      <c r="Y193" s="82"/>
      <c r="Z193" s="120"/>
    </row>
    <row r="194" spans="1:26" ht="17.25" customHeight="1">
      <c r="A194" s="123"/>
      <c r="B194" s="27">
        <v>3</v>
      </c>
      <c r="C194" s="28" t="s">
        <v>57</v>
      </c>
      <c r="D194" s="41">
        <v>177</v>
      </c>
      <c r="E194" s="77">
        <v>0</v>
      </c>
      <c r="F194" s="71">
        <v>0</v>
      </c>
      <c r="G194" s="71"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8">
        <v>0</v>
      </c>
      <c r="S194" s="78">
        <v>0</v>
      </c>
      <c r="T194" s="78">
        <v>0</v>
      </c>
      <c r="U194" s="78">
        <v>0</v>
      </c>
      <c r="V194" s="76">
        <v>0</v>
      </c>
      <c r="W194" s="76">
        <v>0</v>
      </c>
      <c r="X194" s="76">
        <v>0</v>
      </c>
      <c r="Y194" s="82"/>
      <c r="Z194" s="120"/>
    </row>
    <row r="195" spans="1:26" ht="17.25" customHeight="1">
      <c r="A195" s="123"/>
      <c r="B195" s="27">
        <v>4</v>
      </c>
      <c r="C195" s="28" t="s">
        <v>58</v>
      </c>
      <c r="D195" s="41">
        <v>178</v>
      </c>
      <c r="E195" s="77">
        <v>0</v>
      </c>
      <c r="F195" s="71">
        <v>0</v>
      </c>
      <c r="G195" s="71">
        <v>0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8">
        <v>0</v>
      </c>
      <c r="S195" s="78">
        <v>0</v>
      </c>
      <c r="T195" s="78">
        <v>0</v>
      </c>
      <c r="U195" s="78">
        <v>0</v>
      </c>
      <c r="V195" s="76">
        <v>0</v>
      </c>
      <c r="W195" s="76">
        <v>0</v>
      </c>
      <c r="X195" s="76">
        <v>0</v>
      </c>
      <c r="Y195" s="82"/>
      <c r="Z195" s="120"/>
    </row>
    <row r="196" spans="1:26" ht="17.25" customHeight="1">
      <c r="A196" s="123"/>
      <c r="B196" s="27">
        <v>5</v>
      </c>
      <c r="C196" s="28" t="s">
        <v>59</v>
      </c>
      <c r="D196" s="41">
        <v>179</v>
      </c>
      <c r="E196" s="77">
        <v>0</v>
      </c>
      <c r="F196" s="71">
        <v>0</v>
      </c>
      <c r="G196" s="71">
        <v>0</v>
      </c>
      <c r="H196" s="77">
        <v>0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  <c r="R196" s="78">
        <v>0</v>
      </c>
      <c r="S196" s="78">
        <v>0</v>
      </c>
      <c r="T196" s="78">
        <v>0</v>
      </c>
      <c r="U196" s="78">
        <v>0</v>
      </c>
      <c r="V196" s="76">
        <v>0</v>
      </c>
      <c r="W196" s="76">
        <v>0</v>
      </c>
      <c r="X196" s="76">
        <v>0</v>
      </c>
      <c r="Y196" s="82"/>
      <c r="Z196" s="120"/>
    </row>
    <row r="197" spans="1:26" ht="17.25" customHeight="1">
      <c r="A197" s="123"/>
      <c r="B197" s="27">
        <v>6</v>
      </c>
      <c r="C197" s="28" t="s">
        <v>55</v>
      </c>
      <c r="D197" s="41">
        <v>180</v>
      </c>
      <c r="E197" s="77">
        <v>0</v>
      </c>
      <c r="F197" s="71">
        <v>0</v>
      </c>
      <c r="G197" s="71">
        <v>0</v>
      </c>
      <c r="H197" s="71">
        <v>0</v>
      </c>
      <c r="I197" s="79">
        <v>0</v>
      </c>
      <c r="J197" s="79">
        <v>0</v>
      </c>
      <c r="K197" s="79">
        <v>0</v>
      </c>
      <c r="L197" s="79">
        <v>0</v>
      </c>
      <c r="M197" s="79">
        <v>0</v>
      </c>
      <c r="N197" s="77">
        <v>0</v>
      </c>
      <c r="O197" s="71">
        <v>0</v>
      </c>
      <c r="P197" s="71">
        <v>0</v>
      </c>
      <c r="Q197" s="71">
        <v>0</v>
      </c>
      <c r="R197" s="80">
        <v>0</v>
      </c>
      <c r="S197" s="80">
        <v>0</v>
      </c>
      <c r="T197" s="80">
        <v>0</v>
      </c>
      <c r="U197" s="80">
        <v>0</v>
      </c>
      <c r="V197" s="76">
        <v>0</v>
      </c>
      <c r="W197" s="76">
        <v>0</v>
      </c>
      <c r="X197" s="76">
        <v>0</v>
      </c>
      <c r="Y197" s="82"/>
      <c r="Z197" s="120"/>
    </row>
    <row r="198" spans="1:26" s="10" customFormat="1" ht="28.5" customHeight="1">
      <c r="A198" s="123" t="s">
        <v>13</v>
      </c>
      <c r="B198" s="25"/>
      <c r="C198" s="32" t="s">
        <v>34</v>
      </c>
      <c r="D198" s="40">
        <v>181</v>
      </c>
      <c r="E198" s="70">
        <v>0</v>
      </c>
      <c r="F198" s="70">
        <v>0</v>
      </c>
      <c r="G198" s="70">
        <v>0</v>
      </c>
      <c r="H198" s="70">
        <v>0</v>
      </c>
      <c r="I198" s="71">
        <v>0</v>
      </c>
      <c r="J198" s="70">
        <v>0</v>
      </c>
      <c r="K198" s="70">
        <v>0</v>
      </c>
      <c r="L198" s="70">
        <v>0</v>
      </c>
      <c r="M198" s="70">
        <v>0</v>
      </c>
      <c r="N198" s="70">
        <v>0</v>
      </c>
      <c r="O198" s="70">
        <v>0</v>
      </c>
      <c r="P198" s="70">
        <v>0</v>
      </c>
      <c r="Q198" s="70">
        <v>0</v>
      </c>
      <c r="R198" s="72">
        <v>0</v>
      </c>
      <c r="S198" s="72">
        <v>0</v>
      </c>
      <c r="T198" s="72">
        <v>0</v>
      </c>
      <c r="U198" s="72">
        <v>0</v>
      </c>
      <c r="V198" s="73">
        <v>0</v>
      </c>
      <c r="W198" s="73">
        <v>0</v>
      </c>
      <c r="X198" s="73">
        <v>0</v>
      </c>
      <c r="Y198" s="82"/>
      <c r="Z198" s="120"/>
    </row>
    <row r="199" spans="1:26" ht="17.25" customHeight="1">
      <c r="A199" s="123"/>
      <c r="B199" s="27">
        <v>1</v>
      </c>
      <c r="C199" s="28" t="s">
        <v>20</v>
      </c>
      <c r="D199" s="41">
        <v>182</v>
      </c>
      <c r="E199" s="74">
        <v>0</v>
      </c>
      <c r="F199" s="74">
        <v>0</v>
      </c>
      <c r="G199" s="74">
        <v>0</v>
      </c>
      <c r="H199" s="74">
        <v>0</v>
      </c>
      <c r="I199" s="71">
        <v>0</v>
      </c>
      <c r="J199" s="74">
        <v>0</v>
      </c>
      <c r="K199" s="74">
        <v>0</v>
      </c>
      <c r="L199" s="74">
        <v>0</v>
      </c>
      <c r="M199" s="74">
        <v>0</v>
      </c>
      <c r="N199" s="74">
        <v>0</v>
      </c>
      <c r="O199" s="74">
        <v>0</v>
      </c>
      <c r="P199" s="74">
        <v>0</v>
      </c>
      <c r="Q199" s="74">
        <v>0</v>
      </c>
      <c r="R199" s="75">
        <v>0</v>
      </c>
      <c r="S199" s="75">
        <v>0</v>
      </c>
      <c r="T199" s="75">
        <v>0</v>
      </c>
      <c r="U199" s="75">
        <v>0</v>
      </c>
      <c r="V199" s="76">
        <v>0</v>
      </c>
      <c r="W199" s="76">
        <v>0</v>
      </c>
      <c r="X199" s="76">
        <v>0</v>
      </c>
      <c r="Y199" s="82"/>
      <c r="Z199" s="120"/>
    </row>
    <row r="200" spans="1:26" ht="17.25" customHeight="1">
      <c r="A200" s="123"/>
      <c r="B200" s="27" t="s">
        <v>21</v>
      </c>
      <c r="C200" s="30" t="s">
        <v>47</v>
      </c>
      <c r="D200" s="41">
        <v>183</v>
      </c>
      <c r="E200" s="77">
        <v>0</v>
      </c>
      <c r="F200" s="77">
        <v>0</v>
      </c>
      <c r="G200" s="77">
        <v>0</v>
      </c>
      <c r="H200" s="77">
        <v>0</v>
      </c>
      <c r="I200" s="71">
        <v>0</v>
      </c>
      <c r="J200" s="77">
        <v>0</v>
      </c>
      <c r="K200" s="77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0</v>
      </c>
      <c r="R200" s="78">
        <v>0</v>
      </c>
      <c r="S200" s="78">
        <v>0</v>
      </c>
      <c r="T200" s="78">
        <v>0</v>
      </c>
      <c r="U200" s="78">
        <v>0</v>
      </c>
      <c r="V200" s="76">
        <v>0</v>
      </c>
      <c r="W200" s="76">
        <v>0</v>
      </c>
      <c r="X200" s="76">
        <v>0</v>
      </c>
      <c r="Y200" s="82"/>
      <c r="Z200" s="120"/>
    </row>
    <row r="201" spans="1:26" ht="17.25" customHeight="1">
      <c r="A201" s="123"/>
      <c r="B201" s="27" t="s">
        <v>22</v>
      </c>
      <c r="C201" s="30" t="s">
        <v>48</v>
      </c>
      <c r="D201" s="41">
        <v>184</v>
      </c>
      <c r="E201" s="77">
        <v>0</v>
      </c>
      <c r="F201" s="77">
        <v>0</v>
      </c>
      <c r="G201" s="77">
        <v>0</v>
      </c>
      <c r="H201" s="77">
        <v>0</v>
      </c>
      <c r="I201" s="71">
        <v>0</v>
      </c>
      <c r="J201" s="77">
        <v>0</v>
      </c>
      <c r="K201" s="77">
        <v>0</v>
      </c>
      <c r="L201" s="77">
        <v>0</v>
      </c>
      <c r="M201" s="77">
        <v>0</v>
      </c>
      <c r="N201" s="77">
        <v>0</v>
      </c>
      <c r="O201" s="77">
        <v>0</v>
      </c>
      <c r="P201" s="77">
        <v>0</v>
      </c>
      <c r="Q201" s="77">
        <v>0</v>
      </c>
      <c r="R201" s="78">
        <v>0</v>
      </c>
      <c r="S201" s="78">
        <v>0</v>
      </c>
      <c r="T201" s="78">
        <v>0</v>
      </c>
      <c r="U201" s="78">
        <v>0</v>
      </c>
      <c r="V201" s="76">
        <v>0</v>
      </c>
      <c r="W201" s="76">
        <v>0</v>
      </c>
      <c r="X201" s="76">
        <v>0</v>
      </c>
      <c r="Y201" s="82"/>
      <c r="Z201" s="120"/>
    </row>
    <row r="202" spans="1:26" ht="17.25" customHeight="1">
      <c r="A202" s="123"/>
      <c r="B202" s="27" t="s">
        <v>23</v>
      </c>
      <c r="C202" s="30" t="s">
        <v>49</v>
      </c>
      <c r="D202" s="41">
        <v>185</v>
      </c>
      <c r="E202" s="77">
        <v>0</v>
      </c>
      <c r="F202" s="77">
        <v>0</v>
      </c>
      <c r="G202" s="77">
        <v>0</v>
      </c>
      <c r="H202" s="77">
        <v>0</v>
      </c>
      <c r="I202" s="71">
        <v>0</v>
      </c>
      <c r="J202" s="77">
        <v>0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7">
        <v>0</v>
      </c>
      <c r="Q202" s="77">
        <v>0</v>
      </c>
      <c r="R202" s="78">
        <v>0</v>
      </c>
      <c r="S202" s="78">
        <v>0</v>
      </c>
      <c r="T202" s="78">
        <v>0</v>
      </c>
      <c r="U202" s="78">
        <v>0</v>
      </c>
      <c r="V202" s="76">
        <v>0</v>
      </c>
      <c r="W202" s="76">
        <v>0</v>
      </c>
      <c r="X202" s="76">
        <v>0</v>
      </c>
      <c r="Y202" s="82"/>
      <c r="Z202" s="120"/>
    </row>
    <row r="203" spans="1:26" ht="17.25" customHeight="1">
      <c r="A203" s="123"/>
      <c r="B203" s="27">
        <v>2</v>
      </c>
      <c r="C203" s="28" t="s">
        <v>24</v>
      </c>
      <c r="D203" s="41">
        <v>186</v>
      </c>
      <c r="E203" s="77">
        <v>0</v>
      </c>
      <c r="F203" s="71">
        <v>0</v>
      </c>
      <c r="G203" s="71">
        <v>0</v>
      </c>
      <c r="H203" s="77">
        <v>0</v>
      </c>
      <c r="I203" s="77">
        <v>0</v>
      </c>
      <c r="J203" s="77">
        <v>0</v>
      </c>
      <c r="K203" s="77">
        <v>0</v>
      </c>
      <c r="L203" s="77">
        <v>0</v>
      </c>
      <c r="M203" s="77">
        <v>0</v>
      </c>
      <c r="N203" s="77">
        <v>0</v>
      </c>
      <c r="O203" s="77">
        <v>0</v>
      </c>
      <c r="P203" s="77">
        <v>0</v>
      </c>
      <c r="Q203" s="77">
        <v>0</v>
      </c>
      <c r="R203" s="78">
        <v>0</v>
      </c>
      <c r="S203" s="78">
        <v>0</v>
      </c>
      <c r="T203" s="78">
        <v>0</v>
      </c>
      <c r="U203" s="78">
        <v>0</v>
      </c>
      <c r="V203" s="76">
        <v>0</v>
      </c>
      <c r="W203" s="76">
        <v>0</v>
      </c>
      <c r="X203" s="76">
        <v>0</v>
      </c>
      <c r="Y203" s="82"/>
      <c r="Z203" s="120"/>
    </row>
    <row r="204" spans="1:26" ht="17.25" customHeight="1">
      <c r="A204" s="123"/>
      <c r="B204" s="27">
        <v>3</v>
      </c>
      <c r="C204" s="28" t="s">
        <v>57</v>
      </c>
      <c r="D204" s="41">
        <v>187</v>
      </c>
      <c r="E204" s="77">
        <v>0</v>
      </c>
      <c r="F204" s="71">
        <v>0</v>
      </c>
      <c r="G204" s="71">
        <v>0</v>
      </c>
      <c r="H204" s="77">
        <v>0</v>
      </c>
      <c r="I204" s="77">
        <v>0</v>
      </c>
      <c r="J204" s="77">
        <v>0</v>
      </c>
      <c r="K204" s="77">
        <v>0</v>
      </c>
      <c r="L204" s="77">
        <v>0</v>
      </c>
      <c r="M204" s="77">
        <v>0</v>
      </c>
      <c r="N204" s="77">
        <v>0</v>
      </c>
      <c r="O204" s="77">
        <v>0</v>
      </c>
      <c r="P204" s="77">
        <v>0</v>
      </c>
      <c r="Q204" s="77">
        <v>0</v>
      </c>
      <c r="R204" s="78">
        <v>0</v>
      </c>
      <c r="S204" s="78">
        <v>0</v>
      </c>
      <c r="T204" s="78">
        <v>0</v>
      </c>
      <c r="U204" s="78">
        <v>0</v>
      </c>
      <c r="V204" s="76">
        <v>0</v>
      </c>
      <c r="W204" s="76">
        <v>0</v>
      </c>
      <c r="X204" s="76">
        <v>0</v>
      </c>
      <c r="Y204" s="82"/>
      <c r="Z204" s="120"/>
    </row>
    <row r="205" spans="1:26" ht="17.25" customHeight="1">
      <c r="A205" s="123"/>
      <c r="B205" s="27">
        <v>4</v>
      </c>
      <c r="C205" s="28" t="s">
        <v>58</v>
      </c>
      <c r="D205" s="41">
        <v>188</v>
      </c>
      <c r="E205" s="77">
        <v>0</v>
      </c>
      <c r="F205" s="71">
        <v>0</v>
      </c>
      <c r="G205" s="71">
        <v>0</v>
      </c>
      <c r="H205" s="77">
        <v>0</v>
      </c>
      <c r="I205" s="77">
        <v>0</v>
      </c>
      <c r="J205" s="77">
        <v>0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0</v>
      </c>
      <c r="R205" s="78">
        <v>0</v>
      </c>
      <c r="S205" s="78">
        <v>0</v>
      </c>
      <c r="T205" s="78">
        <v>0</v>
      </c>
      <c r="U205" s="78">
        <v>0</v>
      </c>
      <c r="V205" s="76">
        <v>0</v>
      </c>
      <c r="W205" s="76">
        <v>0</v>
      </c>
      <c r="X205" s="76">
        <v>0</v>
      </c>
      <c r="Y205" s="82"/>
      <c r="Z205" s="120"/>
    </row>
    <row r="206" spans="1:26" ht="17.25" customHeight="1">
      <c r="A206" s="123"/>
      <c r="B206" s="27">
        <v>5</v>
      </c>
      <c r="C206" s="28" t="s">
        <v>59</v>
      </c>
      <c r="D206" s="41">
        <v>189</v>
      </c>
      <c r="E206" s="77">
        <v>0</v>
      </c>
      <c r="F206" s="71">
        <v>0</v>
      </c>
      <c r="G206" s="71">
        <v>0</v>
      </c>
      <c r="H206" s="77">
        <v>0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7">
        <v>0</v>
      </c>
      <c r="Q206" s="77">
        <v>0</v>
      </c>
      <c r="R206" s="78">
        <v>0</v>
      </c>
      <c r="S206" s="78">
        <v>0</v>
      </c>
      <c r="T206" s="78">
        <v>0</v>
      </c>
      <c r="U206" s="78">
        <v>0</v>
      </c>
      <c r="V206" s="76">
        <v>0</v>
      </c>
      <c r="W206" s="76">
        <v>0</v>
      </c>
      <c r="X206" s="76">
        <v>0</v>
      </c>
      <c r="Y206" s="82"/>
      <c r="Z206" s="120"/>
    </row>
    <row r="207" spans="1:26" ht="17.25" customHeight="1">
      <c r="A207" s="123"/>
      <c r="B207" s="27">
        <v>6</v>
      </c>
      <c r="C207" s="28" t="s">
        <v>55</v>
      </c>
      <c r="D207" s="41">
        <v>190</v>
      </c>
      <c r="E207" s="77">
        <v>0</v>
      </c>
      <c r="F207" s="71">
        <v>0</v>
      </c>
      <c r="G207" s="71">
        <v>0</v>
      </c>
      <c r="H207" s="71">
        <v>0</v>
      </c>
      <c r="I207" s="79">
        <v>0</v>
      </c>
      <c r="J207" s="79">
        <v>0</v>
      </c>
      <c r="K207" s="79">
        <v>0</v>
      </c>
      <c r="L207" s="79">
        <v>0</v>
      </c>
      <c r="M207" s="79">
        <v>0</v>
      </c>
      <c r="N207" s="77">
        <v>0</v>
      </c>
      <c r="O207" s="71">
        <v>0</v>
      </c>
      <c r="P207" s="71">
        <v>0</v>
      </c>
      <c r="Q207" s="71">
        <v>0</v>
      </c>
      <c r="R207" s="80">
        <v>0</v>
      </c>
      <c r="S207" s="80">
        <v>0</v>
      </c>
      <c r="T207" s="80">
        <v>0</v>
      </c>
      <c r="U207" s="80">
        <v>0</v>
      </c>
      <c r="V207" s="76">
        <v>0</v>
      </c>
      <c r="W207" s="76">
        <v>0</v>
      </c>
      <c r="X207" s="76">
        <v>0</v>
      </c>
      <c r="Y207" s="82"/>
      <c r="Z207" s="120"/>
    </row>
    <row r="208" spans="1:26" s="10" customFormat="1" ht="48.75" customHeight="1">
      <c r="A208" s="123" t="s">
        <v>12</v>
      </c>
      <c r="B208" s="25"/>
      <c r="C208" s="32" t="s">
        <v>35</v>
      </c>
      <c r="D208" s="40">
        <v>191</v>
      </c>
      <c r="E208" s="70">
        <v>0</v>
      </c>
      <c r="F208" s="70">
        <v>0</v>
      </c>
      <c r="G208" s="70">
        <v>0</v>
      </c>
      <c r="H208" s="70">
        <v>0</v>
      </c>
      <c r="I208" s="71">
        <v>0</v>
      </c>
      <c r="J208" s="70">
        <v>0</v>
      </c>
      <c r="K208" s="70">
        <v>0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  <c r="Q208" s="70">
        <v>0</v>
      </c>
      <c r="R208" s="72">
        <v>0</v>
      </c>
      <c r="S208" s="72">
        <v>0</v>
      </c>
      <c r="T208" s="72">
        <v>0</v>
      </c>
      <c r="U208" s="72">
        <v>0</v>
      </c>
      <c r="V208" s="73">
        <v>0</v>
      </c>
      <c r="W208" s="73">
        <v>0</v>
      </c>
      <c r="X208" s="73">
        <v>0</v>
      </c>
      <c r="Y208" s="82"/>
      <c r="Z208" s="120"/>
    </row>
    <row r="209" spans="1:26" ht="17.25" customHeight="1">
      <c r="A209" s="123"/>
      <c r="B209" s="27">
        <v>1</v>
      </c>
      <c r="C209" s="28" t="s">
        <v>20</v>
      </c>
      <c r="D209" s="41">
        <v>192</v>
      </c>
      <c r="E209" s="74">
        <v>0</v>
      </c>
      <c r="F209" s="74">
        <v>0</v>
      </c>
      <c r="G209" s="74">
        <v>0</v>
      </c>
      <c r="H209" s="74">
        <v>0</v>
      </c>
      <c r="I209" s="71">
        <v>0</v>
      </c>
      <c r="J209" s="74">
        <v>0</v>
      </c>
      <c r="K209" s="74">
        <v>0</v>
      </c>
      <c r="L209" s="74">
        <v>0</v>
      </c>
      <c r="M209" s="74">
        <v>0</v>
      </c>
      <c r="N209" s="74">
        <v>0</v>
      </c>
      <c r="O209" s="74">
        <v>0</v>
      </c>
      <c r="P209" s="74">
        <v>0</v>
      </c>
      <c r="Q209" s="74">
        <v>0</v>
      </c>
      <c r="R209" s="75">
        <v>0</v>
      </c>
      <c r="S209" s="75">
        <v>0</v>
      </c>
      <c r="T209" s="75">
        <v>0</v>
      </c>
      <c r="U209" s="75">
        <v>0</v>
      </c>
      <c r="V209" s="76">
        <v>0</v>
      </c>
      <c r="W209" s="76">
        <v>0</v>
      </c>
      <c r="X209" s="76">
        <v>0</v>
      </c>
      <c r="Y209" s="82"/>
      <c r="Z209" s="120"/>
    </row>
    <row r="210" spans="1:26" ht="17.25" customHeight="1">
      <c r="A210" s="123"/>
      <c r="B210" s="27" t="s">
        <v>21</v>
      </c>
      <c r="C210" s="30" t="s">
        <v>47</v>
      </c>
      <c r="D210" s="41">
        <v>193</v>
      </c>
      <c r="E210" s="77">
        <v>0</v>
      </c>
      <c r="F210" s="77">
        <v>0</v>
      </c>
      <c r="G210" s="77">
        <v>0</v>
      </c>
      <c r="H210" s="77">
        <v>0</v>
      </c>
      <c r="I210" s="71">
        <v>0</v>
      </c>
      <c r="J210" s="77">
        <v>0</v>
      </c>
      <c r="K210" s="77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0</v>
      </c>
      <c r="Q210" s="77">
        <v>0</v>
      </c>
      <c r="R210" s="78">
        <v>0</v>
      </c>
      <c r="S210" s="78">
        <v>0</v>
      </c>
      <c r="T210" s="78">
        <v>0</v>
      </c>
      <c r="U210" s="78">
        <v>0</v>
      </c>
      <c r="V210" s="76">
        <v>0</v>
      </c>
      <c r="W210" s="76">
        <v>0</v>
      </c>
      <c r="X210" s="76">
        <v>0</v>
      </c>
      <c r="Y210" s="82"/>
      <c r="Z210" s="120"/>
    </row>
    <row r="211" spans="1:26" ht="17.25" customHeight="1">
      <c r="A211" s="123"/>
      <c r="B211" s="27" t="s">
        <v>22</v>
      </c>
      <c r="C211" s="30" t="s">
        <v>48</v>
      </c>
      <c r="D211" s="41">
        <v>194</v>
      </c>
      <c r="E211" s="77">
        <v>0</v>
      </c>
      <c r="F211" s="77">
        <v>0</v>
      </c>
      <c r="G211" s="77">
        <v>0</v>
      </c>
      <c r="H211" s="77">
        <v>0</v>
      </c>
      <c r="I211" s="71">
        <v>0</v>
      </c>
      <c r="J211" s="77">
        <v>0</v>
      </c>
      <c r="K211" s="77">
        <v>0</v>
      </c>
      <c r="L211" s="77">
        <v>0</v>
      </c>
      <c r="M211" s="77">
        <v>0</v>
      </c>
      <c r="N211" s="77">
        <v>0</v>
      </c>
      <c r="O211" s="77">
        <v>0</v>
      </c>
      <c r="P211" s="77">
        <v>0</v>
      </c>
      <c r="Q211" s="77">
        <v>0</v>
      </c>
      <c r="R211" s="78">
        <v>0</v>
      </c>
      <c r="S211" s="78">
        <v>0</v>
      </c>
      <c r="T211" s="78">
        <v>0</v>
      </c>
      <c r="U211" s="78">
        <v>0</v>
      </c>
      <c r="V211" s="76">
        <v>0</v>
      </c>
      <c r="W211" s="76">
        <v>0</v>
      </c>
      <c r="X211" s="76">
        <v>0</v>
      </c>
      <c r="Y211" s="82"/>
      <c r="Z211" s="120"/>
    </row>
    <row r="212" spans="1:26" ht="17.25" customHeight="1">
      <c r="A212" s="123"/>
      <c r="B212" s="27" t="s">
        <v>23</v>
      </c>
      <c r="C212" s="30" t="s">
        <v>49</v>
      </c>
      <c r="D212" s="41">
        <v>195</v>
      </c>
      <c r="E212" s="77">
        <v>0</v>
      </c>
      <c r="F212" s="77">
        <v>0</v>
      </c>
      <c r="G212" s="77">
        <v>0</v>
      </c>
      <c r="H212" s="77">
        <v>0</v>
      </c>
      <c r="I212" s="71">
        <v>0</v>
      </c>
      <c r="J212" s="77">
        <v>0</v>
      </c>
      <c r="K212" s="77">
        <v>0</v>
      </c>
      <c r="L212" s="77">
        <v>0</v>
      </c>
      <c r="M212" s="77">
        <v>0</v>
      </c>
      <c r="N212" s="77">
        <v>0</v>
      </c>
      <c r="O212" s="77">
        <v>0</v>
      </c>
      <c r="P212" s="77">
        <v>0</v>
      </c>
      <c r="Q212" s="77">
        <v>0</v>
      </c>
      <c r="R212" s="78">
        <v>0</v>
      </c>
      <c r="S212" s="78">
        <v>0</v>
      </c>
      <c r="T212" s="78">
        <v>0</v>
      </c>
      <c r="U212" s="78">
        <v>0</v>
      </c>
      <c r="V212" s="76">
        <v>0</v>
      </c>
      <c r="W212" s="76">
        <v>0</v>
      </c>
      <c r="X212" s="76">
        <v>0</v>
      </c>
      <c r="Y212" s="82"/>
      <c r="Z212" s="120"/>
    </row>
    <row r="213" spans="1:26" ht="17.25" customHeight="1">
      <c r="A213" s="123"/>
      <c r="B213" s="27">
        <v>2</v>
      </c>
      <c r="C213" s="28" t="s">
        <v>24</v>
      </c>
      <c r="D213" s="41">
        <v>196</v>
      </c>
      <c r="E213" s="77">
        <v>0</v>
      </c>
      <c r="F213" s="71">
        <v>0</v>
      </c>
      <c r="G213" s="71">
        <v>0</v>
      </c>
      <c r="H213" s="77">
        <v>0</v>
      </c>
      <c r="I213" s="77">
        <v>0</v>
      </c>
      <c r="J213" s="77">
        <v>0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v>0</v>
      </c>
      <c r="Q213" s="77">
        <v>0</v>
      </c>
      <c r="R213" s="78">
        <v>0</v>
      </c>
      <c r="S213" s="78">
        <v>0</v>
      </c>
      <c r="T213" s="78">
        <v>0</v>
      </c>
      <c r="U213" s="78">
        <v>0</v>
      </c>
      <c r="V213" s="76">
        <v>0</v>
      </c>
      <c r="W213" s="76">
        <v>0</v>
      </c>
      <c r="X213" s="76">
        <v>0</v>
      </c>
      <c r="Y213" s="82"/>
      <c r="Z213" s="120"/>
    </row>
    <row r="214" spans="1:26" ht="17.25" customHeight="1">
      <c r="A214" s="123"/>
      <c r="B214" s="27">
        <v>3</v>
      </c>
      <c r="C214" s="28" t="s">
        <v>57</v>
      </c>
      <c r="D214" s="41">
        <v>197</v>
      </c>
      <c r="E214" s="77">
        <v>0</v>
      </c>
      <c r="F214" s="71">
        <v>0</v>
      </c>
      <c r="G214" s="71">
        <v>0</v>
      </c>
      <c r="H214" s="77">
        <v>0</v>
      </c>
      <c r="I214" s="77">
        <v>0</v>
      </c>
      <c r="J214" s="77">
        <v>0</v>
      </c>
      <c r="K214" s="77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8">
        <v>0</v>
      </c>
      <c r="S214" s="78">
        <v>0</v>
      </c>
      <c r="T214" s="78">
        <v>0</v>
      </c>
      <c r="U214" s="78">
        <v>0</v>
      </c>
      <c r="V214" s="76">
        <v>0</v>
      </c>
      <c r="W214" s="76">
        <v>0</v>
      </c>
      <c r="X214" s="76">
        <v>0</v>
      </c>
      <c r="Y214" s="82"/>
      <c r="Z214" s="120"/>
    </row>
    <row r="215" spans="1:26" ht="17.25" customHeight="1">
      <c r="A215" s="123"/>
      <c r="B215" s="27">
        <v>4</v>
      </c>
      <c r="C215" s="28" t="s">
        <v>58</v>
      </c>
      <c r="D215" s="41">
        <v>198</v>
      </c>
      <c r="E215" s="77">
        <v>0</v>
      </c>
      <c r="F215" s="71">
        <v>0</v>
      </c>
      <c r="G215" s="71">
        <v>0</v>
      </c>
      <c r="H215" s="77">
        <v>0</v>
      </c>
      <c r="I215" s="77">
        <v>0</v>
      </c>
      <c r="J215" s="77">
        <v>0</v>
      </c>
      <c r="K215" s="77">
        <v>0</v>
      </c>
      <c r="L215" s="77">
        <v>0</v>
      </c>
      <c r="M215" s="77">
        <v>0</v>
      </c>
      <c r="N215" s="77">
        <v>0</v>
      </c>
      <c r="O215" s="77">
        <v>0</v>
      </c>
      <c r="P215" s="77">
        <v>0</v>
      </c>
      <c r="Q215" s="77">
        <v>0</v>
      </c>
      <c r="R215" s="78">
        <v>0</v>
      </c>
      <c r="S215" s="78">
        <v>0</v>
      </c>
      <c r="T215" s="78">
        <v>0</v>
      </c>
      <c r="U215" s="78">
        <v>0</v>
      </c>
      <c r="V215" s="76">
        <v>0</v>
      </c>
      <c r="W215" s="76">
        <v>0</v>
      </c>
      <c r="X215" s="76">
        <v>0</v>
      </c>
      <c r="Y215" s="82"/>
      <c r="Z215" s="120"/>
    </row>
    <row r="216" spans="1:26" ht="17.25" customHeight="1">
      <c r="A216" s="123"/>
      <c r="B216" s="27">
        <v>5</v>
      </c>
      <c r="C216" s="28" t="s">
        <v>59</v>
      </c>
      <c r="D216" s="41">
        <v>199</v>
      </c>
      <c r="E216" s="77">
        <v>0</v>
      </c>
      <c r="F216" s="71">
        <v>0</v>
      </c>
      <c r="G216" s="71">
        <v>0</v>
      </c>
      <c r="H216" s="77">
        <v>0</v>
      </c>
      <c r="I216" s="77">
        <v>0</v>
      </c>
      <c r="J216" s="77">
        <v>0</v>
      </c>
      <c r="K216" s="77">
        <v>0</v>
      </c>
      <c r="L216" s="77">
        <v>0</v>
      </c>
      <c r="M216" s="77">
        <v>0</v>
      </c>
      <c r="N216" s="77">
        <v>0</v>
      </c>
      <c r="O216" s="77">
        <v>0</v>
      </c>
      <c r="P216" s="77">
        <v>0</v>
      </c>
      <c r="Q216" s="77">
        <v>0</v>
      </c>
      <c r="R216" s="78">
        <v>0</v>
      </c>
      <c r="S216" s="78">
        <v>0</v>
      </c>
      <c r="T216" s="78">
        <v>0</v>
      </c>
      <c r="U216" s="78">
        <v>0</v>
      </c>
      <c r="V216" s="76">
        <v>0</v>
      </c>
      <c r="W216" s="76">
        <v>0</v>
      </c>
      <c r="X216" s="76">
        <v>0</v>
      </c>
      <c r="Y216" s="82"/>
      <c r="Z216" s="120"/>
    </row>
    <row r="217" spans="1:26" ht="17.25" customHeight="1">
      <c r="A217" s="123"/>
      <c r="B217" s="27">
        <v>6</v>
      </c>
      <c r="C217" s="28" t="s">
        <v>55</v>
      </c>
      <c r="D217" s="41">
        <v>200</v>
      </c>
      <c r="E217" s="77">
        <v>0</v>
      </c>
      <c r="F217" s="71">
        <v>0</v>
      </c>
      <c r="G217" s="71">
        <v>0</v>
      </c>
      <c r="H217" s="71">
        <v>0</v>
      </c>
      <c r="I217" s="79">
        <v>0</v>
      </c>
      <c r="J217" s="79">
        <v>0</v>
      </c>
      <c r="K217" s="79">
        <v>0</v>
      </c>
      <c r="L217" s="79">
        <v>0</v>
      </c>
      <c r="M217" s="79">
        <v>0</v>
      </c>
      <c r="N217" s="77">
        <v>0</v>
      </c>
      <c r="O217" s="71">
        <v>0</v>
      </c>
      <c r="P217" s="71">
        <v>0</v>
      </c>
      <c r="Q217" s="71">
        <v>0</v>
      </c>
      <c r="R217" s="80">
        <v>0</v>
      </c>
      <c r="S217" s="80">
        <v>0</v>
      </c>
      <c r="T217" s="80">
        <v>0</v>
      </c>
      <c r="U217" s="80">
        <v>0</v>
      </c>
      <c r="V217" s="76">
        <v>0</v>
      </c>
      <c r="W217" s="76">
        <v>0</v>
      </c>
      <c r="X217" s="76">
        <v>0</v>
      </c>
      <c r="Y217" s="82"/>
      <c r="Z217" s="120"/>
    </row>
    <row r="218" spans="1:26" s="10" customFormat="1" ht="28.5" customHeight="1">
      <c r="A218" s="135" t="s">
        <v>56</v>
      </c>
      <c r="B218" s="25"/>
      <c r="C218" s="26" t="s">
        <v>36</v>
      </c>
      <c r="D218" s="40">
        <v>201</v>
      </c>
      <c r="E218" s="70">
        <v>7969.32093539</v>
      </c>
      <c r="F218" s="70">
        <v>2071</v>
      </c>
      <c r="G218" s="70">
        <v>2071</v>
      </c>
      <c r="H218" s="70">
        <v>883.4636934099998</v>
      </c>
      <c r="I218" s="71">
        <v>0</v>
      </c>
      <c r="J218" s="70">
        <v>0</v>
      </c>
      <c r="K218" s="70">
        <v>0</v>
      </c>
      <c r="L218" s="70">
        <v>26.404149330000003</v>
      </c>
      <c r="M218" s="70">
        <v>0</v>
      </c>
      <c r="N218" s="70">
        <v>9183.261391310001</v>
      </c>
      <c r="O218" s="70">
        <v>9183.26139131</v>
      </c>
      <c r="P218" s="70">
        <v>0</v>
      </c>
      <c r="Q218" s="70">
        <v>0</v>
      </c>
      <c r="R218" s="72">
        <v>44</v>
      </c>
      <c r="S218" s="72">
        <v>0</v>
      </c>
      <c r="T218" s="72">
        <v>0</v>
      </c>
      <c r="U218" s="72">
        <v>0</v>
      </c>
      <c r="V218" s="73">
        <v>4.9976277094646875</v>
      </c>
      <c r="W218" s="73">
        <v>18.560115886045388</v>
      </c>
      <c r="X218" s="73">
        <v>0</v>
      </c>
      <c r="Y218" s="82"/>
      <c r="Z218" s="120"/>
    </row>
    <row r="219" spans="1:26" ht="15.75" customHeight="1">
      <c r="A219" s="135"/>
      <c r="B219" s="27">
        <v>1</v>
      </c>
      <c r="C219" s="28" t="s">
        <v>20</v>
      </c>
      <c r="D219" s="41">
        <v>202</v>
      </c>
      <c r="E219" s="74">
        <v>4971.32836153</v>
      </c>
      <c r="F219" s="74">
        <v>2071</v>
      </c>
      <c r="G219" s="74">
        <v>2071</v>
      </c>
      <c r="H219" s="74">
        <v>883.4636934099998</v>
      </c>
      <c r="I219" s="71">
        <v>0</v>
      </c>
      <c r="J219" s="74">
        <v>0</v>
      </c>
      <c r="K219" s="74">
        <v>0</v>
      </c>
      <c r="L219" s="74">
        <v>26.404149330000003</v>
      </c>
      <c r="M219" s="74">
        <v>0</v>
      </c>
      <c r="N219" s="74">
        <v>6185.268817450001</v>
      </c>
      <c r="O219" s="74">
        <v>6185.26881745</v>
      </c>
      <c r="P219" s="74">
        <v>0</v>
      </c>
      <c r="Q219" s="74">
        <v>0</v>
      </c>
      <c r="R219" s="75">
        <v>42</v>
      </c>
      <c r="S219" s="75">
        <v>0</v>
      </c>
      <c r="T219" s="75">
        <v>0</v>
      </c>
      <c r="U219" s="75">
        <v>0</v>
      </c>
      <c r="V219" s="76">
        <v>0</v>
      </c>
      <c r="W219" s="76">
        <v>0</v>
      </c>
      <c r="X219" s="76">
        <v>0</v>
      </c>
      <c r="Y219" s="82"/>
      <c r="Z219" s="120"/>
    </row>
    <row r="220" spans="1:26" ht="15.75" customHeight="1">
      <c r="A220" s="135"/>
      <c r="B220" s="27" t="s">
        <v>21</v>
      </c>
      <c r="C220" s="30" t="s">
        <v>47</v>
      </c>
      <c r="D220" s="41">
        <v>203</v>
      </c>
      <c r="E220" s="77">
        <v>2545.3719485700003</v>
      </c>
      <c r="F220" s="77">
        <v>1971</v>
      </c>
      <c r="G220" s="77">
        <v>1971</v>
      </c>
      <c r="H220" s="77">
        <v>872.9065205299999</v>
      </c>
      <c r="I220" s="71">
        <v>0</v>
      </c>
      <c r="J220" s="77">
        <v>0</v>
      </c>
      <c r="K220" s="77">
        <v>0</v>
      </c>
      <c r="L220" s="77">
        <v>0</v>
      </c>
      <c r="M220" s="77">
        <v>0</v>
      </c>
      <c r="N220" s="77">
        <v>3643.4654280400005</v>
      </c>
      <c r="O220" s="77">
        <v>3643.46542804</v>
      </c>
      <c r="P220" s="77">
        <v>0</v>
      </c>
      <c r="Q220" s="77">
        <v>0</v>
      </c>
      <c r="R220" s="78">
        <v>31</v>
      </c>
      <c r="S220" s="78">
        <v>0</v>
      </c>
      <c r="T220" s="78">
        <v>0</v>
      </c>
      <c r="U220" s="78">
        <v>0</v>
      </c>
      <c r="V220" s="76">
        <v>0</v>
      </c>
      <c r="W220" s="76">
        <v>0</v>
      </c>
      <c r="X220" s="76">
        <v>0</v>
      </c>
      <c r="Y220" s="82"/>
      <c r="Z220" s="120"/>
    </row>
    <row r="221" spans="1:26" ht="15.75" customHeight="1">
      <c r="A221" s="135"/>
      <c r="B221" s="27" t="s">
        <v>22</v>
      </c>
      <c r="C221" s="30" t="s">
        <v>48</v>
      </c>
      <c r="D221" s="41">
        <v>204</v>
      </c>
      <c r="E221" s="77">
        <v>1806.847</v>
      </c>
      <c r="F221" s="77">
        <v>100</v>
      </c>
      <c r="G221" s="77">
        <v>100</v>
      </c>
      <c r="H221" s="77">
        <v>4.5477494400000005</v>
      </c>
      <c r="I221" s="71">
        <v>0</v>
      </c>
      <c r="J221" s="77">
        <v>0</v>
      </c>
      <c r="K221" s="77">
        <v>0</v>
      </c>
      <c r="L221" s="77">
        <v>26.404149330000003</v>
      </c>
      <c r="M221" s="77">
        <v>0</v>
      </c>
      <c r="N221" s="77">
        <v>1928.7033998900001</v>
      </c>
      <c r="O221" s="77">
        <v>1928.7033998900001</v>
      </c>
      <c r="P221" s="77">
        <v>0</v>
      </c>
      <c r="Q221" s="77">
        <v>0</v>
      </c>
      <c r="R221" s="78">
        <v>6</v>
      </c>
      <c r="S221" s="78">
        <v>0</v>
      </c>
      <c r="T221" s="78">
        <v>0</v>
      </c>
      <c r="U221" s="78">
        <v>0</v>
      </c>
      <c r="V221" s="76">
        <v>0</v>
      </c>
      <c r="W221" s="76">
        <v>0</v>
      </c>
      <c r="X221" s="76">
        <v>0</v>
      </c>
      <c r="Y221" s="82"/>
      <c r="Z221" s="120"/>
    </row>
    <row r="222" spans="1:26" ht="15.75" customHeight="1">
      <c r="A222" s="135"/>
      <c r="B222" s="27" t="s">
        <v>23</v>
      </c>
      <c r="C222" s="30" t="s">
        <v>49</v>
      </c>
      <c r="D222" s="41">
        <v>205</v>
      </c>
      <c r="E222" s="77">
        <v>619.10941296</v>
      </c>
      <c r="F222" s="77">
        <v>0</v>
      </c>
      <c r="G222" s="77">
        <v>0</v>
      </c>
      <c r="H222" s="77">
        <v>6.00942344</v>
      </c>
      <c r="I222" s="71">
        <v>0</v>
      </c>
      <c r="J222" s="77">
        <v>0</v>
      </c>
      <c r="K222" s="77">
        <v>0</v>
      </c>
      <c r="L222" s="77">
        <v>0</v>
      </c>
      <c r="M222" s="77">
        <v>0</v>
      </c>
      <c r="N222" s="77">
        <v>613.09998952</v>
      </c>
      <c r="O222" s="77">
        <v>613.09998952</v>
      </c>
      <c r="P222" s="77">
        <v>0</v>
      </c>
      <c r="Q222" s="77">
        <v>0</v>
      </c>
      <c r="R222" s="78">
        <v>5</v>
      </c>
      <c r="S222" s="78">
        <v>0</v>
      </c>
      <c r="T222" s="78">
        <v>0</v>
      </c>
      <c r="U222" s="78">
        <v>0</v>
      </c>
      <c r="V222" s="76">
        <v>0</v>
      </c>
      <c r="W222" s="76">
        <v>0</v>
      </c>
      <c r="X222" s="76">
        <v>0</v>
      </c>
      <c r="Y222" s="82"/>
      <c r="Z222" s="120"/>
    </row>
    <row r="223" spans="1:26" ht="15.75" customHeight="1">
      <c r="A223" s="135"/>
      <c r="B223" s="27">
        <v>2</v>
      </c>
      <c r="C223" s="28" t="s">
        <v>24</v>
      </c>
      <c r="D223" s="41">
        <v>206</v>
      </c>
      <c r="E223" s="77">
        <v>0</v>
      </c>
      <c r="F223" s="71">
        <v>0</v>
      </c>
      <c r="G223" s="71">
        <v>0</v>
      </c>
      <c r="H223" s="77">
        <v>0</v>
      </c>
      <c r="I223" s="77">
        <v>0</v>
      </c>
      <c r="J223" s="77">
        <v>0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0</v>
      </c>
      <c r="Q223" s="77">
        <v>0</v>
      </c>
      <c r="R223" s="78">
        <v>0</v>
      </c>
      <c r="S223" s="78">
        <v>0</v>
      </c>
      <c r="T223" s="78">
        <v>0</v>
      </c>
      <c r="U223" s="78">
        <v>0</v>
      </c>
      <c r="V223" s="76">
        <v>0</v>
      </c>
      <c r="W223" s="76">
        <v>0</v>
      </c>
      <c r="X223" s="76">
        <v>0</v>
      </c>
      <c r="Y223" s="82"/>
      <c r="Z223" s="120"/>
    </row>
    <row r="224" spans="1:26" ht="15.75" customHeight="1">
      <c r="A224" s="135"/>
      <c r="B224" s="27">
        <v>3</v>
      </c>
      <c r="C224" s="28" t="s">
        <v>57</v>
      </c>
      <c r="D224" s="41">
        <v>207</v>
      </c>
      <c r="E224" s="77">
        <v>0</v>
      </c>
      <c r="F224" s="71">
        <v>0</v>
      </c>
      <c r="G224" s="71">
        <v>0</v>
      </c>
      <c r="H224" s="77">
        <v>0</v>
      </c>
      <c r="I224" s="77">
        <v>0</v>
      </c>
      <c r="J224" s="77">
        <v>0</v>
      </c>
      <c r="K224" s="77">
        <v>0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0</v>
      </c>
      <c r="R224" s="78">
        <v>0</v>
      </c>
      <c r="S224" s="78">
        <v>0</v>
      </c>
      <c r="T224" s="78">
        <v>0</v>
      </c>
      <c r="U224" s="78">
        <v>0</v>
      </c>
      <c r="V224" s="76">
        <v>0</v>
      </c>
      <c r="W224" s="76">
        <v>0</v>
      </c>
      <c r="X224" s="76">
        <v>0</v>
      </c>
      <c r="Y224" s="82"/>
      <c r="Z224" s="120"/>
    </row>
    <row r="225" spans="1:26" ht="15.75" customHeight="1">
      <c r="A225" s="135"/>
      <c r="B225" s="27">
        <v>4</v>
      </c>
      <c r="C225" s="28" t="s">
        <v>58</v>
      </c>
      <c r="D225" s="41">
        <v>208</v>
      </c>
      <c r="E225" s="77">
        <v>0</v>
      </c>
      <c r="F225" s="71">
        <v>0</v>
      </c>
      <c r="G225" s="71">
        <v>0</v>
      </c>
      <c r="H225" s="77">
        <v>0</v>
      </c>
      <c r="I225" s="77">
        <v>0</v>
      </c>
      <c r="J225" s="77">
        <v>0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0</v>
      </c>
      <c r="Q225" s="77">
        <v>0</v>
      </c>
      <c r="R225" s="78">
        <v>0</v>
      </c>
      <c r="S225" s="78">
        <v>0</v>
      </c>
      <c r="T225" s="78">
        <v>0</v>
      </c>
      <c r="U225" s="78">
        <v>0</v>
      </c>
      <c r="V225" s="76">
        <v>0</v>
      </c>
      <c r="W225" s="76">
        <v>0</v>
      </c>
      <c r="X225" s="76">
        <v>0</v>
      </c>
      <c r="Y225" s="82"/>
      <c r="Z225" s="120"/>
    </row>
    <row r="226" spans="1:26" ht="15.75" customHeight="1">
      <c r="A226" s="135"/>
      <c r="B226" s="27">
        <v>5</v>
      </c>
      <c r="C226" s="28" t="s">
        <v>59</v>
      </c>
      <c r="D226" s="41">
        <v>209</v>
      </c>
      <c r="E226" s="77">
        <v>2997.99257386</v>
      </c>
      <c r="F226" s="71">
        <v>0</v>
      </c>
      <c r="G226" s="71">
        <v>0</v>
      </c>
      <c r="H226" s="77">
        <v>0</v>
      </c>
      <c r="I226" s="77">
        <v>0</v>
      </c>
      <c r="J226" s="77">
        <v>0</v>
      </c>
      <c r="K226" s="77">
        <v>0</v>
      </c>
      <c r="L226" s="77">
        <v>0</v>
      </c>
      <c r="M226" s="77">
        <v>0</v>
      </c>
      <c r="N226" s="77">
        <v>2997.99257386</v>
      </c>
      <c r="O226" s="77">
        <v>2997.99257386</v>
      </c>
      <c r="P226" s="77">
        <v>0</v>
      </c>
      <c r="Q226" s="77">
        <v>0</v>
      </c>
      <c r="R226" s="78">
        <v>2</v>
      </c>
      <c r="S226" s="78">
        <v>0</v>
      </c>
      <c r="T226" s="78">
        <v>0</v>
      </c>
      <c r="U226" s="78">
        <v>0</v>
      </c>
      <c r="V226" s="76">
        <v>0</v>
      </c>
      <c r="W226" s="76">
        <v>0</v>
      </c>
      <c r="X226" s="76">
        <v>0</v>
      </c>
      <c r="Y226" s="82"/>
      <c r="Z226" s="120"/>
    </row>
    <row r="227" spans="1:26" ht="15.75" customHeight="1">
      <c r="A227" s="135"/>
      <c r="B227" s="27">
        <v>6</v>
      </c>
      <c r="C227" s="28" t="s">
        <v>55</v>
      </c>
      <c r="D227" s="41">
        <v>210</v>
      </c>
      <c r="E227" s="77">
        <v>3006.8923441074503</v>
      </c>
      <c r="F227" s="71">
        <v>0</v>
      </c>
      <c r="G227" s="71">
        <v>0</v>
      </c>
      <c r="H227" s="71">
        <v>0</v>
      </c>
      <c r="I227" s="79">
        <v>0</v>
      </c>
      <c r="J227" s="79">
        <v>0</v>
      </c>
      <c r="K227" s="79">
        <v>0</v>
      </c>
      <c r="L227" s="79">
        <v>42.04651245703142</v>
      </c>
      <c r="M227" s="79">
        <v>2.7713066168499996</v>
      </c>
      <c r="N227" s="77">
        <v>3046.167549947632</v>
      </c>
      <c r="O227" s="71">
        <v>0</v>
      </c>
      <c r="P227" s="71">
        <v>0</v>
      </c>
      <c r="Q227" s="71">
        <v>0</v>
      </c>
      <c r="R227" s="80">
        <v>0</v>
      </c>
      <c r="S227" s="80">
        <v>0</v>
      </c>
      <c r="T227" s="80">
        <v>0</v>
      </c>
      <c r="U227" s="80">
        <v>0</v>
      </c>
      <c r="V227" s="76">
        <v>0</v>
      </c>
      <c r="W227" s="76">
        <v>0</v>
      </c>
      <c r="X227" s="76">
        <v>0</v>
      </c>
      <c r="Y227" s="82"/>
      <c r="Z227" s="120"/>
    </row>
    <row r="228" spans="1:26" s="10" customFormat="1" ht="33" customHeight="1">
      <c r="A228" s="135"/>
      <c r="B228" s="25"/>
      <c r="C228" s="35" t="s">
        <v>82</v>
      </c>
      <c r="D228" s="40">
        <v>211</v>
      </c>
      <c r="E228" s="70">
        <v>0</v>
      </c>
      <c r="F228" s="70">
        <v>0</v>
      </c>
      <c r="G228" s="70">
        <v>0</v>
      </c>
      <c r="H228" s="70">
        <v>0</v>
      </c>
      <c r="I228" s="71">
        <v>0</v>
      </c>
      <c r="J228" s="70">
        <v>0</v>
      </c>
      <c r="K228" s="70"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70">
        <v>0</v>
      </c>
      <c r="R228" s="72">
        <v>0</v>
      </c>
      <c r="S228" s="72">
        <v>0</v>
      </c>
      <c r="T228" s="72">
        <v>0</v>
      </c>
      <c r="U228" s="72">
        <v>0</v>
      </c>
      <c r="V228" s="73">
        <v>0</v>
      </c>
      <c r="W228" s="73">
        <v>0</v>
      </c>
      <c r="X228" s="73">
        <v>0</v>
      </c>
      <c r="Y228" s="82"/>
      <c r="Z228" s="120"/>
    </row>
    <row r="229" spans="1:26" ht="15.75" customHeight="1">
      <c r="A229" s="135"/>
      <c r="B229" s="27">
        <v>1</v>
      </c>
      <c r="C229" s="28" t="s">
        <v>62</v>
      </c>
      <c r="D229" s="41">
        <v>212</v>
      </c>
      <c r="E229" s="74">
        <v>0</v>
      </c>
      <c r="F229" s="74">
        <v>0</v>
      </c>
      <c r="G229" s="74">
        <v>0</v>
      </c>
      <c r="H229" s="74">
        <v>0</v>
      </c>
      <c r="I229" s="71">
        <v>0</v>
      </c>
      <c r="J229" s="74">
        <v>0</v>
      </c>
      <c r="K229" s="74">
        <v>0</v>
      </c>
      <c r="L229" s="74">
        <v>0</v>
      </c>
      <c r="M229" s="74">
        <v>0</v>
      </c>
      <c r="N229" s="74">
        <v>0</v>
      </c>
      <c r="O229" s="74">
        <v>0</v>
      </c>
      <c r="P229" s="74">
        <v>0</v>
      </c>
      <c r="Q229" s="74">
        <v>0</v>
      </c>
      <c r="R229" s="75">
        <v>0</v>
      </c>
      <c r="S229" s="75">
        <v>0</v>
      </c>
      <c r="T229" s="75">
        <v>0</v>
      </c>
      <c r="U229" s="75">
        <v>0</v>
      </c>
      <c r="V229" s="76">
        <v>0</v>
      </c>
      <c r="W229" s="76">
        <v>0</v>
      </c>
      <c r="X229" s="76">
        <v>0</v>
      </c>
      <c r="Y229" s="82"/>
      <c r="Z229" s="120"/>
    </row>
    <row r="230" spans="1:26" ht="15.75" customHeight="1">
      <c r="A230" s="135"/>
      <c r="B230" s="27" t="s">
        <v>21</v>
      </c>
      <c r="C230" s="30" t="s">
        <v>66</v>
      </c>
      <c r="D230" s="41">
        <v>213</v>
      </c>
      <c r="E230" s="77">
        <v>0</v>
      </c>
      <c r="F230" s="77">
        <v>0</v>
      </c>
      <c r="G230" s="77">
        <v>0</v>
      </c>
      <c r="H230" s="77">
        <v>0</v>
      </c>
      <c r="I230" s="71">
        <v>0</v>
      </c>
      <c r="J230" s="77">
        <v>0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0</v>
      </c>
      <c r="Q230" s="77">
        <v>0</v>
      </c>
      <c r="R230" s="78">
        <v>0</v>
      </c>
      <c r="S230" s="78">
        <v>0</v>
      </c>
      <c r="T230" s="78">
        <v>0</v>
      </c>
      <c r="U230" s="78">
        <v>0</v>
      </c>
      <c r="V230" s="76">
        <v>0</v>
      </c>
      <c r="W230" s="76">
        <v>0</v>
      </c>
      <c r="X230" s="76">
        <v>0</v>
      </c>
      <c r="Y230" s="82"/>
      <c r="Z230" s="120"/>
    </row>
    <row r="231" spans="1:26" ht="15.75" customHeight="1">
      <c r="A231" s="135"/>
      <c r="B231" s="27" t="s">
        <v>22</v>
      </c>
      <c r="C231" s="30" t="s">
        <v>63</v>
      </c>
      <c r="D231" s="41">
        <v>214</v>
      </c>
      <c r="E231" s="77">
        <v>0</v>
      </c>
      <c r="F231" s="77">
        <v>0</v>
      </c>
      <c r="G231" s="77">
        <v>0</v>
      </c>
      <c r="H231" s="77">
        <v>0</v>
      </c>
      <c r="I231" s="71">
        <v>0</v>
      </c>
      <c r="J231" s="77">
        <v>0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0</v>
      </c>
      <c r="R231" s="78">
        <v>0</v>
      </c>
      <c r="S231" s="78">
        <v>0</v>
      </c>
      <c r="T231" s="78">
        <v>0</v>
      </c>
      <c r="U231" s="78">
        <v>0</v>
      </c>
      <c r="V231" s="76">
        <v>0</v>
      </c>
      <c r="W231" s="76">
        <v>0</v>
      </c>
      <c r="X231" s="76">
        <v>0</v>
      </c>
      <c r="Y231" s="82"/>
      <c r="Z231" s="120"/>
    </row>
    <row r="232" spans="1:26" ht="15.75" customHeight="1">
      <c r="A232" s="135"/>
      <c r="B232" s="27" t="s">
        <v>23</v>
      </c>
      <c r="C232" s="30" t="s">
        <v>64</v>
      </c>
      <c r="D232" s="41">
        <v>215</v>
      </c>
      <c r="E232" s="77">
        <v>0</v>
      </c>
      <c r="F232" s="77">
        <v>0</v>
      </c>
      <c r="G232" s="77">
        <v>0</v>
      </c>
      <c r="H232" s="77">
        <v>0</v>
      </c>
      <c r="I232" s="71">
        <v>0</v>
      </c>
      <c r="J232" s="77">
        <v>0</v>
      </c>
      <c r="K232" s="77">
        <v>0</v>
      </c>
      <c r="L232" s="77">
        <v>0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8">
        <v>0</v>
      </c>
      <c r="S232" s="78">
        <v>0</v>
      </c>
      <c r="T232" s="78">
        <v>0</v>
      </c>
      <c r="U232" s="78">
        <v>0</v>
      </c>
      <c r="V232" s="76">
        <v>0</v>
      </c>
      <c r="W232" s="76">
        <v>0</v>
      </c>
      <c r="X232" s="76">
        <v>0</v>
      </c>
      <c r="Y232" s="82"/>
      <c r="Z232" s="120"/>
    </row>
    <row r="233" spans="1:26" ht="15.75" customHeight="1">
      <c r="A233" s="135"/>
      <c r="B233" s="27">
        <v>2</v>
      </c>
      <c r="C233" s="28" t="s">
        <v>65</v>
      </c>
      <c r="D233" s="41">
        <v>216</v>
      </c>
      <c r="E233" s="77">
        <v>0</v>
      </c>
      <c r="F233" s="71">
        <v>0</v>
      </c>
      <c r="G233" s="71">
        <v>0</v>
      </c>
      <c r="H233" s="77">
        <v>0</v>
      </c>
      <c r="I233" s="77">
        <v>0</v>
      </c>
      <c r="J233" s="77">
        <v>0</v>
      </c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0</v>
      </c>
      <c r="Q233" s="77">
        <v>0</v>
      </c>
      <c r="R233" s="78">
        <v>0</v>
      </c>
      <c r="S233" s="78">
        <v>0</v>
      </c>
      <c r="T233" s="78">
        <v>0</v>
      </c>
      <c r="U233" s="78">
        <v>0</v>
      </c>
      <c r="V233" s="76">
        <v>0</v>
      </c>
      <c r="W233" s="76">
        <v>0</v>
      </c>
      <c r="X233" s="76">
        <v>0</v>
      </c>
      <c r="Y233" s="82"/>
      <c r="Z233" s="120"/>
    </row>
    <row r="234" spans="1:26" ht="15.75" customHeight="1">
      <c r="A234" s="135"/>
      <c r="B234" s="27">
        <v>3</v>
      </c>
      <c r="C234" s="28" t="s">
        <v>67</v>
      </c>
      <c r="D234" s="41">
        <v>217</v>
      </c>
      <c r="E234" s="77">
        <v>0</v>
      </c>
      <c r="F234" s="71">
        <v>0</v>
      </c>
      <c r="G234" s="71">
        <v>0</v>
      </c>
      <c r="H234" s="77">
        <v>0</v>
      </c>
      <c r="I234" s="77">
        <v>0</v>
      </c>
      <c r="J234" s="77">
        <v>0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8">
        <v>0</v>
      </c>
      <c r="S234" s="78">
        <v>0</v>
      </c>
      <c r="T234" s="78">
        <v>0</v>
      </c>
      <c r="U234" s="78">
        <v>0</v>
      </c>
      <c r="V234" s="76">
        <v>0</v>
      </c>
      <c r="W234" s="76">
        <v>0</v>
      </c>
      <c r="X234" s="76">
        <v>0</v>
      </c>
      <c r="Y234" s="82"/>
      <c r="Z234" s="120"/>
    </row>
    <row r="235" spans="1:26" ht="15.75" customHeight="1">
      <c r="A235" s="135"/>
      <c r="B235" s="27">
        <v>4</v>
      </c>
      <c r="C235" s="28" t="s">
        <v>68</v>
      </c>
      <c r="D235" s="41">
        <v>218</v>
      </c>
      <c r="E235" s="77">
        <v>0</v>
      </c>
      <c r="F235" s="71">
        <v>0</v>
      </c>
      <c r="G235" s="71">
        <v>0</v>
      </c>
      <c r="H235" s="77">
        <v>0</v>
      </c>
      <c r="I235" s="77">
        <v>0</v>
      </c>
      <c r="J235" s="77">
        <v>0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8">
        <v>0</v>
      </c>
      <c r="S235" s="78">
        <v>0</v>
      </c>
      <c r="T235" s="78">
        <v>0</v>
      </c>
      <c r="U235" s="78">
        <v>0</v>
      </c>
      <c r="V235" s="76">
        <v>0</v>
      </c>
      <c r="W235" s="76">
        <v>0</v>
      </c>
      <c r="X235" s="76">
        <v>0</v>
      </c>
      <c r="Y235" s="82"/>
      <c r="Z235" s="120"/>
    </row>
    <row r="236" spans="1:26" ht="15.75" customHeight="1">
      <c r="A236" s="135"/>
      <c r="B236" s="27">
        <v>5</v>
      </c>
      <c r="C236" s="28" t="s">
        <v>69</v>
      </c>
      <c r="D236" s="41">
        <v>219</v>
      </c>
      <c r="E236" s="77">
        <v>0</v>
      </c>
      <c r="F236" s="71">
        <v>0</v>
      </c>
      <c r="G236" s="71">
        <v>0</v>
      </c>
      <c r="H236" s="77">
        <v>0</v>
      </c>
      <c r="I236" s="77">
        <v>0</v>
      </c>
      <c r="J236" s="77">
        <v>0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0</v>
      </c>
      <c r="Q236" s="77">
        <v>0</v>
      </c>
      <c r="R236" s="78">
        <v>0</v>
      </c>
      <c r="S236" s="78">
        <v>0</v>
      </c>
      <c r="T236" s="78">
        <v>0</v>
      </c>
      <c r="U236" s="78">
        <v>0</v>
      </c>
      <c r="V236" s="76">
        <v>0</v>
      </c>
      <c r="W236" s="76">
        <v>0</v>
      </c>
      <c r="X236" s="76">
        <v>0</v>
      </c>
      <c r="Y236" s="82"/>
      <c r="Z236" s="120"/>
    </row>
    <row r="237" spans="1:26" ht="15.75" customHeight="1">
      <c r="A237" s="135"/>
      <c r="B237" s="27">
        <v>6</v>
      </c>
      <c r="C237" s="28" t="s">
        <v>70</v>
      </c>
      <c r="D237" s="41">
        <v>220</v>
      </c>
      <c r="E237" s="77">
        <v>0</v>
      </c>
      <c r="F237" s="71">
        <v>0</v>
      </c>
      <c r="G237" s="71">
        <v>0</v>
      </c>
      <c r="H237" s="71">
        <v>0</v>
      </c>
      <c r="I237" s="79">
        <v>0</v>
      </c>
      <c r="J237" s="79">
        <v>0</v>
      </c>
      <c r="K237" s="79">
        <v>0</v>
      </c>
      <c r="L237" s="79">
        <v>0</v>
      </c>
      <c r="M237" s="79">
        <v>0</v>
      </c>
      <c r="N237" s="77">
        <v>0</v>
      </c>
      <c r="O237" s="71">
        <v>0</v>
      </c>
      <c r="P237" s="71">
        <v>0</v>
      </c>
      <c r="Q237" s="71">
        <v>0</v>
      </c>
      <c r="R237" s="80">
        <v>0</v>
      </c>
      <c r="S237" s="80">
        <v>0</v>
      </c>
      <c r="T237" s="80">
        <v>0</v>
      </c>
      <c r="U237" s="80">
        <v>0</v>
      </c>
      <c r="V237" s="76">
        <v>0</v>
      </c>
      <c r="W237" s="76">
        <v>0</v>
      </c>
      <c r="X237" s="76">
        <v>0</v>
      </c>
      <c r="Y237" s="82"/>
      <c r="Z237" s="120"/>
    </row>
    <row r="238" spans="1:26" s="10" customFormat="1" ht="33" customHeight="1">
      <c r="A238" s="37"/>
      <c r="B238" s="25"/>
      <c r="C238" s="35" t="s">
        <v>83</v>
      </c>
      <c r="D238" s="40">
        <v>221</v>
      </c>
      <c r="E238" s="70">
        <v>9172.956255265</v>
      </c>
      <c r="F238" s="70">
        <v>3211.60758221</v>
      </c>
      <c r="G238" s="70">
        <v>2631</v>
      </c>
      <c r="H238" s="70">
        <v>3533.4600450822672</v>
      </c>
      <c r="I238" s="71">
        <v>0</v>
      </c>
      <c r="J238" s="70">
        <v>1.9135414612674553</v>
      </c>
      <c r="K238" s="70">
        <v>0</v>
      </c>
      <c r="L238" s="70">
        <v>0</v>
      </c>
      <c r="M238" s="70">
        <v>0</v>
      </c>
      <c r="N238" s="70">
        <v>8853.017333854</v>
      </c>
      <c r="O238" s="70">
        <v>8288.37883384</v>
      </c>
      <c r="P238" s="70">
        <v>0</v>
      </c>
      <c r="Q238" s="70">
        <v>0</v>
      </c>
      <c r="R238" s="72">
        <v>43</v>
      </c>
      <c r="S238" s="72">
        <v>23</v>
      </c>
      <c r="T238" s="72">
        <v>0</v>
      </c>
      <c r="U238" s="72">
        <v>0</v>
      </c>
      <c r="V238" s="73">
        <v>4.663936080650946</v>
      </c>
      <c r="W238" s="73">
        <v>18.153363740022805</v>
      </c>
      <c r="X238" s="73">
        <v>5.699999999999999</v>
      </c>
      <c r="Y238" s="82"/>
      <c r="Z238" s="120"/>
    </row>
    <row r="239" spans="1:26" ht="15.75" customHeight="1">
      <c r="A239" s="33"/>
      <c r="B239" s="27">
        <v>1</v>
      </c>
      <c r="C239" s="28" t="s">
        <v>62</v>
      </c>
      <c r="D239" s="41">
        <v>222</v>
      </c>
      <c r="E239" s="74">
        <v>9172.956255265</v>
      </c>
      <c r="F239" s="74">
        <v>3211.60758221</v>
      </c>
      <c r="G239" s="74">
        <v>2631</v>
      </c>
      <c r="H239" s="74">
        <v>3533.4600450822672</v>
      </c>
      <c r="I239" s="71">
        <v>0</v>
      </c>
      <c r="J239" s="74">
        <v>1.9135414612674553</v>
      </c>
      <c r="K239" s="74">
        <v>0</v>
      </c>
      <c r="L239" s="74">
        <v>0</v>
      </c>
      <c r="M239" s="74">
        <v>0</v>
      </c>
      <c r="N239" s="74">
        <v>8853.017333854</v>
      </c>
      <c r="O239" s="74">
        <v>8288.37883384</v>
      </c>
      <c r="P239" s="74">
        <v>0</v>
      </c>
      <c r="Q239" s="74">
        <v>0</v>
      </c>
      <c r="R239" s="75">
        <v>43</v>
      </c>
      <c r="S239" s="75">
        <v>23</v>
      </c>
      <c r="T239" s="75">
        <v>0</v>
      </c>
      <c r="U239" s="75">
        <v>0</v>
      </c>
      <c r="V239" s="76">
        <v>0</v>
      </c>
      <c r="W239" s="76">
        <v>0</v>
      </c>
      <c r="X239" s="76">
        <v>0</v>
      </c>
      <c r="Y239" s="82"/>
      <c r="Z239" s="120"/>
    </row>
    <row r="240" spans="1:26" ht="15.75" customHeight="1">
      <c r="A240" s="33"/>
      <c r="B240" s="27" t="s">
        <v>21</v>
      </c>
      <c r="C240" s="30" t="s">
        <v>66</v>
      </c>
      <c r="D240" s="41">
        <v>223</v>
      </c>
      <c r="E240" s="77">
        <v>7672.956255265</v>
      </c>
      <c r="F240" s="77">
        <v>3111.60758221</v>
      </c>
      <c r="G240" s="77">
        <v>2531</v>
      </c>
      <c r="H240" s="77">
        <v>3533.4600450822672</v>
      </c>
      <c r="I240" s="71">
        <v>0</v>
      </c>
      <c r="J240" s="77">
        <v>1.9135414612674553</v>
      </c>
      <c r="K240" s="77">
        <v>0</v>
      </c>
      <c r="L240" s="77">
        <v>0</v>
      </c>
      <c r="M240" s="77">
        <v>0</v>
      </c>
      <c r="N240" s="77">
        <v>7253.017333854002</v>
      </c>
      <c r="O240" s="77">
        <v>6688.37883384</v>
      </c>
      <c r="P240" s="77">
        <v>0</v>
      </c>
      <c r="Q240" s="77">
        <v>0</v>
      </c>
      <c r="R240" s="78">
        <v>41</v>
      </c>
      <c r="S240" s="78">
        <v>23</v>
      </c>
      <c r="T240" s="78">
        <v>0</v>
      </c>
      <c r="U240" s="78">
        <v>0</v>
      </c>
      <c r="V240" s="76">
        <v>0</v>
      </c>
      <c r="W240" s="76">
        <v>0</v>
      </c>
      <c r="X240" s="76">
        <v>0</v>
      </c>
      <c r="Y240" s="82"/>
      <c r="Z240" s="120"/>
    </row>
    <row r="241" spans="1:26" ht="15.75" customHeight="1">
      <c r="A241" s="33"/>
      <c r="B241" s="27" t="s">
        <v>22</v>
      </c>
      <c r="C241" s="30" t="s">
        <v>63</v>
      </c>
      <c r="D241" s="41">
        <v>224</v>
      </c>
      <c r="E241" s="77">
        <v>1500</v>
      </c>
      <c r="F241" s="77">
        <v>100</v>
      </c>
      <c r="G241" s="77">
        <v>100</v>
      </c>
      <c r="H241" s="77">
        <v>0</v>
      </c>
      <c r="I241" s="71">
        <v>0</v>
      </c>
      <c r="J241" s="77">
        <v>0</v>
      </c>
      <c r="K241" s="77">
        <v>0</v>
      </c>
      <c r="L241" s="77">
        <v>0</v>
      </c>
      <c r="M241" s="77">
        <v>0</v>
      </c>
      <c r="N241" s="77">
        <v>1600</v>
      </c>
      <c r="O241" s="77">
        <v>1600</v>
      </c>
      <c r="P241" s="77">
        <v>0</v>
      </c>
      <c r="Q241" s="77">
        <v>0</v>
      </c>
      <c r="R241" s="78">
        <v>2</v>
      </c>
      <c r="S241" s="78">
        <v>0</v>
      </c>
      <c r="T241" s="78">
        <v>0</v>
      </c>
      <c r="U241" s="78">
        <v>0</v>
      </c>
      <c r="V241" s="76">
        <v>0</v>
      </c>
      <c r="W241" s="76">
        <v>0</v>
      </c>
      <c r="X241" s="76">
        <v>0</v>
      </c>
      <c r="Y241" s="82"/>
      <c r="Z241" s="120"/>
    </row>
    <row r="242" spans="1:26" ht="15.75" customHeight="1">
      <c r="A242" s="33"/>
      <c r="B242" s="27" t="s">
        <v>23</v>
      </c>
      <c r="C242" s="30" t="s">
        <v>64</v>
      </c>
      <c r="D242" s="41">
        <v>225</v>
      </c>
      <c r="E242" s="77">
        <v>0</v>
      </c>
      <c r="F242" s="77">
        <v>0</v>
      </c>
      <c r="G242" s="77">
        <v>0</v>
      </c>
      <c r="H242" s="77">
        <v>0</v>
      </c>
      <c r="I242" s="71">
        <v>0</v>
      </c>
      <c r="J242" s="77">
        <v>0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0</v>
      </c>
      <c r="Q242" s="77">
        <v>0</v>
      </c>
      <c r="R242" s="78">
        <v>0</v>
      </c>
      <c r="S242" s="78">
        <v>0</v>
      </c>
      <c r="T242" s="78">
        <v>0</v>
      </c>
      <c r="U242" s="78">
        <v>0</v>
      </c>
      <c r="V242" s="76">
        <v>0</v>
      </c>
      <c r="W242" s="76">
        <v>0</v>
      </c>
      <c r="X242" s="76">
        <v>0</v>
      </c>
      <c r="Y242" s="82"/>
      <c r="Z242" s="120"/>
    </row>
    <row r="243" spans="1:26" ht="15.75" customHeight="1">
      <c r="A243" s="33"/>
      <c r="B243" s="27">
        <v>2</v>
      </c>
      <c r="C243" s="28" t="s">
        <v>65</v>
      </c>
      <c r="D243" s="41">
        <v>226</v>
      </c>
      <c r="E243" s="77">
        <v>0</v>
      </c>
      <c r="F243" s="71">
        <v>0</v>
      </c>
      <c r="G243" s="71">
        <v>0</v>
      </c>
      <c r="H243" s="77">
        <v>0</v>
      </c>
      <c r="I243" s="77">
        <v>0</v>
      </c>
      <c r="J243" s="77">
        <v>0</v>
      </c>
      <c r="K243" s="77">
        <v>0</v>
      </c>
      <c r="L243" s="77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  <c r="R243" s="78">
        <v>0</v>
      </c>
      <c r="S243" s="78">
        <v>0</v>
      </c>
      <c r="T243" s="78">
        <v>0</v>
      </c>
      <c r="U243" s="78">
        <v>0</v>
      </c>
      <c r="V243" s="76">
        <v>0</v>
      </c>
      <c r="W243" s="76">
        <v>0</v>
      </c>
      <c r="X243" s="76">
        <v>0</v>
      </c>
      <c r="Y243" s="82"/>
      <c r="Z243" s="120"/>
    </row>
    <row r="244" spans="1:26" ht="15.75" customHeight="1">
      <c r="A244" s="33"/>
      <c r="B244" s="27">
        <v>3</v>
      </c>
      <c r="C244" s="28" t="s">
        <v>67</v>
      </c>
      <c r="D244" s="41">
        <v>227</v>
      </c>
      <c r="E244" s="77">
        <v>0</v>
      </c>
      <c r="F244" s="71">
        <v>0</v>
      </c>
      <c r="G244" s="71">
        <v>0</v>
      </c>
      <c r="H244" s="77">
        <v>0</v>
      </c>
      <c r="I244" s="77">
        <v>0</v>
      </c>
      <c r="J244" s="77">
        <v>0</v>
      </c>
      <c r="K244" s="77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8">
        <v>0</v>
      </c>
      <c r="S244" s="78">
        <v>0</v>
      </c>
      <c r="T244" s="78">
        <v>0</v>
      </c>
      <c r="U244" s="78">
        <v>0</v>
      </c>
      <c r="V244" s="76">
        <v>0</v>
      </c>
      <c r="W244" s="76">
        <v>0</v>
      </c>
      <c r="X244" s="76">
        <v>0</v>
      </c>
      <c r="Y244" s="82"/>
      <c r="Z244" s="120"/>
    </row>
    <row r="245" spans="1:26" ht="15.75" customHeight="1">
      <c r="A245" s="33"/>
      <c r="B245" s="27">
        <v>4</v>
      </c>
      <c r="C245" s="28" t="s">
        <v>68</v>
      </c>
      <c r="D245" s="41">
        <v>228</v>
      </c>
      <c r="E245" s="77">
        <v>0</v>
      </c>
      <c r="F245" s="71">
        <v>0</v>
      </c>
      <c r="G245" s="71">
        <v>0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78">
        <v>0</v>
      </c>
      <c r="S245" s="78">
        <v>0</v>
      </c>
      <c r="T245" s="78">
        <v>0</v>
      </c>
      <c r="U245" s="78">
        <v>0</v>
      </c>
      <c r="V245" s="76">
        <v>0</v>
      </c>
      <c r="W245" s="76">
        <v>0</v>
      </c>
      <c r="X245" s="76">
        <v>0</v>
      </c>
      <c r="Y245" s="82"/>
      <c r="Z245" s="120"/>
    </row>
    <row r="246" spans="1:26" ht="15.75" customHeight="1">
      <c r="A246" s="33"/>
      <c r="B246" s="27">
        <v>5</v>
      </c>
      <c r="C246" s="28" t="s">
        <v>69</v>
      </c>
      <c r="D246" s="41">
        <v>229</v>
      </c>
      <c r="E246" s="77">
        <v>0</v>
      </c>
      <c r="F246" s="71">
        <v>0</v>
      </c>
      <c r="G246" s="71">
        <v>0</v>
      </c>
      <c r="H246" s="77">
        <v>0</v>
      </c>
      <c r="I246" s="77">
        <v>0</v>
      </c>
      <c r="J246" s="77">
        <v>0</v>
      </c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7">
        <v>0</v>
      </c>
      <c r="Q246" s="77">
        <v>0</v>
      </c>
      <c r="R246" s="78">
        <v>0</v>
      </c>
      <c r="S246" s="78">
        <v>0</v>
      </c>
      <c r="T246" s="78">
        <v>0</v>
      </c>
      <c r="U246" s="78">
        <v>0</v>
      </c>
      <c r="V246" s="76">
        <v>0</v>
      </c>
      <c r="W246" s="76">
        <v>0</v>
      </c>
      <c r="X246" s="76">
        <v>0</v>
      </c>
      <c r="Y246" s="82"/>
      <c r="Z246" s="120"/>
    </row>
    <row r="247" spans="1:26" ht="15.75" customHeight="1">
      <c r="A247" s="33"/>
      <c r="B247" s="27">
        <v>6</v>
      </c>
      <c r="C247" s="28" t="s">
        <v>70</v>
      </c>
      <c r="D247" s="41">
        <v>230</v>
      </c>
      <c r="E247" s="77">
        <v>2.7341326026499995</v>
      </c>
      <c r="F247" s="71">
        <v>0</v>
      </c>
      <c r="G247" s="71">
        <v>0</v>
      </c>
      <c r="H247" s="71">
        <v>0</v>
      </c>
      <c r="I247" s="79">
        <v>0</v>
      </c>
      <c r="J247" s="79">
        <v>0</v>
      </c>
      <c r="K247" s="79">
        <v>0</v>
      </c>
      <c r="L247" s="79">
        <v>1.6</v>
      </c>
      <c r="M247" s="79">
        <v>2.7341326026499995</v>
      </c>
      <c r="N247" s="77">
        <v>1.6</v>
      </c>
      <c r="O247" s="71">
        <v>0</v>
      </c>
      <c r="P247" s="71">
        <v>0</v>
      </c>
      <c r="Q247" s="71">
        <v>0</v>
      </c>
      <c r="R247" s="80">
        <v>0</v>
      </c>
      <c r="S247" s="80">
        <v>0</v>
      </c>
      <c r="T247" s="80">
        <v>0</v>
      </c>
      <c r="U247" s="80">
        <v>0</v>
      </c>
      <c r="V247" s="76">
        <v>0</v>
      </c>
      <c r="W247" s="76">
        <v>0</v>
      </c>
      <c r="X247" s="76">
        <v>0</v>
      </c>
      <c r="Y247" s="82"/>
      <c r="Z247" s="120"/>
    </row>
    <row r="248" spans="1:26" s="10" customFormat="1" ht="33" customHeight="1">
      <c r="A248" s="37"/>
      <c r="B248" s="25"/>
      <c r="C248" s="35" t="s">
        <v>84</v>
      </c>
      <c r="D248" s="40">
        <v>231</v>
      </c>
      <c r="E248" s="70">
        <v>8.73367283</v>
      </c>
      <c r="F248" s="70">
        <v>4.4924256508000004</v>
      </c>
      <c r="G248" s="70">
        <v>0.6100176499999999</v>
      </c>
      <c r="H248" s="70">
        <v>0.998</v>
      </c>
      <c r="I248" s="71">
        <v>0</v>
      </c>
      <c r="J248" s="70">
        <v>0.009947543999999761</v>
      </c>
      <c r="K248" s="70">
        <v>0</v>
      </c>
      <c r="L248" s="70">
        <v>0</v>
      </c>
      <c r="M248" s="70">
        <v>0</v>
      </c>
      <c r="N248" s="70">
        <v>12.238046024800001</v>
      </c>
      <c r="O248" s="70">
        <v>8.34569048</v>
      </c>
      <c r="P248" s="70">
        <v>0</v>
      </c>
      <c r="Q248" s="70">
        <v>0</v>
      </c>
      <c r="R248" s="72">
        <v>1</v>
      </c>
      <c r="S248" s="72">
        <v>1</v>
      </c>
      <c r="T248" s="72">
        <v>0</v>
      </c>
      <c r="U248" s="72">
        <v>0</v>
      </c>
      <c r="V248" s="73">
        <v>11.999999999999998</v>
      </c>
      <c r="W248" s="73">
        <v>10.148072928709519</v>
      </c>
      <c r="X248" s="73">
        <v>20.313460847533086</v>
      </c>
      <c r="Y248" s="82"/>
      <c r="Z248" s="120"/>
    </row>
    <row r="249" spans="1:26" ht="15.75" customHeight="1">
      <c r="A249" s="33"/>
      <c r="B249" s="27">
        <v>1</v>
      </c>
      <c r="C249" s="28" t="s">
        <v>62</v>
      </c>
      <c r="D249" s="41">
        <v>232</v>
      </c>
      <c r="E249" s="74">
        <v>8.73367283</v>
      </c>
      <c r="F249" s="74">
        <v>4.4924256508000004</v>
      </c>
      <c r="G249" s="74">
        <v>0.6100176499999999</v>
      </c>
      <c r="H249" s="74">
        <v>0.998</v>
      </c>
      <c r="I249" s="71">
        <v>0</v>
      </c>
      <c r="J249" s="74">
        <v>0.009947543999999761</v>
      </c>
      <c r="K249" s="74">
        <v>0</v>
      </c>
      <c r="L249" s="74">
        <v>0</v>
      </c>
      <c r="M249" s="74">
        <v>0</v>
      </c>
      <c r="N249" s="74">
        <v>12.238046024800001</v>
      </c>
      <c r="O249" s="74">
        <v>8.34569048</v>
      </c>
      <c r="P249" s="74">
        <v>0</v>
      </c>
      <c r="Q249" s="74">
        <v>0</v>
      </c>
      <c r="R249" s="75">
        <v>1</v>
      </c>
      <c r="S249" s="75">
        <v>1</v>
      </c>
      <c r="T249" s="75">
        <v>0</v>
      </c>
      <c r="U249" s="75">
        <v>0</v>
      </c>
      <c r="V249" s="76">
        <v>0</v>
      </c>
      <c r="W249" s="76">
        <v>0</v>
      </c>
      <c r="X249" s="76">
        <v>0</v>
      </c>
      <c r="Y249" s="82"/>
      <c r="Z249" s="120"/>
    </row>
    <row r="250" spans="1:26" ht="15.75" customHeight="1">
      <c r="A250" s="33"/>
      <c r="B250" s="27" t="s">
        <v>21</v>
      </c>
      <c r="C250" s="30" t="s">
        <v>66</v>
      </c>
      <c r="D250" s="41">
        <v>233</v>
      </c>
      <c r="E250" s="77">
        <v>8.73367283</v>
      </c>
      <c r="F250" s="77">
        <v>4.4924256508000004</v>
      </c>
      <c r="G250" s="77">
        <v>0.6100176499999999</v>
      </c>
      <c r="H250" s="77">
        <v>0.998</v>
      </c>
      <c r="I250" s="71">
        <v>0</v>
      </c>
      <c r="J250" s="77">
        <v>0.009947543999999761</v>
      </c>
      <c r="K250" s="77">
        <v>0</v>
      </c>
      <c r="L250" s="77">
        <v>0</v>
      </c>
      <c r="M250" s="77">
        <v>0</v>
      </c>
      <c r="N250" s="77">
        <v>12.238046024800001</v>
      </c>
      <c r="O250" s="77">
        <v>8.34569048</v>
      </c>
      <c r="P250" s="77">
        <v>0</v>
      </c>
      <c r="Q250" s="77">
        <v>0</v>
      </c>
      <c r="R250" s="78">
        <v>1</v>
      </c>
      <c r="S250" s="78">
        <v>1</v>
      </c>
      <c r="T250" s="78">
        <v>0</v>
      </c>
      <c r="U250" s="78">
        <v>0</v>
      </c>
      <c r="V250" s="76">
        <v>0</v>
      </c>
      <c r="W250" s="76">
        <v>0</v>
      </c>
      <c r="X250" s="76">
        <v>0</v>
      </c>
      <c r="Y250" s="82"/>
      <c r="Z250" s="120"/>
    </row>
    <row r="251" spans="1:26" ht="15.75" customHeight="1">
      <c r="A251" s="33"/>
      <c r="B251" s="27" t="s">
        <v>22</v>
      </c>
      <c r="C251" s="30" t="s">
        <v>63</v>
      </c>
      <c r="D251" s="41">
        <v>234</v>
      </c>
      <c r="E251" s="77">
        <v>0</v>
      </c>
      <c r="F251" s="77">
        <v>0</v>
      </c>
      <c r="G251" s="77">
        <v>0</v>
      </c>
      <c r="H251" s="77">
        <v>0</v>
      </c>
      <c r="I251" s="71">
        <v>0</v>
      </c>
      <c r="J251" s="77">
        <v>0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0</v>
      </c>
      <c r="Q251" s="77">
        <v>0</v>
      </c>
      <c r="R251" s="78">
        <v>0</v>
      </c>
      <c r="S251" s="78">
        <v>0</v>
      </c>
      <c r="T251" s="78">
        <v>0</v>
      </c>
      <c r="U251" s="78">
        <v>0</v>
      </c>
      <c r="V251" s="76">
        <v>0</v>
      </c>
      <c r="W251" s="76">
        <v>0</v>
      </c>
      <c r="X251" s="76">
        <v>0</v>
      </c>
      <c r="Y251" s="82"/>
      <c r="Z251" s="120"/>
    </row>
    <row r="252" spans="1:26" ht="15.75" customHeight="1">
      <c r="A252" s="33"/>
      <c r="B252" s="27" t="s">
        <v>23</v>
      </c>
      <c r="C252" s="30" t="s">
        <v>64</v>
      </c>
      <c r="D252" s="41">
        <v>235</v>
      </c>
      <c r="E252" s="77">
        <v>0</v>
      </c>
      <c r="F252" s="77">
        <v>0</v>
      </c>
      <c r="G252" s="77">
        <v>0</v>
      </c>
      <c r="H252" s="77">
        <v>0</v>
      </c>
      <c r="I252" s="71">
        <v>0</v>
      </c>
      <c r="J252" s="77">
        <v>0</v>
      </c>
      <c r="K252" s="77">
        <v>0</v>
      </c>
      <c r="L252" s="77">
        <v>0</v>
      </c>
      <c r="M252" s="77">
        <v>0</v>
      </c>
      <c r="N252" s="77">
        <v>0</v>
      </c>
      <c r="O252" s="77">
        <v>0</v>
      </c>
      <c r="P252" s="77">
        <v>0</v>
      </c>
      <c r="Q252" s="77">
        <v>0</v>
      </c>
      <c r="R252" s="78">
        <v>0</v>
      </c>
      <c r="S252" s="78">
        <v>0</v>
      </c>
      <c r="T252" s="78">
        <v>0</v>
      </c>
      <c r="U252" s="78">
        <v>0</v>
      </c>
      <c r="V252" s="76">
        <v>0</v>
      </c>
      <c r="W252" s="76">
        <v>0</v>
      </c>
      <c r="X252" s="76">
        <v>0</v>
      </c>
      <c r="Y252" s="82"/>
      <c r="Z252" s="120"/>
    </row>
    <row r="253" spans="1:26" ht="15.75" customHeight="1">
      <c r="A253" s="33"/>
      <c r="B253" s="27">
        <v>2</v>
      </c>
      <c r="C253" s="28" t="s">
        <v>65</v>
      </c>
      <c r="D253" s="41">
        <v>236</v>
      </c>
      <c r="E253" s="77">
        <v>0</v>
      </c>
      <c r="F253" s="71">
        <v>0</v>
      </c>
      <c r="G253" s="71">
        <v>0</v>
      </c>
      <c r="H253" s="77">
        <v>0</v>
      </c>
      <c r="I253" s="77">
        <v>0</v>
      </c>
      <c r="J253" s="77">
        <v>0</v>
      </c>
      <c r="K253" s="77">
        <v>0</v>
      </c>
      <c r="L253" s="77">
        <v>0</v>
      </c>
      <c r="M253" s="77">
        <v>0</v>
      </c>
      <c r="N253" s="77">
        <v>0</v>
      </c>
      <c r="O253" s="77">
        <v>0</v>
      </c>
      <c r="P253" s="77">
        <v>0</v>
      </c>
      <c r="Q253" s="77">
        <v>0</v>
      </c>
      <c r="R253" s="78">
        <v>0</v>
      </c>
      <c r="S253" s="78">
        <v>0</v>
      </c>
      <c r="T253" s="78">
        <v>0</v>
      </c>
      <c r="U253" s="78">
        <v>0</v>
      </c>
      <c r="V253" s="76">
        <v>0</v>
      </c>
      <c r="W253" s="76">
        <v>0</v>
      </c>
      <c r="X253" s="76">
        <v>0</v>
      </c>
      <c r="Y253" s="82"/>
      <c r="Z253" s="120"/>
    </row>
    <row r="254" spans="1:26" ht="15.75" customHeight="1">
      <c r="A254" s="33"/>
      <c r="B254" s="27">
        <v>3</v>
      </c>
      <c r="C254" s="28" t="s">
        <v>67</v>
      </c>
      <c r="D254" s="41">
        <v>237</v>
      </c>
      <c r="E254" s="77">
        <v>0</v>
      </c>
      <c r="F254" s="71">
        <v>0</v>
      </c>
      <c r="G254" s="71">
        <v>0</v>
      </c>
      <c r="H254" s="77">
        <v>0</v>
      </c>
      <c r="I254" s="77">
        <v>0</v>
      </c>
      <c r="J254" s="77">
        <v>0</v>
      </c>
      <c r="K254" s="77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0</v>
      </c>
      <c r="Q254" s="77">
        <v>0</v>
      </c>
      <c r="R254" s="78">
        <v>0</v>
      </c>
      <c r="S254" s="78">
        <v>0</v>
      </c>
      <c r="T254" s="78">
        <v>0</v>
      </c>
      <c r="U254" s="78">
        <v>0</v>
      </c>
      <c r="V254" s="76">
        <v>0</v>
      </c>
      <c r="W254" s="76">
        <v>0</v>
      </c>
      <c r="X254" s="76">
        <v>0</v>
      </c>
      <c r="Y254" s="82"/>
      <c r="Z254" s="120"/>
    </row>
    <row r="255" spans="1:26" ht="15.75" customHeight="1">
      <c r="A255" s="33"/>
      <c r="B255" s="27">
        <v>4</v>
      </c>
      <c r="C255" s="28" t="s">
        <v>68</v>
      </c>
      <c r="D255" s="41">
        <v>238</v>
      </c>
      <c r="E255" s="77">
        <v>0</v>
      </c>
      <c r="F255" s="71">
        <v>0</v>
      </c>
      <c r="G255" s="71">
        <v>0</v>
      </c>
      <c r="H255" s="77">
        <v>0</v>
      </c>
      <c r="I255" s="77">
        <v>0</v>
      </c>
      <c r="J255" s="77">
        <v>0</v>
      </c>
      <c r="K255" s="77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0</v>
      </c>
      <c r="Q255" s="77">
        <v>0</v>
      </c>
      <c r="R255" s="78">
        <v>0</v>
      </c>
      <c r="S255" s="78">
        <v>0</v>
      </c>
      <c r="T255" s="78">
        <v>0</v>
      </c>
      <c r="U255" s="78">
        <v>0</v>
      </c>
      <c r="V255" s="76">
        <v>0</v>
      </c>
      <c r="W255" s="76">
        <v>0</v>
      </c>
      <c r="X255" s="76">
        <v>0</v>
      </c>
      <c r="Y255" s="82"/>
      <c r="Z255" s="120"/>
    </row>
    <row r="256" spans="1:26" ht="15.75" customHeight="1">
      <c r="A256" s="33"/>
      <c r="B256" s="27">
        <v>5</v>
      </c>
      <c r="C256" s="28" t="s">
        <v>69</v>
      </c>
      <c r="D256" s="41">
        <v>239</v>
      </c>
      <c r="E256" s="77">
        <v>0</v>
      </c>
      <c r="F256" s="71">
        <v>0</v>
      </c>
      <c r="G256" s="71">
        <v>0</v>
      </c>
      <c r="H256" s="77">
        <v>0</v>
      </c>
      <c r="I256" s="77">
        <v>0</v>
      </c>
      <c r="J256" s="77">
        <v>0</v>
      </c>
      <c r="K256" s="77">
        <v>0</v>
      </c>
      <c r="L256" s="77">
        <v>0</v>
      </c>
      <c r="M256" s="77">
        <v>0</v>
      </c>
      <c r="N256" s="77">
        <v>0</v>
      </c>
      <c r="O256" s="77">
        <v>0</v>
      </c>
      <c r="P256" s="77">
        <v>0</v>
      </c>
      <c r="Q256" s="77">
        <v>0</v>
      </c>
      <c r="R256" s="78">
        <v>0</v>
      </c>
      <c r="S256" s="78">
        <v>0</v>
      </c>
      <c r="T256" s="78">
        <v>0</v>
      </c>
      <c r="U256" s="78">
        <v>0</v>
      </c>
      <c r="V256" s="76">
        <v>0</v>
      </c>
      <c r="W256" s="76">
        <v>0</v>
      </c>
      <c r="X256" s="76">
        <v>0</v>
      </c>
      <c r="Y256" s="82"/>
      <c r="Z256" s="120"/>
    </row>
    <row r="257" spans="1:26" ht="15.75" customHeight="1">
      <c r="A257" s="33"/>
      <c r="B257" s="27">
        <v>6</v>
      </c>
      <c r="C257" s="28" t="s">
        <v>70</v>
      </c>
      <c r="D257" s="41">
        <v>240</v>
      </c>
      <c r="E257" s="77">
        <v>0.04366836415</v>
      </c>
      <c r="F257" s="71">
        <v>0</v>
      </c>
      <c r="G257" s="71">
        <v>0</v>
      </c>
      <c r="H257" s="71">
        <v>0</v>
      </c>
      <c r="I257" s="79">
        <v>0</v>
      </c>
      <c r="J257" s="79">
        <v>0</v>
      </c>
      <c r="K257" s="79">
        <v>0</v>
      </c>
      <c r="L257" s="79">
        <v>0.019461777724000002</v>
      </c>
      <c r="M257" s="79">
        <v>0.0019399117499999993</v>
      </c>
      <c r="N257" s="77">
        <v>0.061190230123999996</v>
      </c>
      <c r="O257" s="71">
        <v>0</v>
      </c>
      <c r="P257" s="71">
        <v>0</v>
      </c>
      <c r="Q257" s="71">
        <v>0</v>
      </c>
      <c r="R257" s="80">
        <v>0</v>
      </c>
      <c r="S257" s="80">
        <v>0</v>
      </c>
      <c r="T257" s="80">
        <v>0</v>
      </c>
      <c r="U257" s="80">
        <v>0</v>
      </c>
      <c r="V257" s="76">
        <v>0</v>
      </c>
      <c r="W257" s="76">
        <v>0</v>
      </c>
      <c r="X257" s="76">
        <v>0</v>
      </c>
      <c r="Y257" s="82"/>
      <c r="Z257" s="120"/>
    </row>
    <row r="258" spans="1:26" s="10" customFormat="1" ht="33" customHeight="1">
      <c r="A258" s="37"/>
      <c r="B258" s="25"/>
      <c r="C258" s="35" t="s">
        <v>86</v>
      </c>
      <c r="D258" s="40">
        <v>241</v>
      </c>
      <c r="E258" s="70">
        <v>620.7466505599998</v>
      </c>
      <c r="F258" s="70">
        <v>0</v>
      </c>
      <c r="G258" s="70">
        <v>0</v>
      </c>
      <c r="H258" s="70">
        <v>5.8448084</v>
      </c>
      <c r="I258" s="71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614.9018421599999</v>
      </c>
      <c r="O258" s="70">
        <v>614.90184216</v>
      </c>
      <c r="P258" s="70">
        <v>0</v>
      </c>
      <c r="Q258" s="70">
        <v>0</v>
      </c>
      <c r="R258" s="72">
        <v>5</v>
      </c>
      <c r="S258" s="72">
        <v>0</v>
      </c>
      <c r="T258" s="72">
        <v>0</v>
      </c>
      <c r="U258" s="72">
        <v>0</v>
      </c>
      <c r="V258" s="73">
        <v>0</v>
      </c>
      <c r="W258" s="73">
        <v>0</v>
      </c>
      <c r="X258" s="73">
        <v>0</v>
      </c>
      <c r="Y258" s="82"/>
      <c r="Z258" s="120"/>
    </row>
    <row r="259" spans="1:26" ht="15.75" customHeight="1">
      <c r="A259" s="33"/>
      <c r="B259" s="27">
        <v>1</v>
      </c>
      <c r="C259" s="28" t="s">
        <v>62</v>
      </c>
      <c r="D259" s="41">
        <v>242</v>
      </c>
      <c r="E259" s="74">
        <v>620.7466505599998</v>
      </c>
      <c r="F259" s="74">
        <v>0</v>
      </c>
      <c r="G259" s="74">
        <v>0</v>
      </c>
      <c r="H259" s="74">
        <v>5.8448084</v>
      </c>
      <c r="I259" s="71">
        <v>0</v>
      </c>
      <c r="J259" s="74">
        <v>0</v>
      </c>
      <c r="K259" s="74">
        <v>0</v>
      </c>
      <c r="L259" s="74">
        <v>0</v>
      </c>
      <c r="M259" s="74">
        <v>0</v>
      </c>
      <c r="N259" s="74">
        <v>614.9018421599999</v>
      </c>
      <c r="O259" s="74">
        <v>614.90184216</v>
      </c>
      <c r="P259" s="74">
        <v>0</v>
      </c>
      <c r="Q259" s="74">
        <v>0</v>
      </c>
      <c r="R259" s="75">
        <v>5</v>
      </c>
      <c r="S259" s="75">
        <v>0</v>
      </c>
      <c r="T259" s="75">
        <v>0</v>
      </c>
      <c r="U259" s="75">
        <v>0</v>
      </c>
      <c r="V259" s="76">
        <v>0</v>
      </c>
      <c r="W259" s="76">
        <v>0</v>
      </c>
      <c r="X259" s="76">
        <v>0</v>
      </c>
      <c r="Y259" s="82"/>
      <c r="Z259" s="120"/>
    </row>
    <row r="260" spans="1:26" ht="15.75" customHeight="1">
      <c r="A260" s="33"/>
      <c r="B260" s="27" t="s">
        <v>21</v>
      </c>
      <c r="C260" s="30" t="s">
        <v>66</v>
      </c>
      <c r="D260" s="41">
        <v>243</v>
      </c>
      <c r="E260" s="77">
        <v>0</v>
      </c>
      <c r="F260" s="77">
        <v>0</v>
      </c>
      <c r="G260" s="77">
        <v>0</v>
      </c>
      <c r="H260" s="77">
        <v>0</v>
      </c>
      <c r="I260" s="71">
        <v>0</v>
      </c>
      <c r="J260" s="77">
        <v>0</v>
      </c>
      <c r="K260" s="77">
        <v>0</v>
      </c>
      <c r="L260" s="77">
        <v>0</v>
      </c>
      <c r="M260" s="77">
        <v>0</v>
      </c>
      <c r="N260" s="77">
        <v>0</v>
      </c>
      <c r="O260" s="77">
        <v>0</v>
      </c>
      <c r="P260" s="77">
        <v>0</v>
      </c>
      <c r="Q260" s="77">
        <v>0</v>
      </c>
      <c r="R260" s="78">
        <v>0</v>
      </c>
      <c r="S260" s="78">
        <v>0</v>
      </c>
      <c r="T260" s="78">
        <v>0</v>
      </c>
      <c r="U260" s="78">
        <v>0</v>
      </c>
      <c r="V260" s="76">
        <v>0</v>
      </c>
      <c r="W260" s="76">
        <v>0</v>
      </c>
      <c r="X260" s="76">
        <v>0</v>
      </c>
      <c r="Y260" s="82"/>
      <c r="Z260" s="120"/>
    </row>
    <row r="261" spans="1:26" ht="15.75" customHeight="1">
      <c r="A261" s="33"/>
      <c r="B261" s="27" t="s">
        <v>22</v>
      </c>
      <c r="C261" s="30" t="s">
        <v>63</v>
      </c>
      <c r="D261" s="41">
        <v>244</v>
      </c>
      <c r="E261" s="77">
        <v>306.8469999999999</v>
      </c>
      <c r="F261" s="77">
        <v>0</v>
      </c>
      <c r="G261" s="77">
        <v>0</v>
      </c>
      <c r="H261" s="77">
        <v>3.314</v>
      </c>
      <c r="I261" s="71">
        <v>0</v>
      </c>
      <c r="J261" s="77">
        <v>0</v>
      </c>
      <c r="K261" s="77">
        <v>0</v>
      </c>
      <c r="L261" s="77">
        <v>0</v>
      </c>
      <c r="M261" s="77">
        <v>0</v>
      </c>
      <c r="N261" s="77">
        <v>303.5329999999999</v>
      </c>
      <c r="O261" s="77">
        <v>303.533</v>
      </c>
      <c r="P261" s="77">
        <v>0</v>
      </c>
      <c r="Q261" s="77">
        <v>0</v>
      </c>
      <c r="R261" s="78">
        <v>3</v>
      </c>
      <c r="S261" s="78">
        <v>0</v>
      </c>
      <c r="T261" s="78">
        <v>0</v>
      </c>
      <c r="U261" s="78">
        <v>0</v>
      </c>
      <c r="V261" s="76">
        <v>0</v>
      </c>
      <c r="W261" s="76">
        <v>0</v>
      </c>
      <c r="X261" s="76">
        <v>0</v>
      </c>
      <c r="Y261" s="82"/>
      <c r="Z261" s="120"/>
    </row>
    <row r="262" spans="1:26" ht="15.75" customHeight="1">
      <c r="A262" s="33"/>
      <c r="B262" s="27" t="s">
        <v>23</v>
      </c>
      <c r="C262" s="30" t="s">
        <v>64</v>
      </c>
      <c r="D262" s="41">
        <v>245</v>
      </c>
      <c r="E262" s="77">
        <v>313.89965055999994</v>
      </c>
      <c r="F262" s="77">
        <v>0</v>
      </c>
      <c r="G262" s="77">
        <v>0</v>
      </c>
      <c r="H262" s="77">
        <v>2.5308083999999997</v>
      </c>
      <c r="I262" s="71">
        <v>0</v>
      </c>
      <c r="J262" s="77">
        <v>0</v>
      </c>
      <c r="K262" s="77">
        <v>0</v>
      </c>
      <c r="L262" s="77">
        <v>0</v>
      </c>
      <c r="M262" s="77">
        <v>0</v>
      </c>
      <c r="N262" s="77">
        <v>311.36884215999993</v>
      </c>
      <c r="O262" s="77">
        <v>311.36884216</v>
      </c>
      <c r="P262" s="77">
        <v>0</v>
      </c>
      <c r="Q262" s="77">
        <v>0</v>
      </c>
      <c r="R262" s="78">
        <v>2</v>
      </c>
      <c r="S262" s="78">
        <v>0</v>
      </c>
      <c r="T262" s="78">
        <v>0</v>
      </c>
      <c r="U262" s="78">
        <v>0</v>
      </c>
      <c r="V262" s="76">
        <v>0</v>
      </c>
      <c r="W262" s="76">
        <v>0</v>
      </c>
      <c r="X262" s="76">
        <v>0</v>
      </c>
      <c r="Y262" s="82"/>
      <c r="Z262" s="120"/>
    </row>
    <row r="263" spans="1:26" ht="15.75" customHeight="1">
      <c r="A263" s="33"/>
      <c r="B263" s="27">
        <v>2</v>
      </c>
      <c r="C263" s="28" t="s">
        <v>65</v>
      </c>
      <c r="D263" s="41">
        <v>246</v>
      </c>
      <c r="E263" s="77">
        <v>0</v>
      </c>
      <c r="F263" s="71">
        <v>0</v>
      </c>
      <c r="G263" s="71">
        <v>0</v>
      </c>
      <c r="H263" s="77">
        <v>0</v>
      </c>
      <c r="I263" s="77">
        <v>0</v>
      </c>
      <c r="J263" s="77">
        <v>0</v>
      </c>
      <c r="K263" s="77">
        <v>0</v>
      </c>
      <c r="L263" s="77">
        <v>0</v>
      </c>
      <c r="M263" s="77">
        <v>0</v>
      </c>
      <c r="N263" s="77">
        <v>0</v>
      </c>
      <c r="O263" s="77">
        <v>0</v>
      </c>
      <c r="P263" s="77">
        <v>0</v>
      </c>
      <c r="Q263" s="77">
        <v>0</v>
      </c>
      <c r="R263" s="78">
        <v>0</v>
      </c>
      <c r="S263" s="78">
        <v>0</v>
      </c>
      <c r="T263" s="78">
        <v>0</v>
      </c>
      <c r="U263" s="78">
        <v>0</v>
      </c>
      <c r="V263" s="76">
        <v>0</v>
      </c>
      <c r="W263" s="76">
        <v>0</v>
      </c>
      <c r="X263" s="76">
        <v>0</v>
      </c>
      <c r="Y263" s="82"/>
      <c r="Z263" s="120"/>
    </row>
    <row r="264" spans="1:26" ht="15.75" customHeight="1">
      <c r="A264" s="33"/>
      <c r="B264" s="27">
        <v>3</v>
      </c>
      <c r="C264" s="28" t="s">
        <v>67</v>
      </c>
      <c r="D264" s="41">
        <v>247</v>
      </c>
      <c r="E264" s="77">
        <v>0</v>
      </c>
      <c r="F264" s="71">
        <v>0</v>
      </c>
      <c r="G264" s="71">
        <v>0</v>
      </c>
      <c r="H264" s="77">
        <v>0</v>
      </c>
      <c r="I264" s="77">
        <v>0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8">
        <v>0</v>
      </c>
      <c r="S264" s="78">
        <v>0</v>
      </c>
      <c r="T264" s="78">
        <v>0</v>
      </c>
      <c r="U264" s="78">
        <v>0</v>
      </c>
      <c r="V264" s="76">
        <v>0</v>
      </c>
      <c r="W264" s="76">
        <v>0</v>
      </c>
      <c r="X264" s="76">
        <v>0</v>
      </c>
      <c r="Y264" s="82"/>
      <c r="Z264" s="120"/>
    </row>
    <row r="265" spans="1:26" ht="15.75" customHeight="1">
      <c r="A265" s="33"/>
      <c r="B265" s="27">
        <v>4</v>
      </c>
      <c r="C265" s="28" t="s">
        <v>68</v>
      </c>
      <c r="D265" s="41">
        <v>248</v>
      </c>
      <c r="E265" s="77">
        <v>0</v>
      </c>
      <c r="F265" s="71">
        <v>0</v>
      </c>
      <c r="G265" s="71">
        <v>0</v>
      </c>
      <c r="H265" s="77">
        <v>0</v>
      </c>
      <c r="I265" s="77">
        <v>0</v>
      </c>
      <c r="J265" s="77">
        <v>0</v>
      </c>
      <c r="K265" s="77">
        <v>0</v>
      </c>
      <c r="L265" s="77">
        <v>0</v>
      </c>
      <c r="M265" s="77">
        <v>0</v>
      </c>
      <c r="N265" s="77">
        <v>0</v>
      </c>
      <c r="O265" s="77">
        <v>0</v>
      </c>
      <c r="P265" s="77">
        <v>0</v>
      </c>
      <c r="Q265" s="77">
        <v>0</v>
      </c>
      <c r="R265" s="78">
        <v>0</v>
      </c>
      <c r="S265" s="78">
        <v>0</v>
      </c>
      <c r="T265" s="78">
        <v>0</v>
      </c>
      <c r="U265" s="78">
        <v>0</v>
      </c>
      <c r="V265" s="76">
        <v>0</v>
      </c>
      <c r="W265" s="76">
        <v>0</v>
      </c>
      <c r="X265" s="76">
        <v>0</v>
      </c>
      <c r="Y265" s="82"/>
      <c r="Z265" s="120"/>
    </row>
    <row r="266" spans="1:26" ht="15.75" customHeight="1">
      <c r="A266" s="33"/>
      <c r="B266" s="27">
        <v>5</v>
      </c>
      <c r="C266" s="28" t="s">
        <v>69</v>
      </c>
      <c r="D266" s="41">
        <v>249</v>
      </c>
      <c r="E266" s="77">
        <v>0</v>
      </c>
      <c r="F266" s="71">
        <v>0</v>
      </c>
      <c r="G266" s="71">
        <v>0</v>
      </c>
      <c r="H266" s="77">
        <v>0</v>
      </c>
      <c r="I266" s="77">
        <v>0</v>
      </c>
      <c r="J266" s="77">
        <v>0</v>
      </c>
      <c r="K266" s="77">
        <v>0</v>
      </c>
      <c r="L266" s="77">
        <v>0</v>
      </c>
      <c r="M266" s="77">
        <v>0</v>
      </c>
      <c r="N266" s="77">
        <v>0</v>
      </c>
      <c r="O266" s="77">
        <v>0</v>
      </c>
      <c r="P266" s="77">
        <v>0</v>
      </c>
      <c r="Q266" s="77">
        <v>0</v>
      </c>
      <c r="R266" s="78">
        <v>0</v>
      </c>
      <c r="S266" s="78">
        <v>0</v>
      </c>
      <c r="T266" s="78">
        <v>0</v>
      </c>
      <c r="U266" s="78">
        <v>0</v>
      </c>
      <c r="V266" s="76">
        <v>0</v>
      </c>
      <c r="W266" s="76">
        <v>0</v>
      </c>
      <c r="X266" s="76">
        <v>0</v>
      </c>
      <c r="Y266" s="82"/>
      <c r="Z266" s="120"/>
    </row>
    <row r="267" spans="1:26" ht="15.75" customHeight="1">
      <c r="A267" s="33"/>
      <c r="B267" s="27">
        <v>6</v>
      </c>
      <c r="C267" s="28" t="s">
        <v>70</v>
      </c>
      <c r="D267" s="41">
        <v>250</v>
      </c>
      <c r="E267" s="77">
        <v>3.1037316928</v>
      </c>
      <c r="F267" s="71">
        <v>0</v>
      </c>
      <c r="G267" s="71">
        <v>0</v>
      </c>
      <c r="H267" s="71">
        <v>0</v>
      </c>
      <c r="I267" s="79">
        <v>0</v>
      </c>
      <c r="J267" s="79">
        <v>0</v>
      </c>
      <c r="K267" s="79">
        <v>0</v>
      </c>
      <c r="L267" s="79">
        <v>0</v>
      </c>
      <c r="M267" s="79">
        <v>0.02922231200000014</v>
      </c>
      <c r="N267" s="77">
        <v>3.0745093807999995</v>
      </c>
      <c r="O267" s="71">
        <v>0</v>
      </c>
      <c r="P267" s="71">
        <v>0</v>
      </c>
      <c r="Q267" s="71">
        <v>0</v>
      </c>
      <c r="R267" s="80">
        <v>0</v>
      </c>
      <c r="S267" s="80">
        <v>0</v>
      </c>
      <c r="T267" s="80">
        <v>0</v>
      </c>
      <c r="U267" s="80">
        <v>0</v>
      </c>
      <c r="V267" s="76">
        <v>0</v>
      </c>
      <c r="W267" s="76">
        <v>0</v>
      </c>
      <c r="X267" s="76">
        <v>0</v>
      </c>
      <c r="Y267" s="82"/>
      <c r="Z267" s="120"/>
    </row>
    <row r="270" spans="3:22" ht="18">
      <c r="C270" s="38"/>
      <c r="D270" s="6"/>
      <c r="E270" s="6"/>
      <c r="F270" s="39"/>
      <c r="G270" s="39"/>
      <c r="H270" s="7"/>
      <c r="I270" s="7"/>
      <c r="J270" s="7"/>
      <c r="K270" s="9"/>
      <c r="L270" s="9"/>
      <c r="M270" s="9"/>
      <c r="Q270" s="2"/>
      <c r="R270" s="2"/>
      <c r="S270" s="2"/>
      <c r="T270" s="2"/>
      <c r="U270" s="2"/>
      <c r="V270" s="2"/>
    </row>
    <row r="271" spans="4:22" ht="14.25" customHeight="1">
      <c r="D271" s="6"/>
      <c r="E271" s="6"/>
      <c r="F271" s="39"/>
      <c r="G271" s="39"/>
      <c r="H271" s="7"/>
      <c r="I271" s="7"/>
      <c r="J271" s="7"/>
      <c r="K271" s="9"/>
      <c r="L271" s="9"/>
      <c r="M271" s="9"/>
      <c r="Q271" s="2"/>
      <c r="R271" s="2"/>
      <c r="S271" s="2"/>
      <c r="T271" s="2"/>
      <c r="U271" s="2"/>
      <c r="V271" s="2"/>
    </row>
    <row r="272" spans="4:22" ht="14.25" customHeight="1">
      <c r="D272" s="7"/>
      <c r="E272" s="7"/>
      <c r="F272" s="39"/>
      <c r="G272" s="39"/>
      <c r="H272" s="7"/>
      <c r="I272" s="7"/>
      <c r="J272" s="7"/>
      <c r="K272" s="9"/>
      <c r="L272" s="9"/>
      <c r="M272" s="9"/>
      <c r="Q272" s="2"/>
      <c r="R272" s="2"/>
      <c r="S272" s="2"/>
      <c r="T272" s="2"/>
      <c r="U272" s="2"/>
      <c r="V272" s="2"/>
    </row>
    <row r="273" spans="4:22" ht="18">
      <c r="D273" s="7"/>
      <c r="E273" s="7"/>
      <c r="F273" s="39"/>
      <c r="G273" s="39"/>
      <c r="H273" s="7"/>
      <c r="I273" s="7"/>
      <c r="J273" s="7"/>
      <c r="K273" s="7"/>
      <c r="L273" s="7"/>
      <c r="M273" s="7"/>
      <c r="Q273" s="2"/>
      <c r="R273" s="2"/>
      <c r="S273" s="2"/>
      <c r="T273" s="2"/>
      <c r="U273" s="2"/>
      <c r="V273" s="2"/>
    </row>
    <row r="274" spans="4:22" ht="18">
      <c r="D274" s="7"/>
      <c r="E274" s="7"/>
      <c r="F274" s="39"/>
      <c r="G274" s="39"/>
      <c r="H274" s="7"/>
      <c r="I274" s="7"/>
      <c r="J274" s="7"/>
      <c r="K274" s="7"/>
      <c r="L274" s="7"/>
      <c r="M274" s="7"/>
      <c r="Q274" s="2"/>
      <c r="R274" s="2"/>
      <c r="S274" s="2"/>
      <c r="T274" s="2"/>
      <c r="U274" s="2"/>
      <c r="V274" s="2"/>
    </row>
    <row r="275" spans="6:7" ht="18">
      <c r="F275" s="39"/>
      <c r="G275" s="39"/>
    </row>
    <row r="276" spans="6:7" ht="18">
      <c r="F276" s="39"/>
      <c r="G276" s="39"/>
    </row>
    <row r="277" spans="6:7" ht="18">
      <c r="F277" s="39"/>
      <c r="G277" s="39"/>
    </row>
    <row r="278" spans="6:7" ht="18">
      <c r="F278" s="39"/>
      <c r="G278" s="8"/>
    </row>
    <row r="279" spans="6:7" ht="18">
      <c r="F279" s="39"/>
      <c r="G279" s="8"/>
    </row>
    <row r="280" spans="6:7" ht="18">
      <c r="F280" s="39"/>
      <c r="G280" s="8"/>
    </row>
    <row r="281" spans="6:7" ht="18">
      <c r="F281" s="39"/>
      <c r="G281" s="8"/>
    </row>
    <row r="282" spans="6:7" ht="18">
      <c r="F282" s="39"/>
      <c r="G282" s="8"/>
    </row>
    <row r="283" spans="6:7" ht="18">
      <c r="F283" s="39"/>
      <c r="G283" s="8"/>
    </row>
    <row r="284" spans="6:7" ht="18">
      <c r="F284" s="39"/>
      <c r="G284" s="8"/>
    </row>
    <row r="285" spans="6:7" ht="18">
      <c r="F285" s="39"/>
      <c r="G285" s="8"/>
    </row>
  </sheetData>
  <sheetProtection formatCells="0" formatColumns="0" formatRows="0" insertColumns="0" insertRows="0" insertHyperlinks="0" deleteColumns="0" deleteRows="0" sort="0" autoFilter="0" pivotTables="0"/>
  <mergeCells count="36">
    <mergeCell ref="A28:A37"/>
    <mergeCell ref="A58:A67"/>
    <mergeCell ref="L14:M15"/>
    <mergeCell ref="A48:A57"/>
    <mergeCell ref="A14:C16"/>
    <mergeCell ref="A68:A77"/>
    <mergeCell ref="E14:E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A19:A27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A198:A207"/>
    <mergeCell ref="J14:K15"/>
    <mergeCell ref="H14:H16"/>
    <mergeCell ref="T14:U15"/>
    <mergeCell ref="A38:A47"/>
    <mergeCell ref="D14:D16"/>
    <mergeCell ref="V14:X14"/>
    <mergeCell ref="W15:X15"/>
    <mergeCell ref="F14:G15"/>
    <mergeCell ref="I14:I16"/>
    <mergeCell ref="V15:V16"/>
  </mergeCells>
  <printOptions/>
  <pageMargins left="0.5" right="0.5" top="0.66" bottom="0.86" header="0.36" footer="0.5"/>
  <pageSetup horizontalDpi="600" verticalDpi="600" orientation="portrait" scale="27" r:id="rId3"/>
  <rowBreaks count="2" manualBreakCount="2">
    <brk id="116" max="25" man="1"/>
    <brk id="217" max="2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85"/>
  <sheetViews>
    <sheetView view="pageBreakPreview" zoomScaleSheetLayoutView="100" zoomScalePageLayoutView="0" workbookViewId="0" topLeftCell="A1">
      <pane xSplit="4" ySplit="17" topLeftCell="F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F18" sqref="F18"/>
    </sheetView>
  </sheetViews>
  <sheetFormatPr defaultColWidth="9.00390625" defaultRowHeight="12.75"/>
  <cols>
    <col min="1" max="1" width="2.50390625" style="5" customWidth="1"/>
    <col min="2" max="2" width="2.50390625" style="1" customWidth="1"/>
    <col min="3" max="3" width="50.75390625" style="1" customWidth="1"/>
    <col min="4" max="4" width="7.75390625" style="1" customWidth="1"/>
    <col min="5" max="5" width="16.375" style="1" bestFit="1" customWidth="1"/>
    <col min="6" max="6" width="15.00390625" style="1" customWidth="1"/>
    <col min="7" max="8" width="15.25390625" style="1" customWidth="1"/>
    <col min="9" max="10" width="12.75390625" style="1" customWidth="1"/>
    <col min="11" max="11" width="10.75390625" style="1" customWidth="1"/>
    <col min="12" max="13" width="12.875" style="1" customWidth="1"/>
    <col min="14" max="14" width="20.375" style="1" customWidth="1"/>
    <col min="15" max="15" width="16.75390625" style="1" customWidth="1"/>
    <col min="16" max="16" width="18.625" style="1" customWidth="1"/>
    <col min="17" max="17" width="8.875" style="1" customWidth="1"/>
    <col min="18" max="18" width="15.625" style="1" customWidth="1"/>
    <col min="19" max="19" width="12.625" style="1" customWidth="1"/>
    <col min="20" max="20" width="9.75390625" style="1" customWidth="1"/>
    <col min="21" max="21" width="8.375" style="1" customWidth="1"/>
    <col min="22" max="22" width="11.50390625" style="1" customWidth="1"/>
    <col min="23" max="16384" width="9.00390625" style="1" customWidth="1"/>
  </cols>
  <sheetData>
    <row r="1" spans="1:22" s="94" customFormat="1" ht="15.7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94" customFormat="1" ht="15.7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94" customFormat="1" ht="15.75">
      <c r="A3" s="91"/>
      <c r="B3" s="92"/>
      <c r="C3" s="92"/>
      <c r="D3" s="92"/>
      <c r="E3" s="92"/>
      <c r="F3" s="112"/>
      <c r="G3" s="112"/>
      <c r="H3" s="111"/>
      <c r="I3" s="111"/>
      <c r="J3" s="113"/>
      <c r="K3" s="113"/>
      <c r="L3" s="113"/>
      <c r="M3" s="113"/>
      <c r="N3" s="111"/>
      <c r="O3" s="92"/>
      <c r="P3" s="92"/>
      <c r="Q3" s="92"/>
      <c r="R3" s="92"/>
      <c r="S3" s="92"/>
      <c r="T3" s="92"/>
      <c r="U3" s="92"/>
      <c r="V3" s="92"/>
    </row>
    <row r="4" spans="1:22" s="94" customFormat="1" ht="22.5">
      <c r="A4" s="91"/>
      <c r="B4" s="92"/>
      <c r="C4" s="111"/>
      <c r="D4" s="92"/>
      <c r="E4" s="92"/>
      <c r="F4" s="115" t="str">
        <f>Total!F3</f>
        <v> БАНКУУДЫН 2020 ОНЫ 4 ДҮГЭЭР САРЫН ЗЭЭЛИЙН ТАЙЛАН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22"/>
    </row>
    <row r="5" spans="1:22" s="94" customFormat="1" ht="22.5">
      <c r="A5" s="91"/>
      <c r="B5" s="92"/>
      <c r="C5" s="111"/>
      <c r="D5" s="92"/>
      <c r="E5" s="92"/>
      <c r="F5" s="99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s="94" customFormat="1" ht="15" hidden="1">
      <c r="A6" s="91"/>
      <c r="B6" s="92"/>
      <c r="C6" s="111"/>
      <c r="D6" s="92"/>
      <c r="E6" s="92"/>
      <c r="F6" s="92"/>
      <c r="G6" s="92"/>
      <c r="H6" s="92"/>
      <c r="I6" s="92"/>
      <c r="J6" s="92"/>
      <c r="K6" s="100"/>
      <c r="L6" s="100"/>
      <c r="M6" s="100"/>
      <c r="N6" s="100"/>
      <c r="O6" s="100"/>
      <c r="P6" s="100"/>
      <c r="Q6" s="100"/>
      <c r="R6" s="100"/>
      <c r="S6" s="100"/>
      <c r="T6" s="92"/>
      <c r="U6" s="92"/>
      <c r="V6" s="92"/>
    </row>
    <row r="7" spans="1:22" s="94" customFormat="1" ht="15" hidden="1">
      <c r="A7" s="91"/>
      <c r="B7" s="92"/>
      <c r="C7" s="111"/>
      <c r="D7" s="92"/>
      <c r="E7" s="92"/>
      <c r="F7" s="92"/>
      <c r="G7" s="92"/>
      <c r="H7" s="92"/>
      <c r="I7" s="92"/>
      <c r="J7" s="92"/>
      <c r="K7" s="100"/>
      <c r="L7" s="100"/>
      <c r="M7" s="100"/>
      <c r="N7" s="100"/>
      <c r="O7" s="100"/>
      <c r="P7" s="100"/>
      <c r="Q7" s="100"/>
      <c r="R7" s="100"/>
      <c r="S7" s="100"/>
      <c r="T7" s="92"/>
      <c r="U7" s="92"/>
      <c r="V7" s="92"/>
    </row>
    <row r="8" spans="1:22" s="94" customFormat="1" ht="15" hidden="1">
      <c r="A8" s="91"/>
      <c r="B8" s="92"/>
      <c r="C8" s="111"/>
      <c r="D8" s="92"/>
      <c r="E8" s="92"/>
      <c r="F8" s="92"/>
      <c r="G8" s="92"/>
      <c r="H8" s="92"/>
      <c r="I8" s="92"/>
      <c r="J8" s="92"/>
      <c r="K8" s="100"/>
      <c r="L8" s="100"/>
      <c r="M8" s="100"/>
      <c r="N8" s="100"/>
      <c r="O8" s="100"/>
      <c r="P8" s="100"/>
      <c r="Q8" s="100"/>
      <c r="R8" s="116"/>
      <c r="S8" s="100"/>
      <c r="T8" s="92"/>
      <c r="U8" s="92"/>
      <c r="V8" s="92"/>
    </row>
    <row r="9" spans="1:22" s="94" customFormat="1" ht="15" hidden="1">
      <c r="A9" s="91"/>
      <c r="B9" s="92"/>
      <c r="C9" s="111"/>
      <c r="D9" s="92"/>
      <c r="E9" s="92"/>
      <c r="F9" s="92"/>
      <c r="G9" s="92"/>
      <c r="H9" s="92"/>
      <c r="I9" s="92"/>
      <c r="J9" s="92"/>
      <c r="K9" s="100"/>
      <c r="L9" s="100"/>
      <c r="M9" s="100"/>
      <c r="N9" s="109"/>
      <c r="O9" s="100"/>
      <c r="P9" s="100"/>
      <c r="Q9" s="100"/>
      <c r="R9" s="100"/>
      <c r="S9" s="100"/>
      <c r="T9" s="92"/>
      <c r="U9" s="92"/>
      <c r="V9" s="92"/>
    </row>
    <row r="10" spans="1:22" s="94" customFormat="1" ht="15" hidden="1">
      <c r="A10" s="91"/>
      <c r="B10" s="92"/>
      <c r="C10" s="111"/>
      <c r="D10" s="92"/>
      <c r="E10" s="92"/>
      <c r="F10" s="92"/>
      <c r="G10" s="92"/>
      <c r="H10" s="92"/>
      <c r="I10" s="92"/>
      <c r="J10" s="92"/>
      <c r="K10" s="100"/>
      <c r="L10" s="100"/>
      <c r="M10" s="100"/>
      <c r="N10" s="100"/>
      <c r="O10" s="100"/>
      <c r="P10" s="100"/>
      <c r="Q10" s="100"/>
      <c r="R10" s="100"/>
      <c r="S10" s="100"/>
      <c r="T10" s="92"/>
      <c r="U10" s="92"/>
      <c r="V10" s="92"/>
    </row>
    <row r="11" spans="1:22" s="94" customFormat="1" ht="15" hidden="1">
      <c r="A11" s="91"/>
      <c r="B11" s="92"/>
      <c r="C11" s="111"/>
      <c r="D11" s="92"/>
      <c r="E11" s="92"/>
      <c r="F11" s="92"/>
      <c r="G11" s="92"/>
      <c r="H11" s="92"/>
      <c r="I11" s="92"/>
      <c r="J11" s="92"/>
      <c r="K11" s="100"/>
      <c r="L11" s="100"/>
      <c r="M11" s="100"/>
      <c r="N11" s="100"/>
      <c r="O11" s="100"/>
      <c r="P11" s="100"/>
      <c r="Q11" s="100"/>
      <c r="R11" s="100"/>
      <c r="S11" s="100"/>
      <c r="T11" s="92"/>
      <c r="U11" s="92"/>
      <c r="V11" s="92"/>
    </row>
    <row r="12" spans="1:22" s="94" customFormat="1" ht="15" hidden="1">
      <c r="A12" s="91"/>
      <c r="B12" s="92"/>
      <c r="C12" s="111"/>
      <c r="D12" s="92"/>
      <c r="E12" s="92"/>
      <c r="F12" s="92"/>
      <c r="G12" s="92"/>
      <c r="H12" s="92"/>
      <c r="I12" s="92"/>
      <c r="J12" s="92"/>
      <c r="K12" s="100"/>
      <c r="L12" s="100"/>
      <c r="M12" s="100"/>
      <c r="N12" s="100"/>
      <c r="O12" s="100"/>
      <c r="P12" s="100"/>
      <c r="Q12" s="100"/>
      <c r="R12" s="100"/>
      <c r="S12" s="100"/>
      <c r="T12" s="92"/>
      <c r="U12" s="92"/>
      <c r="V12" s="92"/>
    </row>
    <row r="13" spans="1:24" s="94" customFormat="1" ht="21.75" customHeight="1">
      <c r="A13" s="105"/>
      <c r="B13" s="105"/>
      <c r="C13" s="95" t="str">
        <f>Total!C13</f>
        <v>(сая төгрөг)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17"/>
      <c r="W13" s="118"/>
      <c r="X13" s="118"/>
    </row>
    <row r="14" spans="1:24" ht="28.5" customHeight="1">
      <c r="A14" s="183" t="s">
        <v>45</v>
      </c>
      <c r="B14" s="184"/>
      <c r="C14" s="184"/>
      <c r="D14" s="169" t="s">
        <v>91</v>
      </c>
      <c r="E14" s="165" t="s">
        <v>42</v>
      </c>
      <c r="F14" s="161" t="s">
        <v>39</v>
      </c>
      <c r="G14" s="162"/>
      <c r="H14" s="165" t="s">
        <v>40</v>
      </c>
      <c r="I14" s="165" t="s">
        <v>85</v>
      </c>
      <c r="J14" s="161" t="s">
        <v>87</v>
      </c>
      <c r="K14" s="162"/>
      <c r="L14" s="161" t="s">
        <v>17</v>
      </c>
      <c r="M14" s="162"/>
      <c r="N14" s="161" t="s">
        <v>41</v>
      </c>
      <c r="O14" s="181"/>
      <c r="P14" s="161" t="s">
        <v>88</v>
      </c>
      <c r="Q14" s="162"/>
      <c r="R14" s="127" t="s">
        <v>95</v>
      </c>
      <c r="S14" s="128"/>
      <c r="T14" s="161" t="s">
        <v>89</v>
      </c>
      <c r="U14" s="162"/>
      <c r="V14" s="172" t="s">
        <v>76</v>
      </c>
      <c r="W14" s="173"/>
      <c r="X14" s="174"/>
    </row>
    <row r="15" spans="1:24" ht="47.25" customHeight="1">
      <c r="A15" s="183"/>
      <c r="B15" s="184"/>
      <c r="C15" s="184"/>
      <c r="D15" s="170"/>
      <c r="E15" s="166"/>
      <c r="F15" s="163"/>
      <c r="G15" s="164"/>
      <c r="H15" s="166"/>
      <c r="I15" s="166"/>
      <c r="J15" s="163"/>
      <c r="K15" s="164"/>
      <c r="L15" s="163"/>
      <c r="M15" s="164"/>
      <c r="N15" s="163"/>
      <c r="O15" s="182"/>
      <c r="P15" s="163"/>
      <c r="Q15" s="164"/>
      <c r="R15" s="129"/>
      <c r="S15" s="130"/>
      <c r="T15" s="163"/>
      <c r="U15" s="164"/>
      <c r="V15" s="179" t="s">
        <v>71</v>
      </c>
      <c r="W15" s="175" t="s">
        <v>77</v>
      </c>
      <c r="X15" s="176"/>
    </row>
    <row r="16" spans="1:24" ht="46.5" customHeight="1">
      <c r="A16" s="183"/>
      <c r="B16" s="184"/>
      <c r="C16" s="184"/>
      <c r="D16" s="171"/>
      <c r="E16" s="167"/>
      <c r="F16" s="49" t="s">
        <v>61</v>
      </c>
      <c r="G16" s="50" t="s">
        <v>72</v>
      </c>
      <c r="H16" s="167"/>
      <c r="I16" s="167"/>
      <c r="J16" s="51" t="s">
        <v>18</v>
      </c>
      <c r="K16" s="51" t="s">
        <v>19</v>
      </c>
      <c r="L16" s="51" t="s">
        <v>18</v>
      </c>
      <c r="M16" s="51" t="s">
        <v>19</v>
      </c>
      <c r="N16" s="49" t="s">
        <v>61</v>
      </c>
      <c r="O16" s="50" t="s">
        <v>72</v>
      </c>
      <c r="P16" s="50" t="s">
        <v>78</v>
      </c>
      <c r="Q16" s="50" t="s">
        <v>79</v>
      </c>
      <c r="R16" s="50" t="s">
        <v>78</v>
      </c>
      <c r="S16" s="50" t="s">
        <v>79</v>
      </c>
      <c r="T16" s="50" t="s">
        <v>78</v>
      </c>
      <c r="U16" s="50" t="s">
        <v>79</v>
      </c>
      <c r="V16" s="180"/>
      <c r="W16" s="53" t="s">
        <v>78</v>
      </c>
      <c r="X16" s="53" t="s">
        <v>79</v>
      </c>
    </row>
    <row r="17" spans="1:24" ht="22.5" customHeight="1">
      <c r="A17" s="66"/>
      <c r="B17" s="51"/>
      <c r="C17" s="51" t="s">
        <v>92</v>
      </c>
      <c r="D17" s="52"/>
      <c r="E17" s="22">
        <v>1</v>
      </c>
      <c r="F17" s="23">
        <v>2</v>
      </c>
      <c r="G17" s="22">
        <v>3</v>
      </c>
      <c r="H17" s="23">
        <v>4</v>
      </c>
      <c r="I17" s="22">
        <v>5</v>
      </c>
      <c r="J17" s="23">
        <v>6</v>
      </c>
      <c r="K17" s="22">
        <v>7</v>
      </c>
      <c r="L17" s="23">
        <v>8</v>
      </c>
      <c r="M17" s="22">
        <v>9</v>
      </c>
      <c r="N17" s="23">
        <v>10</v>
      </c>
      <c r="O17" s="22">
        <v>11</v>
      </c>
      <c r="P17" s="23">
        <v>12</v>
      </c>
      <c r="Q17" s="22">
        <v>13</v>
      </c>
      <c r="R17" s="23">
        <v>14</v>
      </c>
      <c r="S17" s="22">
        <v>15</v>
      </c>
      <c r="T17" s="23">
        <v>16</v>
      </c>
      <c r="U17" s="22">
        <v>17</v>
      </c>
      <c r="V17" s="23">
        <v>18</v>
      </c>
      <c r="W17" s="22">
        <v>21</v>
      </c>
      <c r="X17" s="23">
        <v>22</v>
      </c>
    </row>
    <row r="18" spans="1:26" s="10" customFormat="1" ht="28.5" customHeight="1">
      <c r="A18" s="54"/>
      <c r="B18" s="54"/>
      <c r="C18" s="55" t="s">
        <v>46</v>
      </c>
      <c r="D18" s="65">
        <v>1</v>
      </c>
      <c r="E18" s="70">
        <v>8477330.917966405</v>
      </c>
      <c r="F18" s="70">
        <v>765870.8048013758</v>
      </c>
      <c r="G18" s="70">
        <v>743762.7799055425</v>
      </c>
      <c r="H18" s="70">
        <v>679654.9663724871</v>
      </c>
      <c r="I18" s="71">
        <v>0</v>
      </c>
      <c r="J18" s="70">
        <v>679.4806353125165</v>
      </c>
      <c r="K18" s="70">
        <v>147.5292665472986</v>
      </c>
      <c r="L18" s="70">
        <v>224063.27731802745</v>
      </c>
      <c r="M18" s="70">
        <v>219779.66873794</v>
      </c>
      <c r="N18" s="70">
        <v>8568362.316344144</v>
      </c>
      <c r="O18" s="70">
        <v>8437352.47025814</v>
      </c>
      <c r="P18" s="70">
        <v>274508.3411337068</v>
      </c>
      <c r="Q18" s="70">
        <v>2407.0065700652003</v>
      </c>
      <c r="R18" s="72">
        <v>1351727</v>
      </c>
      <c r="S18" s="72">
        <v>9073</v>
      </c>
      <c r="T18" s="72">
        <v>11716</v>
      </c>
      <c r="U18" s="72">
        <v>3</v>
      </c>
      <c r="V18" s="73">
        <v>30.563647034613425</v>
      </c>
      <c r="W18" s="73">
        <v>17.119293680730724</v>
      </c>
      <c r="X18" s="73">
        <v>7.747658661421251</v>
      </c>
      <c r="Y18" s="82"/>
      <c r="Z18" s="120"/>
    </row>
    <row r="19" spans="1:26" ht="18" customHeight="1">
      <c r="A19" s="178"/>
      <c r="B19" s="56">
        <v>1</v>
      </c>
      <c r="C19" s="57" t="s">
        <v>20</v>
      </c>
      <c r="D19" s="60">
        <v>2</v>
      </c>
      <c r="E19" s="74">
        <v>7899458.355622241</v>
      </c>
      <c r="F19" s="74">
        <v>765870.8048013758</v>
      </c>
      <c r="G19" s="74">
        <v>743762.7799055425</v>
      </c>
      <c r="H19" s="74">
        <v>667792.1348766503</v>
      </c>
      <c r="I19" s="71">
        <v>0</v>
      </c>
      <c r="J19" s="74">
        <v>615.6799296505292</v>
      </c>
      <c r="K19" s="74">
        <v>24.99557907149964</v>
      </c>
      <c r="L19" s="74">
        <v>111908.86533110216</v>
      </c>
      <c r="M19" s="74">
        <v>165745.99256157747</v>
      </c>
      <c r="N19" s="74">
        <v>7944290.58266707</v>
      </c>
      <c r="O19" s="74">
        <v>7842093.015794339</v>
      </c>
      <c r="P19" s="74">
        <v>263209.0097559368</v>
      </c>
      <c r="Q19" s="74">
        <v>1834.3598387152</v>
      </c>
      <c r="R19" s="75">
        <v>1286533</v>
      </c>
      <c r="S19" s="75">
        <v>8589</v>
      </c>
      <c r="T19" s="75">
        <v>11313</v>
      </c>
      <c r="U19" s="75">
        <v>3</v>
      </c>
      <c r="V19" s="76">
        <v>0</v>
      </c>
      <c r="W19" s="76">
        <v>0</v>
      </c>
      <c r="X19" s="76">
        <v>0</v>
      </c>
      <c r="Y19" s="82"/>
      <c r="Z19" s="120"/>
    </row>
    <row r="20" spans="1:26" ht="18" customHeight="1">
      <c r="A20" s="178"/>
      <c r="B20" s="56" t="s">
        <v>21</v>
      </c>
      <c r="C20" s="58" t="s">
        <v>47</v>
      </c>
      <c r="D20" s="60">
        <v>3</v>
      </c>
      <c r="E20" s="77">
        <v>987171.0903747501</v>
      </c>
      <c r="F20" s="77">
        <v>394765.1366885401</v>
      </c>
      <c r="G20" s="77">
        <v>374288.164975327</v>
      </c>
      <c r="H20" s="77">
        <v>355166.31239609554</v>
      </c>
      <c r="I20" s="71">
        <v>0</v>
      </c>
      <c r="J20" s="77">
        <v>423.7171737650353</v>
      </c>
      <c r="K20" s="77">
        <v>11.026472686599696</v>
      </c>
      <c r="L20" s="77">
        <v>2557.3053958454566</v>
      </c>
      <c r="M20" s="77">
        <v>23419.36524392624</v>
      </c>
      <c r="N20" s="77">
        <v>1006320.5455201922</v>
      </c>
      <c r="O20" s="77">
        <v>943248.6388966588</v>
      </c>
      <c r="P20" s="77">
        <v>4902.88673213</v>
      </c>
      <c r="Q20" s="77">
        <v>1478.11948688</v>
      </c>
      <c r="R20" s="78">
        <v>613952</v>
      </c>
      <c r="S20" s="78">
        <v>7691</v>
      </c>
      <c r="T20" s="78">
        <v>876</v>
      </c>
      <c r="U20" s="78">
        <v>1</v>
      </c>
      <c r="V20" s="76">
        <v>0</v>
      </c>
      <c r="W20" s="76">
        <v>0</v>
      </c>
      <c r="X20" s="76">
        <v>0</v>
      </c>
      <c r="Y20" s="82"/>
      <c r="Z20" s="120"/>
    </row>
    <row r="21" spans="1:26" ht="18" customHeight="1">
      <c r="A21" s="178"/>
      <c r="B21" s="56" t="s">
        <v>22</v>
      </c>
      <c r="C21" s="58" t="s">
        <v>48</v>
      </c>
      <c r="D21" s="60">
        <v>4</v>
      </c>
      <c r="E21" s="77">
        <v>4498423.52635997</v>
      </c>
      <c r="F21" s="77">
        <v>307665.8033426757</v>
      </c>
      <c r="G21" s="77">
        <v>306498.0661600555</v>
      </c>
      <c r="H21" s="77">
        <v>276058.191061602</v>
      </c>
      <c r="I21" s="71">
        <v>0</v>
      </c>
      <c r="J21" s="77">
        <v>106.85014976698474</v>
      </c>
      <c r="K21" s="77">
        <v>13.529132692999955</v>
      </c>
      <c r="L21" s="77">
        <v>61104.07494949913</v>
      </c>
      <c r="M21" s="77">
        <v>116480.15255636671</v>
      </c>
      <c r="N21" s="77">
        <v>4474748.38205125</v>
      </c>
      <c r="O21" s="77">
        <v>4454440.510952543</v>
      </c>
      <c r="P21" s="77">
        <v>50772.654407339985</v>
      </c>
      <c r="Q21" s="77">
        <v>273.2741866852</v>
      </c>
      <c r="R21" s="78">
        <v>600593</v>
      </c>
      <c r="S21" s="78">
        <v>728</v>
      </c>
      <c r="T21" s="78">
        <v>4311</v>
      </c>
      <c r="U21" s="78">
        <v>2</v>
      </c>
      <c r="V21" s="76">
        <v>0</v>
      </c>
      <c r="W21" s="76">
        <v>0</v>
      </c>
      <c r="X21" s="76">
        <v>0</v>
      </c>
      <c r="Y21" s="82"/>
      <c r="Z21" s="120"/>
    </row>
    <row r="22" spans="1:26" ht="18" customHeight="1">
      <c r="A22" s="178"/>
      <c r="B22" s="56" t="s">
        <v>23</v>
      </c>
      <c r="C22" s="58" t="s">
        <v>49</v>
      </c>
      <c r="D22" s="60">
        <v>5</v>
      </c>
      <c r="E22" s="77">
        <v>2413863.738887522</v>
      </c>
      <c r="F22" s="77">
        <v>63439.864770160006</v>
      </c>
      <c r="G22" s="77">
        <v>62976.54877016001</v>
      </c>
      <c r="H22" s="77">
        <v>36567.63141895277</v>
      </c>
      <c r="I22" s="71">
        <v>0</v>
      </c>
      <c r="J22" s="77">
        <v>85.11260611850915</v>
      </c>
      <c r="K22" s="77">
        <v>0.4399736918999912</v>
      </c>
      <c r="L22" s="77">
        <v>48247.484985757575</v>
      </c>
      <c r="M22" s="77">
        <v>25846.474761284517</v>
      </c>
      <c r="N22" s="77">
        <v>2463221.6550956285</v>
      </c>
      <c r="O22" s="77">
        <v>2444403.865945137</v>
      </c>
      <c r="P22" s="77">
        <v>207533.4686164668</v>
      </c>
      <c r="Q22" s="77">
        <v>82.96616515</v>
      </c>
      <c r="R22" s="78">
        <v>71988</v>
      </c>
      <c r="S22" s="78">
        <v>170</v>
      </c>
      <c r="T22" s="78">
        <v>6126</v>
      </c>
      <c r="U22" s="78">
        <v>0</v>
      </c>
      <c r="V22" s="76">
        <v>0</v>
      </c>
      <c r="W22" s="76">
        <v>0</v>
      </c>
      <c r="X22" s="76">
        <v>0</v>
      </c>
      <c r="Y22" s="82"/>
      <c r="Z22" s="120"/>
    </row>
    <row r="23" spans="1:26" ht="18" customHeight="1">
      <c r="A23" s="178"/>
      <c r="B23" s="56">
        <v>2</v>
      </c>
      <c r="C23" s="57" t="s">
        <v>24</v>
      </c>
      <c r="D23" s="60">
        <v>6</v>
      </c>
      <c r="E23" s="77">
        <v>212479.53142079845</v>
      </c>
      <c r="F23" s="71">
        <v>0</v>
      </c>
      <c r="G23" s="71">
        <v>0</v>
      </c>
      <c r="H23" s="77">
        <v>6277.231747607994</v>
      </c>
      <c r="I23" s="77">
        <v>0</v>
      </c>
      <c r="J23" s="77">
        <v>7.375554639200036</v>
      </c>
      <c r="K23" s="77">
        <v>3.0740052709999683</v>
      </c>
      <c r="L23" s="77">
        <v>76428.87095364658</v>
      </c>
      <c r="M23" s="77">
        <v>37529.4843148</v>
      </c>
      <c r="N23" s="77">
        <v>245105.98786140524</v>
      </c>
      <c r="O23" s="77">
        <v>242802.3196547898</v>
      </c>
      <c r="P23" s="77">
        <v>7603.244565790001</v>
      </c>
      <c r="Q23" s="77">
        <v>571.52747549</v>
      </c>
      <c r="R23" s="78">
        <v>26820</v>
      </c>
      <c r="S23" s="78">
        <v>150</v>
      </c>
      <c r="T23" s="78">
        <v>240</v>
      </c>
      <c r="U23" s="78">
        <v>0</v>
      </c>
      <c r="V23" s="76">
        <v>0</v>
      </c>
      <c r="W23" s="76">
        <v>0</v>
      </c>
      <c r="X23" s="76">
        <v>0</v>
      </c>
      <c r="Y23" s="82"/>
      <c r="Z23" s="120"/>
    </row>
    <row r="24" spans="1:26" ht="18" customHeight="1">
      <c r="A24" s="178"/>
      <c r="B24" s="56">
        <v>3</v>
      </c>
      <c r="C24" s="57" t="s">
        <v>57</v>
      </c>
      <c r="D24" s="60">
        <v>7</v>
      </c>
      <c r="E24" s="77">
        <v>78156.1674441733</v>
      </c>
      <c r="F24" s="71">
        <v>0</v>
      </c>
      <c r="G24" s="71">
        <v>0</v>
      </c>
      <c r="H24" s="77">
        <v>1532.3134066548503</v>
      </c>
      <c r="I24" s="77">
        <v>0</v>
      </c>
      <c r="J24" s="77">
        <v>11.451896786850309</v>
      </c>
      <c r="K24" s="77">
        <v>0.29183277179998846</v>
      </c>
      <c r="L24" s="77">
        <v>16212.680391630289</v>
      </c>
      <c r="M24" s="77">
        <v>9356.201092842599</v>
      </c>
      <c r="N24" s="77">
        <v>83491.49340032117</v>
      </c>
      <c r="O24" s="77">
        <v>80918.27813162997</v>
      </c>
      <c r="P24" s="77">
        <v>534.7433462399999</v>
      </c>
      <c r="Q24" s="77">
        <v>0</v>
      </c>
      <c r="R24" s="78">
        <v>8277</v>
      </c>
      <c r="S24" s="78">
        <v>130</v>
      </c>
      <c r="T24" s="78">
        <v>26</v>
      </c>
      <c r="U24" s="78">
        <v>0</v>
      </c>
      <c r="V24" s="76">
        <v>0</v>
      </c>
      <c r="W24" s="76">
        <v>0</v>
      </c>
      <c r="X24" s="76">
        <v>0</v>
      </c>
      <c r="Y24" s="82"/>
      <c r="Z24" s="120"/>
    </row>
    <row r="25" spans="1:26" ht="18" customHeight="1">
      <c r="A25" s="178"/>
      <c r="B25" s="56">
        <v>4</v>
      </c>
      <c r="C25" s="57" t="s">
        <v>58</v>
      </c>
      <c r="D25" s="60">
        <v>8</v>
      </c>
      <c r="E25" s="77">
        <v>78424.47916451539</v>
      </c>
      <c r="F25" s="71">
        <v>0</v>
      </c>
      <c r="G25" s="71">
        <v>0</v>
      </c>
      <c r="H25" s="77">
        <v>1242.1998270200002</v>
      </c>
      <c r="I25" s="77">
        <v>0</v>
      </c>
      <c r="J25" s="77">
        <v>3.8648842531000196</v>
      </c>
      <c r="K25" s="77">
        <v>0.2568217241999898</v>
      </c>
      <c r="L25" s="77">
        <v>10609.43949429671</v>
      </c>
      <c r="M25" s="77">
        <v>6031.548246369999</v>
      </c>
      <c r="N25" s="77">
        <v>81763.77864795098</v>
      </c>
      <c r="O25" s="77">
        <v>80939.17415183008</v>
      </c>
      <c r="P25" s="77">
        <v>326.0135855799999</v>
      </c>
      <c r="Q25" s="77">
        <v>1.1192558600000002</v>
      </c>
      <c r="R25" s="78">
        <v>9870</v>
      </c>
      <c r="S25" s="78">
        <v>85</v>
      </c>
      <c r="T25" s="78">
        <v>30</v>
      </c>
      <c r="U25" s="78">
        <v>0</v>
      </c>
      <c r="V25" s="76">
        <v>0</v>
      </c>
      <c r="W25" s="76">
        <v>0</v>
      </c>
      <c r="X25" s="76">
        <v>0</v>
      </c>
      <c r="Y25" s="82"/>
      <c r="Z25" s="120"/>
    </row>
    <row r="26" spans="1:26" ht="18" customHeight="1">
      <c r="A26" s="178"/>
      <c r="B26" s="56">
        <v>5</v>
      </c>
      <c r="C26" s="57" t="s">
        <v>59</v>
      </c>
      <c r="D26" s="60">
        <v>9</v>
      </c>
      <c r="E26" s="77">
        <v>208812.38431467448</v>
      </c>
      <c r="F26" s="71">
        <v>0</v>
      </c>
      <c r="G26" s="71">
        <v>0</v>
      </c>
      <c r="H26" s="77">
        <v>2811.086514553905</v>
      </c>
      <c r="I26" s="77">
        <v>0</v>
      </c>
      <c r="J26" s="77">
        <v>41.10836998283695</v>
      </c>
      <c r="K26" s="77">
        <v>118.91102770879901</v>
      </c>
      <c r="L26" s="77">
        <v>8903.421147351666</v>
      </c>
      <c r="M26" s="77">
        <v>1116.4425223499302</v>
      </c>
      <c r="N26" s="77">
        <v>213710.47376739635</v>
      </c>
      <c r="O26" s="77">
        <v>190599.68252555002</v>
      </c>
      <c r="P26" s="77">
        <v>2835.3298801600004</v>
      </c>
      <c r="Q26" s="77">
        <v>0</v>
      </c>
      <c r="R26" s="78">
        <v>20227</v>
      </c>
      <c r="S26" s="78">
        <v>119</v>
      </c>
      <c r="T26" s="78">
        <v>107</v>
      </c>
      <c r="U26" s="78">
        <v>0</v>
      </c>
      <c r="V26" s="76">
        <v>0</v>
      </c>
      <c r="W26" s="76">
        <v>0</v>
      </c>
      <c r="X26" s="76">
        <v>0</v>
      </c>
      <c r="Y26" s="82"/>
      <c r="Z26" s="120"/>
    </row>
    <row r="27" spans="1:26" ht="18" customHeight="1">
      <c r="A27" s="178"/>
      <c r="B27" s="56">
        <v>6</v>
      </c>
      <c r="C27" s="57" t="s">
        <v>55</v>
      </c>
      <c r="D27" s="60">
        <v>10</v>
      </c>
      <c r="E27" s="77">
        <v>291162.12327495456</v>
      </c>
      <c r="F27" s="71">
        <v>0</v>
      </c>
      <c r="G27" s="71">
        <v>0</v>
      </c>
      <c r="H27" s="71">
        <v>0</v>
      </c>
      <c r="I27" s="79">
        <v>0</v>
      </c>
      <c r="J27" s="79">
        <v>10.73141825962081</v>
      </c>
      <c r="K27" s="79">
        <v>0.026496441161999874</v>
      </c>
      <c r="L27" s="79">
        <v>17754.560066849495</v>
      </c>
      <c r="M27" s="79">
        <v>8552.056343226985</v>
      </c>
      <c r="N27" s="77">
        <v>300375.3319203955</v>
      </c>
      <c r="O27" s="71">
        <v>0</v>
      </c>
      <c r="P27" s="71">
        <v>0</v>
      </c>
      <c r="Q27" s="71">
        <v>0</v>
      </c>
      <c r="R27" s="80">
        <v>0</v>
      </c>
      <c r="S27" s="80">
        <v>0</v>
      </c>
      <c r="T27" s="80">
        <v>0</v>
      </c>
      <c r="U27" s="80">
        <v>0</v>
      </c>
      <c r="V27" s="76">
        <v>0</v>
      </c>
      <c r="W27" s="76">
        <v>0</v>
      </c>
      <c r="X27" s="76">
        <v>0</v>
      </c>
      <c r="Y27" s="82"/>
      <c r="Z27" s="120"/>
    </row>
    <row r="28" spans="1:26" s="10" customFormat="1" ht="43.5" customHeight="1">
      <c r="A28" s="168" t="s">
        <v>0</v>
      </c>
      <c r="B28" s="54"/>
      <c r="C28" s="59" t="s">
        <v>52</v>
      </c>
      <c r="D28" s="65">
        <v>11</v>
      </c>
      <c r="E28" s="70">
        <v>203217.75655598773</v>
      </c>
      <c r="F28" s="70">
        <v>29287.905996119996</v>
      </c>
      <c r="G28" s="70">
        <v>29287.905996119996</v>
      </c>
      <c r="H28" s="70">
        <v>17356.924047810004</v>
      </c>
      <c r="I28" s="71">
        <v>0</v>
      </c>
      <c r="J28" s="70">
        <v>0.4896109275000063</v>
      </c>
      <c r="K28" s="70">
        <v>0</v>
      </c>
      <c r="L28" s="70">
        <v>4888.958984059989</v>
      </c>
      <c r="M28" s="70">
        <v>4793.43464544</v>
      </c>
      <c r="N28" s="70">
        <v>215244.75245384523</v>
      </c>
      <c r="O28" s="70">
        <v>215136.1398455</v>
      </c>
      <c r="P28" s="70">
        <v>8030.194072170001</v>
      </c>
      <c r="Q28" s="70">
        <v>0</v>
      </c>
      <c r="R28" s="72">
        <v>34514</v>
      </c>
      <c r="S28" s="72">
        <v>2</v>
      </c>
      <c r="T28" s="72">
        <v>1161</v>
      </c>
      <c r="U28" s="72">
        <v>0</v>
      </c>
      <c r="V28" s="73">
        <v>30.392760020141267</v>
      </c>
      <c r="W28" s="73">
        <v>20.45264603207413</v>
      </c>
      <c r="X28" s="73">
        <v>0</v>
      </c>
      <c r="Y28" s="82"/>
      <c r="Z28" s="120"/>
    </row>
    <row r="29" spans="1:26" ht="18" customHeight="1">
      <c r="A29" s="168"/>
      <c r="B29" s="56">
        <v>1</v>
      </c>
      <c r="C29" s="57" t="s">
        <v>20</v>
      </c>
      <c r="D29" s="60">
        <v>12</v>
      </c>
      <c r="E29" s="74">
        <v>196453.98100877024</v>
      </c>
      <c r="F29" s="74">
        <v>29287.905996119996</v>
      </c>
      <c r="G29" s="74">
        <v>29287.905996119996</v>
      </c>
      <c r="H29" s="74">
        <v>17201.88204644</v>
      </c>
      <c r="I29" s="71">
        <v>0</v>
      </c>
      <c r="J29" s="74">
        <v>0</v>
      </c>
      <c r="K29" s="74">
        <v>0</v>
      </c>
      <c r="L29" s="74">
        <v>2382.1727855199883</v>
      </c>
      <c r="M29" s="74">
        <v>4279.05009207</v>
      </c>
      <c r="N29" s="74">
        <v>206643.12765190023</v>
      </c>
      <c r="O29" s="74">
        <v>206643.12765190002</v>
      </c>
      <c r="P29" s="74">
        <v>7099.981301400001</v>
      </c>
      <c r="Q29" s="74">
        <v>0</v>
      </c>
      <c r="R29" s="75">
        <v>34073</v>
      </c>
      <c r="S29" s="75">
        <v>0</v>
      </c>
      <c r="T29" s="75">
        <v>1130</v>
      </c>
      <c r="U29" s="75">
        <v>0</v>
      </c>
      <c r="V29" s="76">
        <v>0</v>
      </c>
      <c r="W29" s="76">
        <v>0</v>
      </c>
      <c r="X29" s="76">
        <v>0</v>
      </c>
      <c r="Y29" s="82"/>
      <c r="Z29" s="120"/>
    </row>
    <row r="30" spans="1:26" ht="18" customHeight="1">
      <c r="A30" s="168"/>
      <c r="B30" s="56" t="s">
        <v>21</v>
      </c>
      <c r="C30" s="58" t="s">
        <v>47</v>
      </c>
      <c r="D30" s="60">
        <v>13</v>
      </c>
      <c r="E30" s="77">
        <v>61802.96124280996</v>
      </c>
      <c r="F30" s="77">
        <v>13355.7015</v>
      </c>
      <c r="G30" s="77">
        <v>13355.7015</v>
      </c>
      <c r="H30" s="77">
        <v>9661.025215610001</v>
      </c>
      <c r="I30" s="71">
        <v>0</v>
      </c>
      <c r="J30" s="77">
        <v>0</v>
      </c>
      <c r="K30" s="77">
        <v>0</v>
      </c>
      <c r="L30" s="77">
        <v>227.70599151</v>
      </c>
      <c r="M30" s="77">
        <v>1872.2840243199998</v>
      </c>
      <c r="N30" s="77">
        <v>63853.059494389956</v>
      </c>
      <c r="O30" s="77">
        <v>63853.05949438996</v>
      </c>
      <c r="P30" s="77">
        <v>1242.80553402</v>
      </c>
      <c r="Q30" s="77">
        <v>0</v>
      </c>
      <c r="R30" s="78">
        <v>14863</v>
      </c>
      <c r="S30" s="78">
        <v>0</v>
      </c>
      <c r="T30" s="78">
        <v>310</v>
      </c>
      <c r="U30" s="78">
        <v>0</v>
      </c>
      <c r="V30" s="76">
        <v>0</v>
      </c>
      <c r="W30" s="76">
        <v>0</v>
      </c>
      <c r="X30" s="76">
        <v>0</v>
      </c>
      <c r="Y30" s="82"/>
      <c r="Z30" s="120"/>
    </row>
    <row r="31" spans="1:26" ht="18" customHeight="1">
      <c r="A31" s="168"/>
      <c r="B31" s="56" t="s">
        <v>22</v>
      </c>
      <c r="C31" s="58" t="s">
        <v>48</v>
      </c>
      <c r="D31" s="60">
        <v>14</v>
      </c>
      <c r="E31" s="77">
        <v>130255.73816729028</v>
      </c>
      <c r="F31" s="77">
        <v>15845.204496119999</v>
      </c>
      <c r="G31" s="77">
        <v>15845.204496119999</v>
      </c>
      <c r="H31" s="77">
        <v>7520.17824327</v>
      </c>
      <c r="I31" s="71">
        <v>0</v>
      </c>
      <c r="J31" s="77">
        <v>0</v>
      </c>
      <c r="K31" s="77">
        <v>0</v>
      </c>
      <c r="L31" s="77">
        <v>1996.7843635799884</v>
      </c>
      <c r="M31" s="77">
        <v>1317.60463796</v>
      </c>
      <c r="N31" s="77">
        <v>139259.94414576027</v>
      </c>
      <c r="O31" s="77">
        <v>139259.94414576006</v>
      </c>
      <c r="P31" s="77">
        <v>5276.824781390001</v>
      </c>
      <c r="Q31" s="77">
        <v>0</v>
      </c>
      <c r="R31" s="78">
        <v>19158</v>
      </c>
      <c r="S31" s="78">
        <v>0</v>
      </c>
      <c r="T31" s="78">
        <v>814</v>
      </c>
      <c r="U31" s="78">
        <v>0</v>
      </c>
      <c r="V31" s="76">
        <v>0</v>
      </c>
      <c r="W31" s="76">
        <v>0</v>
      </c>
      <c r="X31" s="76">
        <v>0</v>
      </c>
      <c r="Y31" s="82"/>
      <c r="Z31" s="120"/>
    </row>
    <row r="32" spans="1:26" ht="18" customHeight="1">
      <c r="A32" s="168"/>
      <c r="B32" s="56" t="s">
        <v>23</v>
      </c>
      <c r="C32" s="58" t="s">
        <v>49</v>
      </c>
      <c r="D32" s="60">
        <v>15</v>
      </c>
      <c r="E32" s="77">
        <v>4395.281598670001</v>
      </c>
      <c r="F32" s="77">
        <v>87</v>
      </c>
      <c r="G32" s="77">
        <v>87</v>
      </c>
      <c r="H32" s="77">
        <v>20.67858756</v>
      </c>
      <c r="I32" s="71">
        <v>0</v>
      </c>
      <c r="J32" s="77">
        <v>0</v>
      </c>
      <c r="K32" s="77">
        <v>0</v>
      </c>
      <c r="L32" s="77">
        <v>157.68243043</v>
      </c>
      <c r="M32" s="77">
        <v>1089.16142979</v>
      </c>
      <c r="N32" s="77">
        <v>3530.1240117500006</v>
      </c>
      <c r="O32" s="77">
        <v>3530.12401175</v>
      </c>
      <c r="P32" s="77">
        <v>580.35098599</v>
      </c>
      <c r="Q32" s="77">
        <v>0</v>
      </c>
      <c r="R32" s="78">
        <v>52</v>
      </c>
      <c r="S32" s="78">
        <v>0</v>
      </c>
      <c r="T32" s="78">
        <v>6</v>
      </c>
      <c r="U32" s="78">
        <v>0</v>
      </c>
      <c r="V32" s="76">
        <v>0</v>
      </c>
      <c r="W32" s="76">
        <v>0</v>
      </c>
      <c r="X32" s="76">
        <v>0</v>
      </c>
      <c r="Y32" s="82"/>
      <c r="Z32" s="120"/>
    </row>
    <row r="33" spans="1:26" ht="18" customHeight="1">
      <c r="A33" s="168"/>
      <c r="B33" s="56">
        <v>2</v>
      </c>
      <c r="C33" s="57" t="s">
        <v>24</v>
      </c>
      <c r="D33" s="60">
        <v>16</v>
      </c>
      <c r="E33" s="77">
        <v>1818.8497429799997</v>
      </c>
      <c r="F33" s="71">
        <v>0</v>
      </c>
      <c r="G33" s="71">
        <v>0</v>
      </c>
      <c r="H33" s="77">
        <v>119.657849</v>
      </c>
      <c r="I33" s="77">
        <v>0</v>
      </c>
      <c r="J33" s="77">
        <v>0</v>
      </c>
      <c r="K33" s="77">
        <v>0</v>
      </c>
      <c r="L33" s="77">
        <v>2107.20840176</v>
      </c>
      <c r="M33" s="77">
        <v>442.41979857999996</v>
      </c>
      <c r="N33" s="77">
        <v>3363.9804971599997</v>
      </c>
      <c r="O33" s="77">
        <v>3363.98049716</v>
      </c>
      <c r="P33" s="77">
        <v>394.89558490999997</v>
      </c>
      <c r="Q33" s="77">
        <v>0</v>
      </c>
      <c r="R33" s="78">
        <v>202</v>
      </c>
      <c r="S33" s="78">
        <v>0</v>
      </c>
      <c r="T33" s="78">
        <v>14</v>
      </c>
      <c r="U33" s="78">
        <v>0</v>
      </c>
      <c r="V33" s="76">
        <v>0</v>
      </c>
      <c r="W33" s="76">
        <v>0</v>
      </c>
      <c r="X33" s="76">
        <v>0</v>
      </c>
      <c r="Y33" s="82"/>
      <c r="Z33" s="120"/>
    </row>
    <row r="34" spans="1:26" ht="18" customHeight="1">
      <c r="A34" s="168"/>
      <c r="B34" s="56">
        <v>3</v>
      </c>
      <c r="C34" s="57" t="s">
        <v>57</v>
      </c>
      <c r="D34" s="60">
        <v>17</v>
      </c>
      <c r="E34" s="77">
        <v>244.34341877999998</v>
      </c>
      <c r="F34" s="71">
        <v>0</v>
      </c>
      <c r="G34" s="71">
        <v>0</v>
      </c>
      <c r="H34" s="77">
        <v>6.00266995</v>
      </c>
      <c r="I34" s="77">
        <v>0</v>
      </c>
      <c r="J34" s="77">
        <v>0</v>
      </c>
      <c r="K34" s="77">
        <v>0</v>
      </c>
      <c r="L34" s="77">
        <v>364.36541681</v>
      </c>
      <c r="M34" s="77">
        <v>56.15745509999999</v>
      </c>
      <c r="N34" s="77">
        <v>546.54871054</v>
      </c>
      <c r="O34" s="77">
        <v>546.54871054</v>
      </c>
      <c r="P34" s="77">
        <v>0</v>
      </c>
      <c r="Q34" s="77">
        <v>0</v>
      </c>
      <c r="R34" s="78">
        <v>23</v>
      </c>
      <c r="S34" s="78">
        <v>0</v>
      </c>
      <c r="T34" s="78">
        <v>0</v>
      </c>
      <c r="U34" s="78">
        <v>0</v>
      </c>
      <c r="V34" s="76">
        <v>0</v>
      </c>
      <c r="W34" s="76">
        <v>0</v>
      </c>
      <c r="X34" s="76">
        <v>0</v>
      </c>
      <c r="Y34" s="82"/>
      <c r="Z34" s="120"/>
    </row>
    <row r="35" spans="1:26" ht="18" customHeight="1">
      <c r="A35" s="168"/>
      <c r="B35" s="56">
        <v>4</v>
      </c>
      <c r="C35" s="57" t="s">
        <v>58</v>
      </c>
      <c r="D35" s="60">
        <v>18</v>
      </c>
      <c r="E35" s="77">
        <v>725.00377897</v>
      </c>
      <c r="F35" s="71">
        <v>0</v>
      </c>
      <c r="G35" s="71">
        <v>0</v>
      </c>
      <c r="H35" s="77">
        <v>2.1512</v>
      </c>
      <c r="I35" s="77">
        <v>0</v>
      </c>
      <c r="J35" s="77">
        <v>0</v>
      </c>
      <c r="K35" s="77">
        <v>0</v>
      </c>
      <c r="L35" s="77">
        <v>19.40508028</v>
      </c>
      <c r="M35" s="77">
        <v>15.80729969</v>
      </c>
      <c r="N35" s="77">
        <v>726.4503595599999</v>
      </c>
      <c r="O35" s="77">
        <v>726.45035956</v>
      </c>
      <c r="P35" s="77">
        <v>0</v>
      </c>
      <c r="Q35" s="77">
        <v>0</v>
      </c>
      <c r="R35" s="78">
        <v>26</v>
      </c>
      <c r="S35" s="78">
        <v>0</v>
      </c>
      <c r="T35" s="78">
        <v>0</v>
      </c>
      <c r="U35" s="78">
        <v>0</v>
      </c>
      <c r="V35" s="76">
        <v>0</v>
      </c>
      <c r="W35" s="76">
        <v>0</v>
      </c>
      <c r="X35" s="76">
        <v>0</v>
      </c>
      <c r="Y35" s="82"/>
      <c r="Z35" s="120"/>
    </row>
    <row r="36" spans="1:26" ht="18" customHeight="1">
      <c r="A36" s="168"/>
      <c r="B36" s="56">
        <v>5</v>
      </c>
      <c r="C36" s="57" t="s">
        <v>59</v>
      </c>
      <c r="D36" s="60">
        <v>19</v>
      </c>
      <c r="E36" s="77">
        <v>3975.5786064875006</v>
      </c>
      <c r="F36" s="71">
        <v>0</v>
      </c>
      <c r="G36" s="71">
        <v>0</v>
      </c>
      <c r="H36" s="77">
        <v>27.230282419999998</v>
      </c>
      <c r="I36" s="77">
        <v>0</v>
      </c>
      <c r="J36" s="77">
        <v>0.4896109275000063</v>
      </c>
      <c r="K36" s="77">
        <v>0</v>
      </c>
      <c r="L36" s="77">
        <v>15.80729969</v>
      </c>
      <c r="M36" s="77">
        <v>0</v>
      </c>
      <c r="N36" s="77">
        <v>3964.6452346850006</v>
      </c>
      <c r="O36" s="77">
        <v>3856.03262634</v>
      </c>
      <c r="P36" s="77">
        <v>535.31718586</v>
      </c>
      <c r="Q36" s="77">
        <v>0</v>
      </c>
      <c r="R36" s="78">
        <v>190</v>
      </c>
      <c r="S36" s="78">
        <v>2</v>
      </c>
      <c r="T36" s="78">
        <v>17</v>
      </c>
      <c r="U36" s="78">
        <v>0</v>
      </c>
      <c r="V36" s="76">
        <v>0</v>
      </c>
      <c r="W36" s="76">
        <v>0</v>
      </c>
      <c r="X36" s="76">
        <v>0</v>
      </c>
      <c r="Y36" s="82"/>
      <c r="Z36" s="120"/>
    </row>
    <row r="37" spans="1:26" ht="18" customHeight="1">
      <c r="A37" s="168"/>
      <c r="B37" s="56">
        <v>6</v>
      </c>
      <c r="C37" s="57" t="s">
        <v>55</v>
      </c>
      <c r="D37" s="60">
        <v>20</v>
      </c>
      <c r="E37" s="77">
        <v>5283.15146237315</v>
      </c>
      <c r="F37" s="71">
        <v>0</v>
      </c>
      <c r="G37" s="71">
        <v>0</v>
      </c>
      <c r="H37" s="71">
        <v>0</v>
      </c>
      <c r="I37" s="79">
        <v>0</v>
      </c>
      <c r="J37" s="79">
        <v>0.4896109275000063</v>
      </c>
      <c r="K37" s="79">
        <v>0</v>
      </c>
      <c r="L37" s="79">
        <v>519.5338932687796</v>
      </c>
      <c r="M37" s="79">
        <v>114.61302538550004</v>
      </c>
      <c r="N37" s="77">
        <v>5688.56194118393</v>
      </c>
      <c r="O37" s="71">
        <v>0</v>
      </c>
      <c r="P37" s="71">
        <v>0</v>
      </c>
      <c r="Q37" s="71">
        <v>0</v>
      </c>
      <c r="R37" s="80">
        <v>0</v>
      </c>
      <c r="S37" s="80">
        <v>0</v>
      </c>
      <c r="T37" s="80">
        <v>0</v>
      </c>
      <c r="U37" s="80">
        <v>0</v>
      </c>
      <c r="V37" s="76">
        <v>0</v>
      </c>
      <c r="W37" s="76">
        <v>0</v>
      </c>
      <c r="X37" s="76">
        <v>0</v>
      </c>
      <c r="Y37" s="82"/>
      <c r="Z37" s="120"/>
    </row>
    <row r="38" spans="1:26" s="10" customFormat="1" ht="28.5" customHeight="1">
      <c r="A38" s="168" t="s">
        <v>0</v>
      </c>
      <c r="B38" s="54"/>
      <c r="C38" s="59" t="s">
        <v>81</v>
      </c>
      <c r="D38" s="65">
        <v>21</v>
      </c>
      <c r="E38" s="70">
        <v>143678.1426624875</v>
      </c>
      <c r="F38" s="70">
        <v>14477.75060001</v>
      </c>
      <c r="G38" s="70">
        <v>14477.75060001</v>
      </c>
      <c r="H38" s="70">
        <v>11093.076326320004</v>
      </c>
      <c r="I38" s="71">
        <v>0</v>
      </c>
      <c r="J38" s="70">
        <v>0.4896109275000063</v>
      </c>
      <c r="K38" s="70">
        <v>0</v>
      </c>
      <c r="L38" s="70">
        <v>2353.12311351</v>
      </c>
      <c r="M38" s="70">
        <v>2314.19990822</v>
      </c>
      <c r="N38" s="70">
        <v>147102.22975239498</v>
      </c>
      <c r="O38" s="70">
        <v>146993.61714405002</v>
      </c>
      <c r="P38" s="70">
        <v>6327.3243642200005</v>
      </c>
      <c r="Q38" s="70">
        <v>0</v>
      </c>
      <c r="R38" s="72">
        <v>25955</v>
      </c>
      <c r="S38" s="72">
        <v>2</v>
      </c>
      <c r="T38" s="72">
        <v>1007</v>
      </c>
      <c r="U38" s="72">
        <v>0</v>
      </c>
      <c r="V38" s="73">
        <v>20.642639354488782</v>
      </c>
      <c r="W38" s="73">
        <v>20.205163509310207</v>
      </c>
      <c r="X38" s="73">
        <v>0</v>
      </c>
      <c r="Y38" s="82"/>
      <c r="Z38" s="120"/>
    </row>
    <row r="39" spans="1:26" ht="18" customHeight="1">
      <c r="A39" s="168"/>
      <c r="B39" s="56">
        <v>1</v>
      </c>
      <c r="C39" s="57" t="s">
        <v>20</v>
      </c>
      <c r="D39" s="60">
        <v>22</v>
      </c>
      <c r="E39" s="74">
        <v>139999.31061212998</v>
      </c>
      <c r="F39" s="74">
        <v>14477.75060001</v>
      </c>
      <c r="G39" s="74">
        <v>14477.75060001</v>
      </c>
      <c r="H39" s="74">
        <v>11075.945735250003</v>
      </c>
      <c r="I39" s="71">
        <v>0</v>
      </c>
      <c r="J39" s="74">
        <v>0</v>
      </c>
      <c r="K39" s="74">
        <v>0</v>
      </c>
      <c r="L39" s="74">
        <v>1913.7068499600002</v>
      </c>
      <c r="M39" s="74">
        <v>2285.14841535</v>
      </c>
      <c r="N39" s="74">
        <v>143029.6739115</v>
      </c>
      <c r="O39" s="74">
        <v>143029.67391150002</v>
      </c>
      <c r="P39" s="74">
        <v>5740.17264398</v>
      </c>
      <c r="Q39" s="74">
        <v>0</v>
      </c>
      <c r="R39" s="75">
        <v>25754</v>
      </c>
      <c r="S39" s="75">
        <v>0</v>
      </c>
      <c r="T39" s="75">
        <v>992</v>
      </c>
      <c r="U39" s="75">
        <v>0</v>
      </c>
      <c r="V39" s="76">
        <v>0</v>
      </c>
      <c r="W39" s="76">
        <v>0</v>
      </c>
      <c r="X39" s="76">
        <v>0</v>
      </c>
      <c r="Y39" s="82"/>
      <c r="Z39" s="120"/>
    </row>
    <row r="40" spans="1:26" ht="18" customHeight="1">
      <c r="A40" s="168"/>
      <c r="B40" s="56" t="s">
        <v>21</v>
      </c>
      <c r="C40" s="58" t="s">
        <v>47</v>
      </c>
      <c r="D40" s="60">
        <v>23</v>
      </c>
      <c r="E40" s="77">
        <v>46595.403552189964</v>
      </c>
      <c r="F40" s="77">
        <v>3887.5269</v>
      </c>
      <c r="G40" s="77">
        <v>3887.5269</v>
      </c>
      <c r="H40" s="77">
        <v>5750.543030069998</v>
      </c>
      <c r="I40" s="71">
        <v>0</v>
      </c>
      <c r="J40" s="77">
        <v>0</v>
      </c>
      <c r="K40" s="77">
        <v>0</v>
      </c>
      <c r="L40" s="77">
        <v>222.93290678</v>
      </c>
      <c r="M40" s="77">
        <v>1442.6285307800003</v>
      </c>
      <c r="N40" s="77">
        <v>43512.691798119966</v>
      </c>
      <c r="O40" s="77">
        <v>43512.691798119995</v>
      </c>
      <c r="P40" s="77">
        <v>1242.8055340199999</v>
      </c>
      <c r="Q40" s="77">
        <v>0</v>
      </c>
      <c r="R40" s="78">
        <v>12110</v>
      </c>
      <c r="S40" s="78">
        <v>0</v>
      </c>
      <c r="T40" s="78">
        <v>310</v>
      </c>
      <c r="U40" s="78">
        <v>0</v>
      </c>
      <c r="V40" s="76">
        <v>0</v>
      </c>
      <c r="W40" s="76">
        <v>0</v>
      </c>
      <c r="X40" s="76">
        <v>0</v>
      </c>
      <c r="Y40" s="82"/>
      <c r="Z40" s="120"/>
    </row>
    <row r="41" spans="1:26" ht="18" customHeight="1">
      <c r="A41" s="168"/>
      <c r="B41" s="56" t="s">
        <v>22</v>
      </c>
      <c r="C41" s="58" t="s">
        <v>48</v>
      </c>
      <c r="D41" s="60">
        <v>24</v>
      </c>
      <c r="E41" s="77">
        <v>91390.63610454003</v>
      </c>
      <c r="F41" s="77">
        <v>10560.22370001</v>
      </c>
      <c r="G41" s="77">
        <v>10560.22370001</v>
      </c>
      <c r="H41" s="77">
        <v>5315.844418580004</v>
      </c>
      <c r="I41" s="71">
        <v>0</v>
      </c>
      <c r="J41" s="77">
        <v>0</v>
      </c>
      <c r="K41" s="77">
        <v>0</v>
      </c>
      <c r="L41" s="77">
        <v>1534.2858541300002</v>
      </c>
      <c r="M41" s="77">
        <v>614.8765743</v>
      </c>
      <c r="N41" s="77">
        <v>97554.42466580002</v>
      </c>
      <c r="O41" s="77">
        <v>97554.42466580002</v>
      </c>
      <c r="P41" s="77">
        <v>4437.36774475</v>
      </c>
      <c r="Q41" s="77">
        <v>0</v>
      </c>
      <c r="R41" s="78">
        <v>13621</v>
      </c>
      <c r="S41" s="78">
        <v>0</v>
      </c>
      <c r="T41" s="78">
        <v>681</v>
      </c>
      <c r="U41" s="78">
        <v>0</v>
      </c>
      <c r="V41" s="76">
        <v>0</v>
      </c>
      <c r="W41" s="76">
        <v>0</v>
      </c>
      <c r="X41" s="76">
        <v>0</v>
      </c>
      <c r="Y41" s="82"/>
      <c r="Z41" s="120"/>
    </row>
    <row r="42" spans="1:26" ht="18" customHeight="1">
      <c r="A42" s="168"/>
      <c r="B42" s="56" t="s">
        <v>23</v>
      </c>
      <c r="C42" s="58" t="s">
        <v>49</v>
      </c>
      <c r="D42" s="60">
        <v>25</v>
      </c>
      <c r="E42" s="77">
        <v>2013.2709554000003</v>
      </c>
      <c r="F42" s="77">
        <v>30</v>
      </c>
      <c r="G42" s="77">
        <v>30</v>
      </c>
      <c r="H42" s="77">
        <v>9.5582866</v>
      </c>
      <c r="I42" s="71">
        <v>0</v>
      </c>
      <c r="J42" s="77">
        <v>0</v>
      </c>
      <c r="K42" s="77">
        <v>0</v>
      </c>
      <c r="L42" s="77">
        <v>156.48808905</v>
      </c>
      <c r="M42" s="77">
        <v>227.64331027</v>
      </c>
      <c r="N42" s="77">
        <v>1962.5574475800001</v>
      </c>
      <c r="O42" s="77">
        <v>1962.55744758</v>
      </c>
      <c r="P42" s="77">
        <v>59.99936521</v>
      </c>
      <c r="Q42" s="77">
        <v>0</v>
      </c>
      <c r="R42" s="78">
        <v>23</v>
      </c>
      <c r="S42" s="78">
        <v>0</v>
      </c>
      <c r="T42" s="78">
        <v>1</v>
      </c>
      <c r="U42" s="78">
        <v>0</v>
      </c>
      <c r="V42" s="76">
        <v>0</v>
      </c>
      <c r="W42" s="76">
        <v>0</v>
      </c>
      <c r="X42" s="76">
        <v>0</v>
      </c>
      <c r="Y42" s="82"/>
      <c r="Z42" s="120"/>
    </row>
    <row r="43" spans="1:26" ht="18" customHeight="1">
      <c r="A43" s="168"/>
      <c r="B43" s="56">
        <v>2</v>
      </c>
      <c r="C43" s="57" t="s">
        <v>24</v>
      </c>
      <c r="D43" s="60">
        <v>26</v>
      </c>
      <c r="E43" s="77">
        <v>579.6158983400001</v>
      </c>
      <c r="F43" s="71">
        <v>0</v>
      </c>
      <c r="G43" s="71">
        <v>0</v>
      </c>
      <c r="H43" s="77">
        <v>12.65886475</v>
      </c>
      <c r="I43" s="77">
        <v>0</v>
      </c>
      <c r="J43" s="77">
        <v>0</v>
      </c>
      <c r="K43" s="77">
        <v>0</v>
      </c>
      <c r="L43" s="77">
        <v>421.47588188</v>
      </c>
      <c r="M43" s="77">
        <v>11.1111112</v>
      </c>
      <c r="N43" s="77">
        <v>977.32180427</v>
      </c>
      <c r="O43" s="77">
        <v>977.32180427</v>
      </c>
      <c r="P43" s="77">
        <v>306.23597786999994</v>
      </c>
      <c r="Q43" s="77">
        <v>0</v>
      </c>
      <c r="R43" s="78">
        <v>81</v>
      </c>
      <c r="S43" s="78">
        <v>0</v>
      </c>
      <c r="T43" s="78">
        <v>5</v>
      </c>
      <c r="U43" s="78">
        <v>0</v>
      </c>
      <c r="V43" s="76">
        <v>0</v>
      </c>
      <c r="W43" s="76">
        <v>0</v>
      </c>
      <c r="X43" s="76">
        <v>0</v>
      </c>
      <c r="Y43" s="82"/>
      <c r="Z43" s="120"/>
    </row>
    <row r="44" spans="1:26" ht="18" customHeight="1">
      <c r="A44" s="168"/>
      <c r="B44" s="56">
        <v>3</v>
      </c>
      <c r="C44" s="57" t="s">
        <v>57</v>
      </c>
      <c r="D44" s="60">
        <v>27</v>
      </c>
      <c r="E44" s="77">
        <v>53.60176452999999</v>
      </c>
      <c r="F44" s="71">
        <v>0</v>
      </c>
      <c r="G44" s="71">
        <v>0</v>
      </c>
      <c r="H44" s="77">
        <v>0.7319</v>
      </c>
      <c r="I44" s="77">
        <v>0</v>
      </c>
      <c r="J44" s="77">
        <v>0</v>
      </c>
      <c r="K44" s="77">
        <v>0</v>
      </c>
      <c r="L44" s="77">
        <v>0</v>
      </c>
      <c r="M44" s="77">
        <v>2.13308198</v>
      </c>
      <c r="N44" s="77">
        <v>50.73678254999999</v>
      </c>
      <c r="O44" s="77">
        <v>50.736782549999994</v>
      </c>
      <c r="P44" s="77">
        <v>0</v>
      </c>
      <c r="Q44" s="77">
        <v>0</v>
      </c>
      <c r="R44" s="78">
        <v>7</v>
      </c>
      <c r="S44" s="78">
        <v>0</v>
      </c>
      <c r="T44" s="78">
        <v>0</v>
      </c>
      <c r="U44" s="78">
        <v>0</v>
      </c>
      <c r="V44" s="76">
        <v>0</v>
      </c>
      <c r="W44" s="76">
        <v>0</v>
      </c>
      <c r="X44" s="76">
        <v>0</v>
      </c>
      <c r="Y44" s="82"/>
      <c r="Z44" s="120"/>
    </row>
    <row r="45" spans="1:26" ht="18" customHeight="1">
      <c r="A45" s="168"/>
      <c r="B45" s="56">
        <v>4</v>
      </c>
      <c r="C45" s="57" t="s">
        <v>58</v>
      </c>
      <c r="D45" s="60">
        <v>28</v>
      </c>
      <c r="E45" s="77">
        <v>582.96510254</v>
      </c>
      <c r="F45" s="71">
        <v>0</v>
      </c>
      <c r="G45" s="71">
        <v>0</v>
      </c>
      <c r="H45" s="77">
        <v>2.0015</v>
      </c>
      <c r="I45" s="77">
        <v>0</v>
      </c>
      <c r="J45" s="77">
        <v>0</v>
      </c>
      <c r="K45" s="77">
        <v>0</v>
      </c>
      <c r="L45" s="77">
        <v>2.13308198</v>
      </c>
      <c r="M45" s="77">
        <v>15.80729969</v>
      </c>
      <c r="N45" s="77">
        <v>567.28938483</v>
      </c>
      <c r="O45" s="77">
        <v>567.2893848299999</v>
      </c>
      <c r="P45" s="77">
        <v>0</v>
      </c>
      <c r="Q45" s="77">
        <v>0</v>
      </c>
      <c r="R45" s="78">
        <v>10</v>
      </c>
      <c r="S45" s="78">
        <v>0</v>
      </c>
      <c r="T45" s="78">
        <v>0</v>
      </c>
      <c r="U45" s="78">
        <v>0</v>
      </c>
      <c r="V45" s="76">
        <v>0</v>
      </c>
      <c r="W45" s="76">
        <v>0</v>
      </c>
      <c r="X45" s="76">
        <v>0</v>
      </c>
      <c r="Y45" s="82"/>
      <c r="Z45" s="120"/>
    </row>
    <row r="46" spans="1:26" ht="18" customHeight="1">
      <c r="A46" s="168"/>
      <c r="B46" s="56">
        <v>5</v>
      </c>
      <c r="C46" s="57" t="s">
        <v>59</v>
      </c>
      <c r="D46" s="60">
        <v>29</v>
      </c>
      <c r="E46" s="77">
        <v>2462.6492849474994</v>
      </c>
      <c r="F46" s="71">
        <v>0</v>
      </c>
      <c r="G46" s="71">
        <v>0</v>
      </c>
      <c r="H46" s="77">
        <v>1.73832632</v>
      </c>
      <c r="I46" s="77">
        <v>0</v>
      </c>
      <c r="J46" s="77">
        <v>0.4896109275000063</v>
      </c>
      <c r="K46" s="77">
        <v>0</v>
      </c>
      <c r="L46" s="77">
        <v>15.80729969</v>
      </c>
      <c r="M46" s="77">
        <v>0</v>
      </c>
      <c r="N46" s="77">
        <v>2477.2078692449995</v>
      </c>
      <c r="O46" s="77">
        <v>2368.5952608999996</v>
      </c>
      <c r="P46" s="77">
        <v>280.91574237</v>
      </c>
      <c r="Q46" s="77">
        <v>0</v>
      </c>
      <c r="R46" s="78">
        <v>103</v>
      </c>
      <c r="S46" s="78">
        <v>2</v>
      </c>
      <c r="T46" s="78">
        <v>10</v>
      </c>
      <c r="U46" s="78">
        <v>0</v>
      </c>
      <c r="V46" s="76">
        <v>0</v>
      </c>
      <c r="W46" s="76">
        <v>0</v>
      </c>
      <c r="X46" s="76">
        <v>0</v>
      </c>
      <c r="Y46" s="82"/>
      <c r="Z46" s="120"/>
    </row>
    <row r="47" spans="1:26" ht="18" customHeight="1">
      <c r="A47" s="168"/>
      <c r="B47" s="56">
        <v>6</v>
      </c>
      <c r="C47" s="57" t="s">
        <v>55</v>
      </c>
      <c r="D47" s="60">
        <v>30</v>
      </c>
      <c r="E47" s="77">
        <v>3376.3489866643995</v>
      </c>
      <c r="F47" s="71">
        <v>0</v>
      </c>
      <c r="G47" s="71">
        <v>0</v>
      </c>
      <c r="H47" s="71">
        <v>0</v>
      </c>
      <c r="I47" s="79">
        <v>0</v>
      </c>
      <c r="J47" s="79">
        <v>0.4896109275000063</v>
      </c>
      <c r="K47" s="79">
        <v>0</v>
      </c>
      <c r="L47" s="79">
        <v>99.31640060790001</v>
      </c>
      <c r="M47" s="79">
        <v>63.69037962844999</v>
      </c>
      <c r="N47" s="77">
        <v>3412.4646185713495</v>
      </c>
      <c r="O47" s="71">
        <v>0</v>
      </c>
      <c r="P47" s="71">
        <v>0</v>
      </c>
      <c r="Q47" s="71">
        <v>0</v>
      </c>
      <c r="R47" s="80">
        <v>0</v>
      </c>
      <c r="S47" s="80">
        <v>0</v>
      </c>
      <c r="T47" s="80">
        <v>0</v>
      </c>
      <c r="U47" s="80">
        <v>0</v>
      </c>
      <c r="V47" s="76">
        <v>0</v>
      </c>
      <c r="W47" s="76">
        <v>0</v>
      </c>
      <c r="X47" s="76">
        <v>0</v>
      </c>
      <c r="Y47" s="82"/>
      <c r="Z47" s="120"/>
    </row>
    <row r="48" spans="1:26" s="10" customFormat="1" ht="28.5" customHeight="1">
      <c r="A48" s="168" t="s">
        <v>0</v>
      </c>
      <c r="B48" s="54"/>
      <c r="C48" s="59" t="s">
        <v>80</v>
      </c>
      <c r="D48" s="65">
        <v>31</v>
      </c>
      <c r="E48" s="70">
        <v>59193.47159029</v>
      </c>
      <c r="F48" s="70">
        <v>14810.15539611</v>
      </c>
      <c r="G48" s="70">
        <v>14810.15539611</v>
      </c>
      <c r="H48" s="70">
        <v>6262.066317079998</v>
      </c>
      <c r="I48" s="71">
        <v>0</v>
      </c>
      <c r="J48" s="70">
        <v>0</v>
      </c>
      <c r="K48" s="70">
        <v>0</v>
      </c>
      <c r="L48" s="70">
        <v>2485.6306237999956</v>
      </c>
      <c r="M48" s="70">
        <v>2429.02949047</v>
      </c>
      <c r="N48" s="70">
        <v>67798.16180265</v>
      </c>
      <c r="O48" s="70">
        <v>67798.16180265001</v>
      </c>
      <c r="P48" s="70">
        <v>972.83427152</v>
      </c>
      <c r="Q48" s="70">
        <v>0</v>
      </c>
      <c r="R48" s="72">
        <v>8532</v>
      </c>
      <c r="S48" s="72">
        <v>0</v>
      </c>
      <c r="T48" s="72">
        <v>110</v>
      </c>
      <c r="U48" s="72">
        <v>0</v>
      </c>
      <c r="V48" s="73">
        <v>16.194539013181963</v>
      </c>
      <c r="W48" s="73">
        <v>20.693381080775286</v>
      </c>
      <c r="X48" s="73">
        <v>0</v>
      </c>
      <c r="Y48" s="82"/>
      <c r="Z48" s="120"/>
    </row>
    <row r="49" spans="1:26" ht="18" customHeight="1">
      <c r="A49" s="168"/>
      <c r="B49" s="56">
        <v>1</v>
      </c>
      <c r="C49" s="57" t="s">
        <v>20</v>
      </c>
      <c r="D49" s="60">
        <v>32</v>
      </c>
      <c r="E49" s="74">
        <v>56382.32322059</v>
      </c>
      <c r="F49" s="74">
        <v>14810.15539611</v>
      </c>
      <c r="G49" s="74">
        <v>14810.15539611</v>
      </c>
      <c r="H49" s="74">
        <v>6124.154906779999</v>
      </c>
      <c r="I49" s="71">
        <v>0</v>
      </c>
      <c r="J49" s="74">
        <v>0</v>
      </c>
      <c r="K49" s="74">
        <v>0</v>
      </c>
      <c r="L49" s="74">
        <v>468.46593555999544</v>
      </c>
      <c r="M49" s="74">
        <v>1983.22976915</v>
      </c>
      <c r="N49" s="74">
        <v>63553.55987632999</v>
      </c>
      <c r="O49" s="74">
        <v>63553.55987633001</v>
      </c>
      <c r="P49" s="74">
        <v>649.30701376</v>
      </c>
      <c r="Q49" s="74">
        <v>0</v>
      </c>
      <c r="R49" s="75">
        <v>8315</v>
      </c>
      <c r="S49" s="75">
        <v>0</v>
      </c>
      <c r="T49" s="75">
        <v>97</v>
      </c>
      <c r="U49" s="75">
        <v>0</v>
      </c>
      <c r="V49" s="76">
        <v>0</v>
      </c>
      <c r="W49" s="76">
        <v>0</v>
      </c>
      <c r="X49" s="76">
        <v>0</v>
      </c>
      <c r="Y49" s="82"/>
      <c r="Z49" s="120"/>
    </row>
    <row r="50" spans="1:26" ht="18" customHeight="1">
      <c r="A50" s="168"/>
      <c r="B50" s="56" t="s">
        <v>21</v>
      </c>
      <c r="C50" s="58" t="s">
        <v>47</v>
      </c>
      <c r="D50" s="60">
        <v>33</v>
      </c>
      <c r="E50" s="77">
        <v>15207.557690619997</v>
      </c>
      <c r="F50" s="77">
        <v>9468.1746</v>
      </c>
      <c r="G50" s="77">
        <v>9468.1746</v>
      </c>
      <c r="H50" s="77">
        <v>3910.4821855399996</v>
      </c>
      <c r="I50" s="71">
        <v>0</v>
      </c>
      <c r="J50" s="77">
        <v>0</v>
      </c>
      <c r="K50" s="77">
        <v>0</v>
      </c>
      <c r="L50" s="77">
        <v>4.773084729999999</v>
      </c>
      <c r="M50" s="77">
        <v>429.6554935399999</v>
      </c>
      <c r="N50" s="77">
        <v>20340.36769627</v>
      </c>
      <c r="O50" s="77">
        <v>20340.367696270005</v>
      </c>
      <c r="P50" s="77">
        <v>0</v>
      </c>
      <c r="Q50" s="77">
        <v>0</v>
      </c>
      <c r="R50" s="78">
        <v>2753</v>
      </c>
      <c r="S50" s="78">
        <v>0</v>
      </c>
      <c r="T50" s="78">
        <v>0</v>
      </c>
      <c r="U50" s="78">
        <v>0</v>
      </c>
      <c r="V50" s="76">
        <v>0</v>
      </c>
      <c r="W50" s="76">
        <v>0</v>
      </c>
      <c r="X50" s="76">
        <v>0</v>
      </c>
      <c r="Y50" s="82"/>
      <c r="Z50" s="120"/>
    </row>
    <row r="51" spans="1:26" ht="18" customHeight="1">
      <c r="A51" s="168"/>
      <c r="B51" s="56" t="s">
        <v>22</v>
      </c>
      <c r="C51" s="58" t="s">
        <v>48</v>
      </c>
      <c r="D51" s="60">
        <v>34</v>
      </c>
      <c r="E51" s="77">
        <v>38818.55665889</v>
      </c>
      <c r="F51" s="77">
        <v>5284.98079611</v>
      </c>
      <c r="G51" s="77">
        <v>5284.98079611</v>
      </c>
      <c r="H51" s="77">
        <v>2202.8296312799994</v>
      </c>
      <c r="I51" s="71">
        <v>0</v>
      </c>
      <c r="J51" s="77">
        <v>0</v>
      </c>
      <c r="K51" s="77">
        <v>0</v>
      </c>
      <c r="L51" s="77">
        <v>462.4985094499954</v>
      </c>
      <c r="M51" s="77">
        <v>692.0561560900001</v>
      </c>
      <c r="N51" s="77">
        <v>41671.15017707999</v>
      </c>
      <c r="O51" s="77">
        <v>41671.15017708</v>
      </c>
      <c r="P51" s="77">
        <v>525.97368035</v>
      </c>
      <c r="Q51" s="77">
        <v>0</v>
      </c>
      <c r="R51" s="78">
        <v>5534</v>
      </c>
      <c r="S51" s="78">
        <v>0</v>
      </c>
      <c r="T51" s="78">
        <v>96</v>
      </c>
      <c r="U51" s="78">
        <v>0</v>
      </c>
      <c r="V51" s="76">
        <v>0</v>
      </c>
      <c r="W51" s="76">
        <v>0</v>
      </c>
      <c r="X51" s="76">
        <v>0</v>
      </c>
      <c r="Y51" s="82"/>
      <c r="Z51" s="120"/>
    </row>
    <row r="52" spans="1:26" ht="18" customHeight="1">
      <c r="A52" s="168"/>
      <c r="B52" s="56" t="s">
        <v>23</v>
      </c>
      <c r="C52" s="58" t="s">
        <v>49</v>
      </c>
      <c r="D52" s="60">
        <v>35</v>
      </c>
      <c r="E52" s="77">
        <v>2356.2088710799994</v>
      </c>
      <c r="F52" s="77">
        <v>57</v>
      </c>
      <c r="G52" s="77">
        <v>57</v>
      </c>
      <c r="H52" s="77">
        <v>10.843089959999999</v>
      </c>
      <c r="I52" s="71">
        <v>0</v>
      </c>
      <c r="J52" s="77">
        <v>0</v>
      </c>
      <c r="K52" s="77">
        <v>0</v>
      </c>
      <c r="L52" s="77">
        <v>1.1943413799999998</v>
      </c>
      <c r="M52" s="77">
        <v>861.51811952</v>
      </c>
      <c r="N52" s="77">
        <v>1542.0420029799996</v>
      </c>
      <c r="O52" s="77">
        <v>1542.04200298</v>
      </c>
      <c r="P52" s="77">
        <v>123.33333341</v>
      </c>
      <c r="Q52" s="77">
        <v>0</v>
      </c>
      <c r="R52" s="78">
        <v>28</v>
      </c>
      <c r="S52" s="78">
        <v>0</v>
      </c>
      <c r="T52" s="78">
        <v>1</v>
      </c>
      <c r="U52" s="78">
        <v>0</v>
      </c>
      <c r="V52" s="76">
        <v>0</v>
      </c>
      <c r="W52" s="76">
        <v>0</v>
      </c>
      <c r="X52" s="76">
        <v>0</v>
      </c>
      <c r="Y52" s="82"/>
      <c r="Z52" s="120"/>
    </row>
    <row r="53" spans="1:26" ht="18" customHeight="1">
      <c r="A53" s="168"/>
      <c r="B53" s="56">
        <v>2</v>
      </c>
      <c r="C53" s="57" t="s">
        <v>24</v>
      </c>
      <c r="D53" s="60">
        <v>36</v>
      </c>
      <c r="E53" s="77">
        <v>1196.70050546</v>
      </c>
      <c r="F53" s="71">
        <v>0</v>
      </c>
      <c r="G53" s="71">
        <v>0</v>
      </c>
      <c r="H53" s="77">
        <v>106.99898425</v>
      </c>
      <c r="I53" s="77">
        <v>0</v>
      </c>
      <c r="J53" s="77">
        <v>0</v>
      </c>
      <c r="K53" s="77">
        <v>0</v>
      </c>
      <c r="L53" s="77">
        <v>1675.0606123099997</v>
      </c>
      <c r="M53" s="77">
        <v>391.7753482</v>
      </c>
      <c r="N53" s="77">
        <v>2372.98678532</v>
      </c>
      <c r="O53" s="77">
        <v>2372.98678532</v>
      </c>
      <c r="P53" s="77">
        <v>69.12581426999999</v>
      </c>
      <c r="Q53" s="77">
        <v>0</v>
      </c>
      <c r="R53" s="78">
        <v>119</v>
      </c>
      <c r="S53" s="78">
        <v>0</v>
      </c>
      <c r="T53" s="78">
        <v>6</v>
      </c>
      <c r="U53" s="78">
        <v>0</v>
      </c>
      <c r="V53" s="76">
        <v>0</v>
      </c>
      <c r="W53" s="76">
        <v>0</v>
      </c>
      <c r="X53" s="76">
        <v>0</v>
      </c>
      <c r="Y53" s="82"/>
      <c r="Z53" s="120"/>
    </row>
    <row r="54" spans="1:26" ht="18" customHeight="1">
      <c r="A54" s="168"/>
      <c r="B54" s="56">
        <v>3</v>
      </c>
      <c r="C54" s="57" t="s">
        <v>57</v>
      </c>
      <c r="D54" s="60">
        <v>37</v>
      </c>
      <c r="E54" s="77">
        <v>190.74165425</v>
      </c>
      <c r="F54" s="71">
        <v>0</v>
      </c>
      <c r="G54" s="71">
        <v>0</v>
      </c>
      <c r="H54" s="77">
        <v>5.27076995</v>
      </c>
      <c r="I54" s="77">
        <v>0</v>
      </c>
      <c r="J54" s="77">
        <v>0</v>
      </c>
      <c r="K54" s="77">
        <v>0</v>
      </c>
      <c r="L54" s="77">
        <v>324.83207763</v>
      </c>
      <c r="M54" s="77">
        <v>54.02437311999999</v>
      </c>
      <c r="N54" s="77">
        <v>456.27858881000003</v>
      </c>
      <c r="O54" s="77">
        <v>456.27858881000003</v>
      </c>
      <c r="P54" s="77">
        <v>0</v>
      </c>
      <c r="Q54" s="77">
        <v>0</v>
      </c>
      <c r="R54" s="78">
        <v>15</v>
      </c>
      <c r="S54" s="78">
        <v>0</v>
      </c>
      <c r="T54" s="78">
        <v>0</v>
      </c>
      <c r="U54" s="78">
        <v>0</v>
      </c>
      <c r="V54" s="76">
        <v>0</v>
      </c>
      <c r="W54" s="76">
        <v>0</v>
      </c>
      <c r="X54" s="76">
        <v>0</v>
      </c>
      <c r="Y54" s="82"/>
      <c r="Z54" s="120"/>
    </row>
    <row r="55" spans="1:26" ht="18" customHeight="1">
      <c r="A55" s="168"/>
      <c r="B55" s="56">
        <v>4</v>
      </c>
      <c r="C55" s="57" t="s">
        <v>58</v>
      </c>
      <c r="D55" s="60">
        <v>38</v>
      </c>
      <c r="E55" s="77">
        <v>124.75980339</v>
      </c>
      <c r="F55" s="71">
        <v>0</v>
      </c>
      <c r="G55" s="71">
        <v>0</v>
      </c>
      <c r="H55" s="77">
        <v>0.1497</v>
      </c>
      <c r="I55" s="77">
        <v>0</v>
      </c>
      <c r="J55" s="77">
        <v>0</v>
      </c>
      <c r="K55" s="77">
        <v>0</v>
      </c>
      <c r="L55" s="77">
        <v>17.2719983</v>
      </c>
      <c r="M55" s="77">
        <v>0</v>
      </c>
      <c r="N55" s="77">
        <v>141.88210169</v>
      </c>
      <c r="O55" s="77">
        <v>141.88210169</v>
      </c>
      <c r="P55" s="77">
        <v>0</v>
      </c>
      <c r="Q55" s="77">
        <v>0</v>
      </c>
      <c r="R55" s="78">
        <v>15</v>
      </c>
      <c r="S55" s="78">
        <v>0</v>
      </c>
      <c r="T55" s="78">
        <v>0</v>
      </c>
      <c r="U55" s="78">
        <v>0</v>
      </c>
      <c r="V55" s="76">
        <v>0</v>
      </c>
      <c r="W55" s="76">
        <v>0</v>
      </c>
      <c r="X55" s="76">
        <v>0</v>
      </c>
      <c r="Y55" s="82"/>
      <c r="Z55" s="120"/>
    </row>
    <row r="56" spans="1:26" ht="18" customHeight="1">
      <c r="A56" s="168"/>
      <c r="B56" s="56">
        <v>5</v>
      </c>
      <c r="C56" s="57" t="s">
        <v>59</v>
      </c>
      <c r="D56" s="60">
        <v>39</v>
      </c>
      <c r="E56" s="77">
        <v>1298.9464066</v>
      </c>
      <c r="F56" s="71">
        <v>0</v>
      </c>
      <c r="G56" s="71">
        <v>0</v>
      </c>
      <c r="H56" s="77">
        <v>25.4919561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1273.4544505000001</v>
      </c>
      <c r="O56" s="77">
        <v>1273.4544505</v>
      </c>
      <c r="P56" s="77">
        <v>254.40144349</v>
      </c>
      <c r="Q56" s="77">
        <v>0</v>
      </c>
      <c r="R56" s="78">
        <v>68</v>
      </c>
      <c r="S56" s="78">
        <v>0</v>
      </c>
      <c r="T56" s="78">
        <v>7</v>
      </c>
      <c r="U56" s="78">
        <v>0</v>
      </c>
      <c r="V56" s="76">
        <v>0</v>
      </c>
      <c r="W56" s="76">
        <v>0</v>
      </c>
      <c r="X56" s="76">
        <v>0</v>
      </c>
      <c r="Y56" s="82"/>
      <c r="Z56" s="120"/>
    </row>
    <row r="57" spans="1:26" ht="18" customHeight="1">
      <c r="A57" s="168"/>
      <c r="B57" s="56">
        <v>6</v>
      </c>
      <c r="C57" s="57" t="s">
        <v>55</v>
      </c>
      <c r="D57" s="60">
        <v>40</v>
      </c>
      <c r="E57" s="77">
        <v>1555.1937297584564</v>
      </c>
      <c r="F57" s="71">
        <v>0</v>
      </c>
      <c r="G57" s="71">
        <v>0</v>
      </c>
      <c r="H57" s="71">
        <v>0</v>
      </c>
      <c r="I57" s="79">
        <v>0</v>
      </c>
      <c r="J57" s="79">
        <v>0</v>
      </c>
      <c r="K57" s="79">
        <v>0</v>
      </c>
      <c r="L57" s="79">
        <v>186.42911312414995</v>
      </c>
      <c r="M57" s="79">
        <v>51.07219658530001</v>
      </c>
      <c r="N57" s="77">
        <v>1690.5506462973065</v>
      </c>
      <c r="O57" s="71">
        <v>0</v>
      </c>
      <c r="P57" s="71">
        <v>0</v>
      </c>
      <c r="Q57" s="71">
        <v>0</v>
      </c>
      <c r="R57" s="80">
        <v>0</v>
      </c>
      <c r="S57" s="80">
        <v>0</v>
      </c>
      <c r="T57" s="80">
        <v>0</v>
      </c>
      <c r="U57" s="80">
        <v>0</v>
      </c>
      <c r="V57" s="76">
        <v>0</v>
      </c>
      <c r="W57" s="76">
        <v>0</v>
      </c>
      <c r="X57" s="76">
        <v>0</v>
      </c>
      <c r="Y57" s="82"/>
      <c r="Z57" s="120"/>
    </row>
    <row r="58" spans="1:26" s="10" customFormat="1" ht="28.5" customHeight="1">
      <c r="A58" s="178" t="s">
        <v>4</v>
      </c>
      <c r="B58" s="54"/>
      <c r="C58" s="55" t="s">
        <v>27</v>
      </c>
      <c r="D58" s="65">
        <v>41</v>
      </c>
      <c r="E58" s="70">
        <v>74215.99956192002</v>
      </c>
      <c r="F58" s="70">
        <v>32311.78578</v>
      </c>
      <c r="G58" s="70">
        <v>32162.100599999998</v>
      </c>
      <c r="H58" s="70">
        <v>32865.02572179</v>
      </c>
      <c r="I58" s="71">
        <v>0</v>
      </c>
      <c r="J58" s="70">
        <v>0.507</v>
      </c>
      <c r="K58" s="70">
        <v>0</v>
      </c>
      <c r="L58" s="70">
        <v>441.50871951000005</v>
      </c>
      <c r="M58" s="70">
        <v>456.0580094699999</v>
      </c>
      <c r="N58" s="70">
        <v>73648.71733017001</v>
      </c>
      <c r="O58" s="70">
        <v>73501.87315016998</v>
      </c>
      <c r="P58" s="70">
        <v>26.68163299</v>
      </c>
      <c r="Q58" s="70">
        <v>0</v>
      </c>
      <c r="R58" s="72">
        <v>252</v>
      </c>
      <c r="S58" s="72">
        <v>42</v>
      </c>
      <c r="T58" s="72">
        <v>2</v>
      </c>
      <c r="U58" s="72">
        <v>0</v>
      </c>
      <c r="V58" s="73">
        <v>3.693977006801015</v>
      </c>
      <c r="W58" s="73">
        <v>16.126077600789543</v>
      </c>
      <c r="X58" s="73">
        <v>5.532762962906534</v>
      </c>
      <c r="Y58" s="82"/>
      <c r="Z58" s="120"/>
    </row>
    <row r="59" spans="1:26" ht="19.5" customHeight="1">
      <c r="A59" s="178"/>
      <c r="B59" s="56">
        <v>1</v>
      </c>
      <c r="C59" s="57" t="s">
        <v>20</v>
      </c>
      <c r="D59" s="60">
        <v>42</v>
      </c>
      <c r="E59" s="74">
        <v>72499.02809431001</v>
      </c>
      <c r="F59" s="74">
        <v>32311.78578</v>
      </c>
      <c r="G59" s="74">
        <v>32162.100599999998</v>
      </c>
      <c r="H59" s="74">
        <v>32837.32995064</v>
      </c>
      <c r="I59" s="71">
        <v>0</v>
      </c>
      <c r="J59" s="74">
        <v>0.507</v>
      </c>
      <c r="K59" s="74">
        <v>0</v>
      </c>
      <c r="L59" s="74">
        <v>75.62745384</v>
      </c>
      <c r="M59" s="74">
        <v>396.2733995999999</v>
      </c>
      <c r="N59" s="74">
        <v>71653.34497791002</v>
      </c>
      <c r="O59" s="74">
        <v>71506.50079790999</v>
      </c>
      <c r="P59" s="74">
        <v>26.68163299</v>
      </c>
      <c r="Q59" s="74">
        <v>0</v>
      </c>
      <c r="R59" s="75">
        <v>223</v>
      </c>
      <c r="S59" s="75">
        <v>42</v>
      </c>
      <c r="T59" s="75">
        <v>2</v>
      </c>
      <c r="U59" s="75">
        <v>0</v>
      </c>
      <c r="V59" s="76">
        <v>0</v>
      </c>
      <c r="W59" s="76">
        <v>0</v>
      </c>
      <c r="X59" s="76">
        <v>0</v>
      </c>
      <c r="Y59" s="82"/>
      <c r="Z59" s="120"/>
    </row>
    <row r="60" spans="1:26" ht="19.5" customHeight="1">
      <c r="A60" s="178"/>
      <c r="B60" s="56" t="s">
        <v>21</v>
      </c>
      <c r="C60" s="58" t="s">
        <v>47</v>
      </c>
      <c r="D60" s="60">
        <v>43</v>
      </c>
      <c r="E60" s="77">
        <v>18171.20664551</v>
      </c>
      <c r="F60" s="77">
        <v>31741.81978</v>
      </c>
      <c r="G60" s="77">
        <v>31649.8006</v>
      </c>
      <c r="H60" s="77">
        <v>31098.9117524</v>
      </c>
      <c r="I60" s="71">
        <v>0</v>
      </c>
      <c r="J60" s="77">
        <v>0</v>
      </c>
      <c r="K60" s="77">
        <v>0</v>
      </c>
      <c r="L60" s="77">
        <v>0</v>
      </c>
      <c r="M60" s="77">
        <v>26.98983868</v>
      </c>
      <c r="N60" s="77">
        <v>18787.124834430004</v>
      </c>
      <c r="O60" s="77">
        <v>18695.10565443</v>
      </c>
      <c r="P60" s="77">
        <v>0</v>
      </c>
      <c r="Q60" s="77">
        <v>0</v>
      </c>
      <c r="R60" s="78">
        <v>68</v>
      </c>
      <c r="S60" s="78">
        <v>1</v>
      </c>
      <c r="T60" s="78">
        <v>0</v>
      </c>
      <c r="U60" s="78">
        <v>0</v>
      </c>
      <c r="V60" s="76">
        <v>0</v>
      </c>
      <c r="W60" s="76">
        <v>0</v>
      </c>
      <c r="X60" s="76">
        <v>0</v>
      </c>
      <c r="Y60" s="82"/>
      <c r="Z60" s="120"/>
    </row>
    <row r="61" spans="1:26" ht="19.5" customHeight="1">
      <c r="A61" s="178"/>
      <c r="B61" s="56" t="s">
        <v>22</v>
      </c>
      <c r="C61" s="58" t="s">
        <v>48</v>
      </c>
      <c r="D61" s="60">
        <v>44</v>
      </c>
      <c r="E61" s="77">
        <v>50360.021905609996</v>
      </c>
      <c r="F61" s="77">
        <v>450.26</v>
      </c>
      <c r="G61" s="77">
        <v>412.29999999999995</v>
      </c>
      <c r="H61" s="77">
        <v>1668.04468116</v>
      </c>
      <c r="I61" s="71">
        <v>0</v>
      </c>
      <c r="J61" s="77">
        <v>0.348</v>
      </c>
      <c r="K61" s="77">
        <v>0</v>
      </c>
      <c r="L61" s="77">
        <v>75.62745384</v>
      </c>
      <c r="M61" s="77">
        <v>331.8133893699999</v>
      </c>
      <c r="N61" s="77">
        <v>48886.39928892</v>
      </c>
      <c r="O61" s="77">
        <v>48851.327288919994</v>
      </c>
      <c r="P61" s="77">
        <v>12.670745210000002</v>
      </c>
      <c r="Q61" s="77">
        <v>0</v>
      </c>
      <c r="R61" s="78">
        <v>125</v>
      </c>
      <c r="S61" s="78">
        <v>22</v>
      </c>
      <c r="T61" s="78">
        <v>1</v>
      </c>
      <c r="U61" s="78">
        <v>0</v>
      </c>
      <c r="V61" s="76">
        <v>0</v>
      </c>
      <c r="W61" s="76">
        <v>0</v>
      </c>
      <c r="X61" s="76">
        <v>0</v>
      </c>
      <c r="Y61" s="82"/>
      <c r="Z61" s="120"/>
    </row>
    <row r="62" spans="1:26" ht="19.5" customHeight="1">
      <c r="A62" s="178"/>
      <c r="B62" s="56" t="s">
        <v>23</v>
      </c>
      <c r="C62" s="58" t="s">
        <v>49</v>
      </c>
      <c r="D62" s="60">
        <v>45</v>
      </c>
      <c r="E62" s="77">
        <v>3967.79954319</v>
      </c>
      <c r="F62" s="77">
        <v>119.706</v>
      </c>
      <c r="G62" s="77">
        <v>100</v>
      </c>
      <c r="H62" s="77">
        <v>70.37351708</v>
      </c>
      <c r="I62" s="71">
        <v>0</v>
      </c>
      <c r="J62" s="77">
        <v>0.159</v>
      </c>
      <c r="K62" s="77">
        <v>0</v>
      </c>
      <c r="L62" s="77">
        <v>0</v>
      </c>
      <c r="M62" s="77">
        <v>37.470171549999996</v>
      </c>
      <c r="N62" s="77">
        <v>3979.82085456</v>
      </c>
      <c r="O62" s="77">
        <v>3960.0678545600003</v>
      </c>
      <c r="P62" s="77">
        <v>14.01088778</v>
      </c>
      <c r="Q62" s="77">
        <v>0</v>
      </c>
      <c r="R62" s="78">
        <v>30</v>
      </c>
      <c r="S62" s="78">
        <v>19</v>
      </c>
      <c r="T62" s="78">
        <v>1</v>
      </c>
      <c r="U62" s="78">
        <v>0</v>
      </c>
      <c r="V62" s="76">
        <v>0</v>
      </c>
      <c r="W62" s="76">
        <v>0</v>
      </c>
      <c r="X62" s="76">
        <v>0</v>
      </c>
      <c r="Y62" s="82"/>
      <c r="Z62" s="120"/>
    </row>
    <row r="63" spans="1:26" ht="19.5" customHeight="1">
      <c r="A63" s="178"/>
      <c r="B63" s="56">
        <v>2</v>
      </c>
      <c r="C63" s="57" t="s">
        <v>24</v>
      </c>
      <c r="D63" s="60">
        <v>46</v>
      </c>
      <c r="E63" s="77">
        <v>614.7119521000002</v>
      </c>
      <c r="F63" s="71">
        <v>0</v>
      </c>
      <c r="G63" s="71">
        <v>0</v>
      </c>
      <c r="H63" s="77">
        <v>8.210180659999999</v>
      </c>
      <c r="I63" s="77">
        <v>0</v>
      </c>
      <c r="J63" s="77">
        <v>0</v>
      </c>
      <c r="K63" s="77">
        <v>0</v>
      </c>
      <c r="L63" s="77">
        <v>349.36135155000005</v>
      </c>
      <c r="M63" s="77">
        <v>51.28945871</v>
      </c>
      <c r="N63" s="77">
        <v>904.5736642800002</v>
      </c>
      <c r="O63" s="77">
        <v>904.57366428</v>
      </c>
      <c r="P63" s="77">
        <v>0</v>
      </c>
      <c r="Q63" s="77">
        <v>0</v>
      </c>
      <c r="R63" s="78">
        <v>15</v>
      </c>
      <c r="S63" s="78">
        <v>0</v>
      </c>
      <c r="T63" s="78">
        <v>0</v>
      </c>
      <c r="U63" s="78">
        <v>0</v>
      </c>
      <c r="V63" s="76">
        <v>0</v>
      </c>
      <c r="W63" s="76">
        <v>0</v>
      </c>
      <c r="X63" s="76">
        <v>0</v>
      </c>
      <c r="Y63" s="82"/>
      <c r="Z63" s="120"/>
    </row>
    <row r="64" spans="1:26" ht="19.5" customHeight="1">
      <c r="A64" s="178"/>
      <c r="B64" s="56">
        <v>3</v>
      </c>
      <c r="C64" s="57" t="s">
        <v>57</v>
      </c>
      <c r="D64" s="60">
        <v>47</v>
      </c>
      <c r="E64" s="77">
        <v>417.62875157999997</v>
      </c>
      <c r="F64" s="71">
        <v>0</v>
      </c>
      <c r="G64" s="71">
        <v>0</v>
      </c>
      <c r="H64" s="77">
        <v>0.46194440999999997</v>
      </c>
      <c r="I64" s="77">
        <v>0</v>
      </c>
      <c r="J64" s="77">
        <v>0</v>
      </c>
      <c r="K64" s="77">
        <v>0</v>
      </c>
      <c r="L64" s="77">
        <v>11.63035853</v>
      </c>
      <c r="M64" s="77">
        <v>8.495151159999999</v>
      </c>
      <c r="N64" s="77">
        <v>420.30201454</v>
      </c>
      <c r="O64" s="77">
        <v>420.30201453999996</v>
      </c>
      <c r="P64" s="77">
        <v>0</v>
      </c>
      <c r="Q64" s="77">
        <v>0</v>
      </c>
      <c r="R64" s="78">
        <v>5</v>
      </c>
      <c r="S64" s="78">
        <v>0</v>
      </c>
      <c r="T64" s="78">
        <v>0</v>
      </c>
      <c r="U64" s="78">
        <v>0</v>
      </c>
      <c r="V64" s="76">
        <v>0</v>
      </c>
      <c r="W64" s="76">
        <v>0</v>
      </c>
      <c r="X64" s="76">
        <v>0</v>
      </c>
      <c r="Y64" s="82"/>
      <c r="Z64" s="120"/>
    </row>
    <row r="65" spans="1:26" ht="19.5" customHeight="1">
      <c r="A65" s="178"/>
      <c r="B65" s="56">
        <v>4</v>
      </c>
      <c r="C65" s="57" t="s">
        <v>58</v>
      </c>
      <c r="D65" s="60">
        <v>48</v>
      </c>
      <c r="E65" s="77">
        <v>56.37129927</v>
      </c>
      <c r="F65" s="71">
        <v>0</v>
      </c>
      <c r="G65" s="71">
        <v>0</v>
      </c>
      <c r="H65" s="77">
        <v>0</v>
      </c>
      <c r="I65" s="77">
        <v>0</v>
      </c>
      <c r="J65" s="77">
        <v>0</v>
      </c>
      <c r="K65" s="77">
        <v>0</v>
      </c>
      <c r="L65" s="77">
        <v>4.88955559</v>
      </c>
      <c r="M65" s="77">
        <v>0</v>
      </c>
      <c r="N65" s="77">
        <v>61.26085486</v>
      </c>
      <c r="O65" s="77">
        <v>61.260854859999995</v>
      </c>
      <c r="P65" s="77">
        <v>0</v>
      </c>
      <c r="Q65" s="77">
        <v>0</v>
      </c>
      <c r="R65" s="78">
        <v>3</v>
      </c>
      <c r="S65" s="78">
        <v>0</v>
      </c>
      <c r="T65" s="78">
        <v>0</v>
      </c>
      <c r="U65" s="78">
        <v>0</v>
      </c>
      <c r="V65" s="76">
        <v>0</v>
      </c>
      <c r="W65" s="76">
        <v>0</v>
      </c>
      <c r="X65" s="76">
        <v>0</v>
      </c>
      <c r="Y65" s="82"/>
      <c r="Z65" s="120"/>
    </row>
    <row r="66" spans="1:26" ht="19.5" customHeight="1">
      <c r="A66" s="178"/>
      <c r="B66" s="56">
        <v>5</v>
      </c>
      <c r="C66" s="57" t="s">
        <v>59</v>
      </c>
      <c r="D66" s="60">
        <v>49</v>
      </c>
      <c r="E66" s="77">
        <v>628.2594646599999</v>
      </c>
      <c r="F66" s="71">
        <v>0</v>
      </c>
      <c r="G66" s="71">
        <v>0</v>
      </c>
      <c r="H66" s="77">
        <v>19.02364608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609.2358185799999</v>
      </c>
      <c r="O66" s="77">
        <v>609.2358185799999</v>
      </c>
      <c r="P66" s="77">
        <v>0</v>
      </c>
      <c r="Q66" s="77">
        <v>0</v>
      </c>
      <c r="R66" s="78">
        <v>6</v>
      </c>
      <c r="S66" s="78">
        <v>0</v>
      </c>
      <c r="T66" s="78">
        <v>0</v>
      </c>
      <c r="U66" s="78">
        <v>0</v>
      </c>
      <c r="V66" s="76">
        <v>0</v>
      </c>
      <c r="W66" s="76">
        <v>0</v>
      </c>
      <c r="X66" s="76">
        <v>0</v>
      </c>
      <c r="Y66" s="82"/>
      <c r="Z66" s="120"/>
    </row>
    <row r="67" spans="1:26" ht="19.5" customHeight="1">
      <c r="A67" s="178"/>
      <c r="B67" s="56">
        <v>6</v>
      </c>
      <c r="C67" s="57" t="s">
        <v>55</v>
      </c>
      <c r="D67" s="60">
        <v>50</v>
      </c>
      <c r="E67" s="77">
        <v>1004.5553331124501</v>
      </c>
      <c r="F67" s="71">
        <v>0</v>
      </c>
      <c r="G67" s="71">
        <v>0</v>
      </c>
      <c r="H67" s="71">
        <v>0</v>
      </c>
      <c r="I67" s="79">
        <v>0</v>
      </c>
      <c r="J67" s="79">
        <v>0</v>
      </c>
      <c r="K67" s="79">
        <v>0</v>
      </c>
      <c r="L67" s="79">
        <v>23.250684441999823</v>
      </c>
      <c r="M67" s="79">
        <v>31.64291773949998</v>
      </c>
      <c r="N67" s="77">
        <v>996.1630998149499</v>
      </c>
      <c r="O67" s="71">
        <v>0</v>
      </c>
      <c r="P67" s="71">
        <v>0</v>
      </c>
      <c r="Q67" s="71">
        <v>0</v>
      </c>
      <c r="R67" s="80">
        <v>0</v>
      </c>
      <c r="S67" s="80">
        <v>0</v>
      </c>
      <c r="T67" s="80">
        <v>0</v>
      </c>
      <c r="U67" s="80">
        <v>0</v>
      </c>
      <c r="V67" s="76">
        <v>0</v>
      </c>
      <c r="W67" s="76">
        <v>0</v>
      </c>
      <c r="X67" s="76">
        <v>0</v>
      </c>
      <c r="Y67" s="82"/>
      <c r="Z67" s="120"/>
    </row>
    <row r="68" spans="1:26" s="10" customFormat="1" ht="28.5" customHeight="1">
      <c r="A68" s="178" t="s">
        <v>5</v>
      </c>
      <c r="B68" s="54"/>
      <c r="C68" s="55" t="s">
        <v>26</v>
      </c>
      <c r="D68" s="65">
        <v>51</v>
      </c>
      <c r="E68" s="70">
        <v>83230.74513087061</v>
      </c>
      <c r="F68" s="70">
        <v>4390.99784892</v>
      </c>
      <c r="G68" s="70">
        <v>4390.99784892</v>
      </c>
      <c r="H68" s="70">
        <v>3141.38921919</v>
      </c>
      <c r="I68" s="71">
        <v>0</v>
      </c>
      <c r="J68" s="70">
        <v>7.764719554600111</v>
      </c>
      <c r="K68" s="70">
        <v>0.9134511977999635</v>
      </c>
      <c r="L68" s="70">
        <v>6794.169221441005</v>
      </c>
      <c r="M68" s="70">
        <v>6746.31873564</v>
      </c>
      <c r="N68" s="70">
        <v>84535.05551475841</v>
      </c>
      <c r="O68" s="70">
        <v>82810.35803747001</v>
      </c>
      <c r="P68" s="70">
        <v>9162.82652463</v>
      </c>
      <c r="Q68" s="70">
        <v>755.2474236099999</v>
      </c>
      <c r="R68" s="72">
        <v>3312</v>
      </c>
      <c r="S68" s="72">
        <v>4</v>
      </c>
      <c r="T68" s="72">
        <v>382</v>
      </c>
      <c r="U68" s="72">
        <v>0</v>
      </c>
      <c r="V68" s="73">
        <v>43.3752599204678</v>
      </c>
      <c r="W68" s="73">
        <v>19.727439871661986</v>
      </c>
      <c r="X68" s="73">
        <v>0</v>
      </c>
      <c r="Y68" s="82"/>
      <c r="Z68" s="120"/>
    </row>
    <row r="69" spans="1:26" ht="19.5" customHeight="1">
      <c r="A69" s="178"/>
      <c r="B69" s="56">
        <v>1</v>
      </c>
      <c r="C69" s="57" t="s">
        <v>20</v>
      </c>
      <c r="D69" s="60">
        <v>52</v>
      </c>
      <c r="E69" s="74">
        <v>59975.92885854079</v>
      </c>
      <c r="F69" s="74">
        <v>4390.99784892</v>
      </c>
      <c r="G69" s="74">
        <v>4390.99784892</v>
      </c>
      <c r="H69" s="74">
        <v>2881.19444916</v>
      </c>
      <c r="I69" s="71">
        <v>0</v>
      </c>
      <c r="J69" s="74">
        <v>1.489579190400019</v>
      </c>
      <c r="K69" s="74">
        <v>0</v>
      </c>
      <c r="L69" s="74">
        <v>1648.9177602700013</v>
      </c>
      <c r="M69" s="74">
        <v>4672.85584759</v>
      </c>
      <c r="N69" s="74">
        <v>58463.2837501712</v>
      </c>
      <c r="O69" s="74">
        <v>58132.84365556</v>
      </c>
      <c r="P69" s="74">
        <v>7736.49157957</v>
      </c>
      <c r="Q69" s="74">
        <v>662.92731524</v>
      </c>
      <c r="R69" s="75">
        <v>2758</v>
      </c>
      <c r="S69" s="75">
        <v>2</v>
      </c>
      <c r="T69" s="75">
        <v>331</v>
      </c>
      <c r="U69" s="75">
        <v>0</v>
      </c>
      <c r="V69" s="76">
        <v>0</v>
      </c>
      <c r="W69" s="76">
        <v>0</v>
      </c>
      <c r="X69" s="76">
        <v>0</v>
      </c>
      <c r="Y69" s="82"/>
      <c r="Z69" s="120"/>
    </row>
    <row r="70" spans="1:26" ht="19.5" customHeight="1">
      <c r="A70" s="178"/>
      <c r="B70" s="56" t="s">
        <v>21</v>
      </c>
      <c r="C70" s="58" t="s">
        <v>47</v>
      </c>
      <c r="D70" s="60">
        <v>53</v>
      </c>
      <c r="E70" s="77">
        <v>2614.1874180707996</v>
      </c>
      <c r="F70" s="77">
        <v>19.3799</v>
      </c>
      <c r="G70" s="77">
        <v>19.3799</v>
      </c>
      <c r="H70" s="77">
        <v>106.96970768000001</v>
      </c>
      <c r="I70" s="71">
        <v>0</v>
      </c>
      <c r="J70" s="77">
        <v>1.4851796904000192</v>
      </c>
      <c r="K70" s="77">
        <v>0</v>
      </c>
      <c r="L70" s="77">
        <v>37.397666</v>
      </c>
      <c r="M70" s="77">
        <v>918.4986404599999</v>
      </c>
      <c r="N70" s="77">
        <v>1646.9818156211995</v>
      </c>
      <c r="O70" s="77">
        <v>1317.51768201</v>
      </c>
      <c r="P70" s="77">
        <v>790.15690341</v>
      </c>
      <c r="Q70" s="77">
        <v>662.92731524</v>
      </c>
      <c r="R70" s="78">
        <v>75</v>
      </c>
      <c r="S70" s="78">
        <v>1</v>
      </c>
      <c r="T70" s="78">
        <v>4</v>
      </c>
      <c r="U70" s="78">
        <v>0</v>
      </c>
      <c r="V70" s="76">
        <v>0</v>
      </c>
      <c r="W70" s="76">
        <v>0</v>
      </c>
      <c r="X70" s="76">
        <v>0</v>
      </c>
      <c r="Y70" s="82"/>
      <c r="Z70" s="120"/>
    </row>
    <row r="71" spans="1:26" ht="19.5" customHeight="1">
      <c r="A71" s="178"/>
      <c r="B71" s="56" t="s">
        <v>22</v>
      </c>
      <c r="C71" s="58" t="s">
        <v>48</v>
      </c>
      <c r="D71" s="60">
        <v>54</v>
      </c>
      <c r="E71" s="77">
        <v>46186.96052101</v>
      </c>
      <c r="F71" s="77">
        <v>3792.18094892</v>
      </c>
      <c r="G71" s="77">
        <v>3792.18094892</v>
      </c>
      <c r="H71" s="77">
        <v>2549.9261628800004</v>
      </c>
      <c r="I71" s="71">
        <v>0</v>
      </c>
      <c r="J71" s="77">
        <v>0.0043995</v>
      </c>
      <c r="K71" s="77">
        <v>0</v>
      </c>
      <c r="L71" s="77">
        <v>1529.0920284300012</v>
      </c>
      <c r="M71" s="77">
        <v>3109.84028014</v>
      </c>
      <c r="N71" s="77">
        <v>45848.47145484</v>
      </c>
      <c r="O71" s="77">
        <v>45847.49549384</v>
      </c>
      <c r="P71" s="77">
        <v>4757.174598559999</v>
      </c>
      <c r="Q71" s="77">
        <v>0</v>
      </c>
      <c r="R71" s="78">
        <v>2567</v>
      </c>
      <c r="S71" s="78">
        <v>1</v>
      </c>
      <c r="T71" s="78">
        <v>310</v>
      </c>
      <c r="U71" s="78">
        <v>0</v>
      </c>
      <c r="V71" s="76">
        <v>0</v>
      </c>
      <c r="W71" s="76">
        <v>0</v>
      </c>
      <c r="X71" s="76">
        <v>0</v>
      </c>
      <c r="Y71" s="82"/>
      <c r="Z71" s="120"/>
    </row>
    <row r="72" spans="1:26" ht="19.5" customHeight="1">
      <c r="A72" s="178"/>
      <c r="B72" s="56" t="s">
        <v>23</v>
      </c>
      <c r="C72" s="58" t="s">
        <v>49</v>
      </c>
      <c r="D72" s="60">
        <v>55</v>
      </c>
      <c r="E72" s="77">
        <v>11174.78091946</v>
      </c>
      <c r="F72" s="77">
        <v>579.437</v>
      </c>
      <c r="G72" s="77">
        <v>579.437</v>
      </c>
      <c r="H72" s="77">
        <v>224.29857859999998</v>
      </c>
      <c r="I72" s="71">
        <v>0</v>
      </c>
      <c r="J72" s="77">
        <v>0</v>
      </c>
      <c r="K72" s="77">
        <v>0</v>
      </c>
      <c r="L72" s="77">
        <v>82.42806584</v>
      </c>
      <c r="M72" s="77">
        <v>644.51692699</v>
      </c>
      <c r="N72" s="77">
        <v>10967.830479709999</v>
      </c>
      <c r="O72" s="77">
        <v>10967.83047971</v>
      </c>
      <c r="P72" s="77">
        <v>2189.1600776</v>
      </c>
      <c r="Q72" s="77">
        <v>0</v>
      </c>
      <c r="R72" s="78">
        <v>116</v>
      </c>
      <c r="S72" s="78">
        <v>0</v>
      </c>
      <c r="T72" s="78">
        <v>17</v>
      </c>
      <c r="U72" s="78">
        <v>0</v>
      </c>
      <c r="V72" s="76">
        <v>0</v>
      </c>
      <c r="W72" s="76">
        <v>0</v>
      </c>
      <c r="X72" s="76">
        <v>0</v>
      </c>
      <c r="Y72" s="82"/>
      <c r="Z72" s="120"/>
    </row>
    <row r="73" spans="1:26" ht="19.5" customHeight="1">
      <c r="A73" s="178"/>
      <c r="B73" s="56">
        <v>2</v>
      </c>
      <c r="C73" s="57" t="s">
        <v>24</v>
      </c>
      <c r="D73" s="60">
        <v>56</v>
      </c>
      <c r="E73" s="77">
        <v>6834.590078879999</v>
      </c>
      <c r="F73" s="71">
        <v>0</v>
      </c>
      <c r="G73" s="71">
        <v>0</v>
      </c>
      <c r="H73" s="77">
        <v>117.38653481</v>
      </c>
      <c r="I73" s="77">
        <v>0</v>
      </c>
      <c r="J73" s="77">
        <v>0</v>
      </c>
      <c r="K73" s="77">
        <v>0</v>
      </c>
      <c r="L73" s="77">
        <v>4580.327661680001</v>
      </c>
      <c r="M73" s="77">
        <v>1882.24567022</v>
      </c>
      <c r="N73" s="77">
        <v>9415.285535530002</v>
      </c>
      <c r="O73" s="77">
        <v>9415.28553553</v>
      </c>
      <c r="P73" s="77">
        <v>533.2848356899999</v>
      </c>
      <c r="Q73" s="77">
        <v>92.32010837</v>
      </c>
      <c r="R73" s="78">
        <v>369</v>
      </c>
      <c r="S73" s="78">
        <v>0</v>
      </c>
      <c r="T73" s="78">
        <v>26</v>
      </c>
      <c r="U73" s="78">
        <v>0</v>
      </c>
      <c r="V73" s="76">
        <v>0</v>
      </c>
      <c r="W73" s="76">
        <v>0</v>
      </c>
      <c r="X73" s="76">
        <v>0</v>
      </c>
      <c r="Y73" s="82"/>
      <c r="Z73" s="120"/>
    </row>
    <row r="74" spans="1:26" ht="19.5" customHeight="1">
      <c r="A74" s="178"/>
      <c r="B74" s="56">
        <v>3</v>
      </c>
      <c r="C74" s="57" t="s">
        <v>57</v>
      </c>
      <c r="D74" s="60">
        <v>57</v>
      </c>
      <c r="E74" s="77">
        <v>10271.455016119999</v>
      </c>
      <c r="F74" s="71">
        <v>0</v>
      </c>
      <c r="G74" s="71">
        <v>0</v>
      </c>
      <c r="H74" s="77">
        <v>1.21843563</v>
      </c>
      <c r="I74" s="77">
        <v>0</v>
      </c>
      <c r="J74" s="77">
        <v>0</v>
      </c>
      <c r="K74" s="77">
        <v>0</v>
      </c>
      <c r="L74" s="77">
        <v>377.09225136000134</v>
      </c>
      <c r="M74" s="77">
        <v>18.84479797</v>
      </c>
      <c r="N74" s="77">
        <v>10628.48403388</v>
      </c>
      <c r="O74" s="77">
        <v>10628.48403388</v>
      </c>
      <c r="P74" s="77">
        <v>16.03983798</v>
      </c>
      <c r="Q74" s="77">
        <v>0</v>
      </c>
      <c r="R74" s="78">
        <v>28</v>
      </c>
      <c r="S74" s="78">
        <v>0</v>
      </c>
      <c r="T74" s="78">
        <v>2</v>
      </c>
      <c r="U74" s="78">
        <v>0</v>
      </c>
      <c r="V74" s="76">
        <v>0</v>
      </c>
      <c r="W74" s="76">
        <v>0</v>
      </c>
      <c r="X74" s="76">
        <v>0</v>
      </c>
      <c r="Y74" s="82"/>
      <c r="Z74" s="120"/>
    </row>
    <row r="75" spans="1:26" ht="19.5" customHeight="1">
      <c r="A75" s="178"/>
      <c r="B75" s="56">
        <v>4</v>
      </c>
      <c r="C75" s="57" t="s">
        <v>58</v>
      </c>
      <c r="D75" s="60">
        <v>58</v>
      </c>
      <c r="E75" s="77">
        <v>649.2040071099999</v>
      </c>
      <c r="F75" s="71">
        <v>0</v>
      </c>
      <c r="G75" s="71">
        <v>0</v>
      </c>
      <c r="H75" s="77">
        <v>9.396481999999983</v>
      </c>
      <c r="I75" s="77">
        <v>0</v>
      </c>
      <c r="J75" s="77">
        <v>0</v>
      </c>
      <c r="K75" s="77">
        <v>0</v>
      </c>
      <c r="L75" s="77">
        <v>14.535694</v>
      </c>
      <c r="M75" s="77">
        <v>172.37241985999998</v>
      </c>
      <c r="N75" s="77">
        <v>481.97079924999997</v>
      </c>
      <c r="O75" s="77">
        <v>481.97079924999997</v>
      </c>
      <c r="P75" s="77">
        <v>0</v>
      </c>
      <c r="Q75" s="77">
        <v>0</v>
      </c>
      <c r="R75" s="78">
        <v>17</v>
      </c>
      <c r="S75" s="78">
        <v>0</v>
      </c>
      <c r="T75" s="78">
        <v>0</v>
      </c>
      <c r="U75" s="78">
        <v>0</v>
      </c>
      <c r="V75" s="76">
        <v>0</v>
      </c>
      <c r="W75" s="76">
        <v>0</v>
      </c>
      <c r="X75" s="76">
        <v>0</v>
      </c>
      <c r="Y75" s="82"/>
      <c r="Z75" s="120"/>
    </row>
    <row r="76" spans="1:26" ht="19.5" customHeight="1">
      <c r="A76" s="178"/>
      <c r="B76" s="56">
        <v>5</v>
      </c>
      <c r="C76" s="57" t="s">
        <v>59</v>
      </c>
      <c r="D76" s="60">
        <v>59</v>
      </c>
      <c r="E76" s="77">
        <v>5499.567170219799</v>
      </c>
      <c r="F76" s="71">
        <v>0</v>
      </c>
      <c r="G76" s="71">
        <v>0</v>
      </c>
      <c r="H76" s="77">
        <v>132.19331759</v>
      </c>
      <c r="I76" s="77">
        <v>0</v>
      </c>
      <c r="J76" s="77">
        <v>6.275140364200092</v>
      </c>
      <c r="K76" s="77">
        <v>0.9134511977999635</v>
      </c>
      <c r="L76" s="77">
        <v>173.29585413100057</v>
      </c>
      <c r="M76" s="77">
        <v>0</v>
      </c>
      <c r="N76" s="77">
        <v>5546.0313959272</v>
      </c>
      <c r="O76" s="77">
        <v>4151.774013249999</v>
      </c>
      <c r="P76" s="77">
        <v>877.01027139</v>
      </c>
      <c r="Q76" s="77">
        <v>0</v>
      </c>
      <c r="R76" s="78">
        <v>140</v>
      </c>
      <c r="S76" s="78">
        <v>2</v>
      </c>
      <c r="T76" s="78">
        <v>23</v>
      </c>
      <c r="U76" s="78">
        <v>0</v>
      </c>
      <c r="V76" s="76">
        <v>0</v>
      </c>
      <c r="W76" s="76">
        <v>0</v>
      </c>
      <c r="X76" s="76">
        <v>0</v>
      </c>
      <c r="Y76" s="82"/>
      <c r="Z76" s="120"/>
    </row>
    <row r="77" spans="1:26" ht="19.5" customHeight="1">
      <c r="A77" s="178"/>
      <c r="B77" s="56">
        <v>6</v>
      </c>
      <c r="C77" s="57" t="s">
        <v>55</v>
      </c>
      <c r="D77" s="60">
        <v>60</v>
      </c>
      <c r="E77" s="77">
        <v>7785.372523718552</v>
      </c>
      <c r="F77" s="71">
        <v>0</v>
      </c>
      <c r="G77" s="71">
        <v>0</v>
      </c>
      <c r="H77" s="71">
        <v>0</v>
      </c>
      <c r="I77" s="79">
        <v>0</v>
      </c>
      <c r="J77" s="79">
        <v>0.018187829652000238</v>
      </c>
      <c r="K77" s="79">
        <v>0</v>
      </c>
      <c r="L77" s="79">
        <v>339.05304948063934</v>
      </c>
      <c r="M77" s="79">
        <v>200.2303198908003</v>
      </c>
      <c r="N77" s="77">
        <v>7924.213441138042</v>
      </c>
      <c r="O77" s="71">
        <v>0</v>
      </c>
      <c r="P77" s="71">
        <v>0</v>
      </c>
      <c r="Q77" s="71">
        <v>0</v>
      </c>
      <c r="R77" s="80">
        <v>0</v>
      </c>
      <c r="S77" s="80">
        <v>0</v>
      </c>
      <c r="T77" s="80">
        <v>0</v>
      </c>
      <c r="U77" s="80">
        <v>0</v>
      </c>
      <c r="V77" s="76">
        <v>0</v>
      </c>
      <c r="W77" s="76">
        <v>0</v>
      </c>
      <c r="X77" s="76">
        <v>0</v>
      </c>
      <c r="Y77" s="82"/>
      <c r="Z77" s="120"/>
    </row>
    <row r="78" spans="1:26" s="10" customFormat="1" ht="43.5" customHeight="1">
      <c r="A78" s="178" t="s">
        <v>1</v>
      </c>
      <c r="B78" s="54"/>
      <c r="C78" s="59" t="s">
        <v>53</v>
      </c>
      <c r="D78" s="65">
        <v>61</v>
      </c>
      <c r="E78" s="70">
        <v>4036.0084215800002</v>
      </c>
      <c r="F78" s="70">
        <v>109.5</v>
      </c>
      <c r="G78" s="70">
        <v>109.5</v>
      </c>
      <c r="H78" s="70">
        <v>60.66093983999998</v>
      </c>
      <c r="I78" s="71">
        <v>0</v>
      </c>
      <c r="J78" s="70">
        <v>0</v>
      </c>
      <c r="K78" s="70">
        <v>0</v>
      </c>
      <c r="L78" s="70">
        <v>2177.16534885</v>
      </c>
      <c r="M78" s="70">
        <v>2177.16534953</v>
      </c>
      <c r="N78" s="70">
        <v>4084.84748106</v>
      </c>
      <c r="O78" s="70">
        <v>4084.84748106</v>
      </c>
      <c r="P78" s="70">
        <v>0.9036047199999999</v>
      </c>
      <c r="Q78" s="70">
        <v>0</v>
      </c>
      <c r="R78" s="72">
        <v>59</v>
      </c>
      <c r="S78" s="72">
        <v>0</v>
      </c>
      <c r="T78" s="72">
        <v>1</v>
      </c>
      <c r="U78" s="72">
        <v>0</v>
      </c>
      <c r="V78" s="73">
        <v>25.616438356164384</v>
      </c>
      <c r="W78" s="73">
        <v>18.62648401826484</v>
      </c>
      <c r="X78" s="73">
        <v>0</v>
      </c>
      <c r="Y78" s="82"/>
      <c r="Z78" s="120"/>
    </row>
    <row r="79" spans="1:26" ht="19.5" customHeight="1">
      <c r="A79" s="178"/>
      <c r="B79" s="56">
        <v>1</v>
      </c>
      <c r="C79" s="57" t="s">
        <v>20</v>
      </c>
      <c r="D79" s="60">
        <v>62</v>
      </c>
      <c r="E79" s="74">
        <v>1345.1685405900002</v>
      </c>
      <c r="F79" s="74">
        <v>109.5</v>
      </c>
      <c r="G79" s="74">
        <v>109.5</v>
      </c>
      <c r="H79" s="74">
        <v>51.02765456999998</v>
      </c>
      <c r="I79" s="71">
        <v>0</v>
      </c>
      <c r="J79" s="74">
        <v>0</v>
      </c>
      <c r="K79" s="74">
        <v>0</v>
      </c>
      <c r="L79" s="74">
        <v>162.54048035</v>
      </c>
      <c r="M79" s="74">
        <v>158.45714765999998</v>
      </c>
      <c r="N79" s="74">
        <v>1407.7242187100003</v>
      </c>
      <c r="O79" s="74">
        <v>1407.7242187100003</v>
      </c>
      <c r="P79" s="74">
        <v>0</v>
      </c>
      <c r="Q79" s="74">
        <v>0</v>
      </c>
      <c r="R79" s="75">
        <v>48</v>
      </c>
      <c r="S79" s="75">
        <v>0</v>
      </c>
      <c r="T79" s="75">
        <v>0</v>
      </c>
      <c r="U79" s="75">
        <v>0</v>
      </c>
      <c r="V79" s="76">
        <v>0</v>
      </c>
      <c r="W79" s="76">
        <v>0</v>
      </c>
      <c r="X79" s="76">
        <v>0</v>
      </c>
      <c r="Y79" s="82"/>
      <c r="Z79" s="120"/>
    </row>
    <row r="80" spans="1:26" ht="19.5" customHeight="1">
      <c r="A80" s="178"/>
      <c r="B80" s="56" t="s">
        <v>21</v>
      </c>
      <c r="C80" s="58" t="s">
        <v>47</v>
      </c>
      <c r="D80" s="60">
        <v>63</v>
      </c>
      <c r="E80" s="77">
        <v>10.880656269999982</v>
      </c>
      <c r="F80" s="77">
        <v>0</v>
      </c>
      <c r="G80" s="77">
        <v>0</v>
      </c>
      <c r="H80" s="77">
        <v>1.73563823</v>
      </c>
      <c r="I80" s="71">
        <v>0</v>
      </c>
      <c r="J80" s="77">
        <v>0</v>
      </c>
      <c r="K80" s="77">
        <v>0</v>
      </c>
      <c r="L80" s="77">
        <v>0</v>
      </c>
      <c r="M80" s="77">
        <v>5.265658299999982</v>
      </c>
      <c r="N80" s="77">
        <v>3.87935974</v>
      </c>
      <c r="O80" s="77">
        <v>3.87935974</v>
      </c>
      <c r="P80" s="77">
        <v>0</v>
      </c>
      <c r="Q80" s="77">
        <v>0</v>
      </c>
      <c r="R80" s="78">
        <v>5</v>
      </c>
      <c r="S80" s="78">
        <v>0</v>
      </c>
      <c r="T80" s="78">
        <v>0</v>
      </c>
      <c r="U80" s="78">
        <v>0</v>
      </c>
      <c r="V80" s="76">
        <v>0</v>
      </c>
      <c r="W80" s="76">
        <v>0</v>
      </c>
      <c r="X80" s="76">
        <v>0</v>
      </c>
      <c r="Y80" s="82"/>
      <c r="Z80" s="120"/>
    </row>
    <row r="81" spans="1:26" ht="19.5" customHeight="1">
      <c r="A81" s="178"/>
      <c r="B81" s="56" t="s">
        <v>22</v>
      </c>
      <c r="C81" s="58" t="s">
        <v>48</v>
      </c>
      <c r="D81" s="60">
        <v>64</v>
      </c>
      <c r="E81" s="77">
        <v>814.8408683700002</v>
      </c>
      <c r="F81" s="77">
        <v>109.5</v>
      </c>
      <c r="G81" s="77">
        <v>109.5</v>
      </c>
      <c r="H81" s="77">
        <v>40.419087349999984</v>
      </c>
      <c r="I81" s="71">
        <v>0</v>
      </c>
      <c r="J81" s="77">
        <v>0</v>
      </c>
      <c r="K81" s="77">
        <v>0</v>
      </c>
      <c r="L81" s="77">
        <v>162.54048035</v>
      </c>
      <c r="M81" s="77">
        <v>153.19148936</v>
      </c>
      <c r="N81" s="77">
        <v>893.2707720100003</v>
      </c>
      <c r="O81" s="77">
        <v>893.2707720100002</v>
      </c>
      <c r="P81" s="77">
        <v>0</v>
      </c>
      <c r="Q81" s="77">
        <v>0</v>
      </c>
      <c r="R81" s="78">
        <v>38</v>
      </c>
      <c r="S81" s="78">
        <v>0</v>
      </c>
      <c r="T81" s="78">
        <v>0</v>
      </c>
      <c r="U81" s="78">
        <v>0</v>
      </c>
      <c r="V81" s="76">
        <v>0</v>
      </c>
      <c r="W81" s="76">
        <v>0</v>
      </c>
      <c r="X81" s="76">
        <v>0</v>
      </c>
      <c r="Y81" s="82"/>
      <c r="Z81" s="120"/>
    </row>
    <row r="82" spans="1:26" ht="19.5" customHeight="1">
      <c r="A82" s="178"/>
      <c r="B82" s="56" t="s">
        <v>23</v>
      </c>
      <c r="C82" s="58" t="s">
        <v>49</v>
      </c>
      <c r="D82" s="60">
        <v>65</v>
      </c>
      <c r="E82" s="77">
        <v>519.4470159499999</v>
      </c>
      <c r="F82" s="77">
        <v>0</v>
      </c>
      <c r="G82" s="77">
        <v>0</v>
      </c>
      <c r="H82" s="77">
        <v>8.87292899</v>
      </c>
      <c r="I82" s="71">
        <v>0</v>
      </c>
      <c r="J82" s="77">
        <v>0</v>
      </c>
      <c r="K82" s="77">
        <v>0</v>
      </c>
      <c r="L82" s="77">
        <v>0</v>
      </c>
      <c r="M82" s="77">
        <v>0</v>
      </c>
      <c r="N82" s="77">
        <v>510.57408695999993</v>
      </c>
      <c r="O82" s="77">
        <v>510.57408696</v>
      </c>
      <c r="P82" s="77">
        <v>0</v>
      </c>
      <c r="Q82" s="77">
        <v>0</v>
      </c>
      <c r="R82" s="78">
        <v>5</v>
      </c>
      <c r="S82" s="78">
        <v>0</v>
      </c>
      <c r="T82" s="78">
        <v>0</v>
      </c>
      <c r="U82" s="78">
        <v>0</v>
      </c>
      <c r="V82" s="76">
        <v>0</v>
      </c>
      <c r="W82" s="76">
        <v>0</v>
      </c>
      <c r="X82" s="76">
        <v>0</v>
      </c>
      <c r="Y82" s="82"/>
      <c r="Z82" s="120"/>
    </row>
    <row r="83" spans="1:26" ht="19.5" customHeight="1">
      <c r="A83" s="178"/>
      <c r="B83" s="56">
        <v>2</v>
      </c>
      <c r="C83" s="57" t="s">
        <v>24</v>
      </c>
      <c r="D83" s="60">
        <v>66</v>
      </c>
      <c r="E83" s="77">
        <v>237.16785089000004</v>
      </c>
      <c r="F83" s="71">
        <v>0</v>
      </c>
      <c r="G83" s="71">
        <v>0</v>
      </c>
      <c r="H83" s="77">
        <v>8.24022127</v>
      </c>
      <c r="I83" s="77">
        <v>0</v>
      </c>
      <c r="J83" s="77">
        <v>0</v>
      </c>
      <c r="K83" s="77">
        <v>0</v>
      </c>
      <c r="L83" s="77">
        <v>0</v>
      </c>
      <c r="M83" s="77">
        <v>18.70822644</v>
      </c>
      <c r="N83" s="77">
        <v>210.21940318000003</v>
      </c>
      <c r="O83" s="77">
        <v>210.21940318</v>
      </c>
      <c r="P83" s="77">
        <v>0</v>
      </c>
      <c r="Q83" s="77">
        <v>0</v>
      </c>
      <c r="R83" s="78">
        <v>3</v>
      </c>
      <c r="S83" s="78">
        <v>0</v>
      </c>
      <c r="T83" s="78">
        <v>0</v>
      </c>
      <c r="U83" s="78">
        <v>0</v>
      </c>
      <c r="V83" s="76">
        <v>0</v>
      </c>
      <c r="W83" s="76">
        <v>0</v>
      </c>
      <c r="X83" s="76">
        <v>0</v>
      </c>
      <c r="Y83" s="82"/>
      <c r="Z83" s="120"/>
    </row>
    <row r="84" spans="1:26" ht="19.5" customHeight="1">
      <c r="A84" s="178"/>
      <c r="B84" s="56">
        <v>3</v>
      </c>
      <c r="C84" s="57" t="s">
        <v>57</v>
      </c>
      <c r="D84" s="60">
        <v>67</v>
      </c>
      <c r="E84" s="77">
        <v>2222.43594392</v>
      </c>
      <c r="F84" s="71">
        <v>0</v>
      </c>
      <c r="G84" s="71">
        <v>0</v>
      </c>
      <c r="H84" s="77">
        <v>0</v>
      </c>
      <c r="I84" s="77">
        <v>0</v>
      </c>
      <c r="J84" s="77">
        <v>0</v>
      </c>
      <c r="K84" s="77">
        <v>0</v>
      </c>
      <c r="L84" s="77">
        <v>14.62489307</v>
      </c>
      <c r="M84" s="77">
        <v>1999.9999754300002</v>
      </c>
      <c r="N84" s="77">
        <v>237.06086155999992</v>
      </c>
      <c r="O84" s="77">
        <v>237.06086155999986</v>
      </c>
      <c r="P84" s="77">
        <v>0</v>
      </c>
      <c r="Q84" s="77">
        <v>0</v>
      </c>
      <c r="R84" s="78">
        <v>3</v>
      </c>
      <c r="S84" s="78">
        <v>0</v>
      </c>
      <c r="T84" s="78">
        <v>0</v>
      </c>
      <c r="U84" s="78">
        <v>0</v>
      </c>
      <c r="V84" s="76">
        <v>0</v>
      </c>
      <c r="W84" s="76">
        <v>0</v>
      </c>
      <c r="X84" s="76">
        <v>0</v>
      </c>
      <c r="Y84" s="82"/>
      <c r="Z84" s="120"/>
    </row>
    <row r="85" spans="1:26" ht="19.5" customHeight="1">
      <c r="A85" s="178"/>
      <c r="B85" s="56">
        <v>4</v>
      </c>
      <c r="C85" s="57" t="s">
        <v>58</v>
      </c>
      <c r="D85" s="60">
        <v>68</v>
      </c>
      <c r="E85" s="77">
        <v>164.24726062</v>
      </c>
      <c r="F85" s="71">
        <v>0</v>
      </c>
      <c r="G85" s="71">
        <v>0</v>
      </c>
      <c r="H85" s="77">
        <v>1.3930639999999999</v>
      </c>
      <c r="I85" s="77">
        <v>0</v>
      </c>
      <c r="J85" s="77">
        <v>0</v>
      </c>
      <c r="K85" s="77">
        <v>0</v>
      </c>
      <c r="L85" s="77">
        <v>1999.9999754300002</v>
      </c>
      <c r="M85" s="77">
        <v>0</v>
      </c>
      <c r="N85" s="77">
        <v>2162.85417205</v>
      </c>
      <c r="O85" s="77">
        <v>2162.85417205</v>
      </c>
      <c r="P85" s="77">
        <v>0.9036047199999999</v>
      </c>
      <c r="Q85" s="77">
        <v>0</v>
      </c>
      <c r="R85" s="78">
        <v>3</v>
      </c>
      <c r="S85" s="78">
        <v>0</v>
      </c>
      <c r="T85" s="78">
        <v>1</v>
      </c>
      <c r="U85" s="78">
        <v>0</v>
      </c>
      <c r="V85" s="76">
        <v>0</v>
      </c>
      <c r="W85" s="76">
        <v>0</v>
      </c>
      <c r="X85" s="76">
        <v>0</v>
      </c>
      <c r="Y85" s="82"/>
      <c r="Z85" s="120"/>
    </row>
    <row r="86" spans="1:26" ht="19.5" customHeight="1">
      <c r="A86" s="178"/>
      <c r="B86" s="56">
        <v>5</v>
      </c>
      <c r="C86" s="57" t="s">
        <v>59</v>
      </c>
      <c r="D86" s="60">
        <v>69</v>
      </c>
      <c r="E86" s="77">
        <v>66.98882556000001</v>
      </c>
      <c r="F86" s="71">
        <v>0</v>
      </c>
      <c r="G86" s="71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66.98882556000001</v>
      </c>
      <c r="O86" s="77">
        <v>66.98882556000001</v>
      </c>
      <c r="P86" s="77">
        <v>0</v>
      </c>
      <c r="Q86" s="77">
        <v>0</v>
      </c>
      <c r="R86" s="78">
        <v>2</v>
      </c>
      <c r="S86" s="78">
        <v>0</v>
      </c>
      <c r="T86" s="78">
        <v>0</v>
      </c>
      <c r="U86" s="78">
        <v>0</v>
      </c>
      <c r="V86" s="76">
        <v>0</v>
      </c>
      <c r="W86" s="76">
        <v>0</v>
      </c>
      <c r="X86" s="76">
        <v>0</v>
      </c>
      <c r="Y86" s="82"/>
      <c r="Z86" s="120"/>
    </row>
    <row r="87" spans="1:26" ht="19.5" customHeight="1">
      <c r="A87" s="178"/>
      <c r="B87" s="56">
        <v>6</v>
      </c>
      <c r="C87" s="57" t="s">
        <v>55</v>
      </c>
      <c r="D87" s="60">
        <v>70</v>
      </c>
      <c r="E87" s="77">
        <v>669.65579352065</v>
      </c>
      <c r="F87" s="71">
        <v>0</v>
      </c>
      <c r="G87" s="71">
        <v>0</v>
      </c>
      <c r="H87" s="71">
        <v>0</v>
      </c>
      <c r="I87" s="79">
        <v>0</v>
      </c>
      <c r="J87" s="79">
        <v>0</v>
      </c>
      <c r="K87" s="79">
        <v>0</v>
      </c>
      <c r="L87" s="79">
        <v>1016.1727412174474</v>
      </c>
      <c r="M87" s="79">
        <v>502.3819690142001</v>
      </c>
      <c r="N87" s="77">
        <v>1183.4465657238975</v>
      </c>
      <c r="O87" s="71">
        <v>0</v>
      </c>
      <c r="P87" s="71">
        <v>0</v>
      </c>
      <c r="Q87" s="71">
        <v>0</v>
      </c>
      <c r="R87" s="80">
        <v>0</v>
      </c>
      <c r="S87" s="80">
        <v>0</v>
      </c>
      <c r="T87" s="80">
        <v>0</v>
      </c>
      <c r="U87" s="80">
        <v>0</v>
      </c>
      <c r="V87" s="76">
        <v>0</v>
      </c>
      <c r="W87" s="76">
        <v>0</v>
      </c>
      <c r="X87" s="76">
        <v>0</v>
      </c>
      <c r="Y87" s="82"/>
      <c r="Z87" s="120"/>
    </row>
    <row r="88" spans="1:26" s="10" customFormat="1" ht="71.25" customHeight="1">
      <c r="A88" s="178" t="s">
        <v>2</v>
      </c>
      <c r="B88" s="54"/>
      <c r="C88" s="61" t="s">
        <v>43</v>
      </c>
      <c r="D88" s="65">
        <v>71</v>
      </c>
      <c r="E88" s="70">
        <v>1060.0189448099998</v>
      </c>
      <c r="F88" s="70">
        <v>50</v>
      </c>
      <c r="G88" s="70">
        <v>50</v>
      </c>
      <c r="H88" s="70">
        <v>69.7197956</v>
      </c>
      <c r="I88" s="71">
        <v>0</v>
      </c>
      <c r="J88" s="70">
        <v>0</v>
      </c>
      <c r="K88" s="70">
        <v>0</v>
      </c>
      <c r="L88" s="70">
        <v>15.49078367</v>
      </c>
      <c r="M88" s="70">
        <v>19.55388039</v>
      </c>
      <c r="N88" s="70">
        <v>1036.2360524899998</v>
      </c>
      <c r="O88" s="70">
        <v>1036.23605249</v>
      </c>
      <c r="P88" s="70">
        <v>88.23724351</v>
      </c>
      <c r="Q88" s="70">
        <v>0</v>
      </c>
      <c r="R88" s="72">
        <v>42</v>
      </c>
      <c r="S88" s="72">
        <v>0</v>
      </c>
      <c r="T88" s="72">
        <v>9</v>
      </c>
      <c r="U88" s="72">
        <v>0</v>
      </c>
      <c r="V88" s="73">
        <v>36</v>
      </c>
      <c r="W88" s="73">
        <v>21.6</v>
      </c>
      <c r="X88" s="73">
        <v>0</v>
      </c>
      <c r="Y88" s="82"/>
      <c r="Z88" s="120"/>
    </row>
    <row r="89" spans="1:26" ht="17.25" customHeight="1">
      <c r="A89" s="178"/>
      <c r="B89" s="56">
        <v>1</v>
      </c>
      <c r="C89" s="57" t="s">
        <v>20</v>
      </c>
      <c r="D89" s="60">
        <v>72</v>
      </c>
      <c r="E89" s="74">
        <v>845.0188276699998</v>
      </c>
      <c r="F89" s="74">
        <v>50</v>
      </c>
      <c r="G89" s="74">
        <v>50</v>
      </c>
      <c r="H89" s="74">
        <v>65.14810966</v>
      </c>
      <c r="I89" s="71">
        <v>0</v>
      </c>
      <c r="J89" s="74">
        <v>0</v>
      </c>
      <c r="K89" s="74">
        <v>0</v>
      </c>
      <c r="L89" s="74">
        <v>0</v>
      </c>
      <c r="M89" s="74">
        <v>19.55388039</v>
      </c>
      <c r="N89" s="74">
        <v>810.3168376199999</v>
      </c>
      <c r="O89" s="74">
        <v>810.31683762</v>
      </c>
      <c r="P89" s="74">
        <v>72.3006135</v>
      </c>
      <c r="Q89" s="74">
        <v>0</v>
      </c>
      <c r="R89" s="75">
        <v>33</v>
      </c>
      <c r="S89" s="75">
        <v>0</v>
      </c>
      <c r="T89" s="75">
        <v>7</v>
      </c>
      <c r="U89" s="75">
        <v>0</v>
      </c>
      <c r="V89" s="76">
        <v>0</v>
      </c>
      <c r="W89" s="76">
        <v>0</v>
      </c>
      <c r="X89" s="76">
        <v>0</v>
      </c>
      <c r="Y89" s="82"/>
      <c r="Z89" s="120"/>
    </row>
    <row r="90" spans="1:26" ht="17.25" customHeight="1">
      <c r="A90" s="178"/>
      <c r="B90" s="56" t="s">
        <v>21</v>
      </c>
      <c r="C90" s="58" t="s">
        <v>47</v>
      </c>
      <c r="D90" s="60">
        <v>73</v>
      </c>
      <c r="E90" s="77">
        <v>31.36433825</v>
      </c>
      <c r="F90" s="77">
        <v>0</v>
      </c>
      <c r="G90" s="77">
        <v>0</v>
      </c>
      <c r="H90" s="77">
        <v>0.16140892</v>
      </c>
      <c r="I90" s="71">
        <v>0</v>
      </c>
      <c r="J90" s="77">
        <v>0</v>
      </c>
      <c r="K90" s="77">
        <v>0</v>
      </c>
      <c r="L90" s="77">
        <v>0</v>
      </c>
      <c r="M90" s="77">
        <v>0</v>
      </c>
      <c r="N90" s="77">
        <v>31.20292933</v>
      </c>
      <c r="O90" s="77">
        <v>31.20292933</v>
      </c>
      <c r="P90" s="77">
        <v>0</v>
      </c>
      <c r="Q90" s="77">
        <v>0</v>
      </c>
      <c r="R90" s="78">
        <v>2</v>
      </c>
      <c r="S90" s="78">
        <v>0</v>
      </c>
      <c r="T90" s="78">
        <v>0</v>
      </c>
      <c r="U90" s="78">
        <v>0</v>
      </c>
      <c r="V90" s="76">
        <v>0</v>
      </c>
      <c r="W90" s="76">
        <v>0</v>
      </c>
      <c r="X90" s="76">
        <v>0</v>
      </c>
      <c r="Y90" s="82"/>
      <c r="Z90" s="120"/>
    </row>
    <row r="91" spans="1:26" ht="17.25" customHeight="1">
      <c r="A91" s="178"/>
      <c r="B91" s="56" t="s">
        <v>22</v>
      </c>
      <c r="C91" s="58" t="s">
        <v>48</v>
      </c>
      <c r="D91" s="60">
        <v>74</v>
      </c>
      <c r="E91" s="77">
        <v>539.5667058299999</v>
      </c>
      <c r="F91" s="77">
        <v>50</v>
      </c>
      <c r="G91" s="77">
        <v>50</v>
      </c>
      <c r="H91" s="77">
        <v>52.99564576</v>
      </c>
      <c r="I91" s="71">
        <v>0</v>
      </c>
      <c r="J91" s="77">
        <v>0</v>
      </c>
      <c r="K91" s="77">
        <v>0</v>
      </c>
      <c r="L91" s="77">
        <v>0</v>
      </c>
      <c r="M91" s="77">
        <v>19.55388039</v>
      </c>
      <c r="N91" s="77">
        <v>517.0171796799999</v>
      </c>
      <c r="O91" s="77">
        <v>517.01717968</v>
      </c>
      <c r="P91" s="77">
        <v>27.69441853</v>
      </c>
      <c r="Q91" s="77">
        <v>0</v>
      </c>
      <c r="R91" s="78">
        <v>26</v>
      </c>
      <c r="S91" s="78">
        <v>0</v>
      </c>
      <c r="T91" s="78">
        <v>4</v>
      </c>
      <c r="U91" s="78">
        <v>0</v>
      </c>
      <c r="V91" s="76">
        <v>0</v>
      </c>
      <c r="W91" s="76">
        <v>0</v>
      </c>
      <c r="X91" s="76">
        <v>0</v>
      </c>
      <c r="Y91" s="82"/>
      <c r="Z91" s="120"/>
    </row>
    <row r="92" spans="1:26" ht="17.25" customHeight="1">
      <c r="A92" s="178"/>
      <c r="B92" s="56" t="s">
        <v>23</v>
      </c>
      <c r="C92" s="58" t="s">
        <v>49</v>
      </c>
      <c r="D92" s="60">
        <v>75</v>
      </c>
      <c r="E92" s="77">
        <v>274.08778359</v>
      </c>
      <c r="F92" s="77">
        <v>0</v>
      </c>
      <c r="G92" s="77">
        <v>0</v>
      </c>
      <c r="H92" s="77">
        <v>11.99105498</v>
      </c>
      <c r="I92" s="71">
        <v>0</v>
      </c>
      <c r="J92" s="77">
        <v>0</v>
      </c>
      <c r="K92" s="77">
        <v>0</v>
      </c>
      <c r="L92" s="77">
        <v>0</v>
      </c>
      <c r="M92" s="77">
        <v>0</v>
      </c>
      <c r="N92" s="77">
        <v>262.09672861</v>
      </c>
      <c r="O92" s="77">
        <v>262.09672861</v>
      </c>
      <c r="P92" s="77">
        <v>44.60619497</v>
      </c>
      <c r="Q92" s="77">
        <v>0</v>
      </c>
      <c r="R92" s="78">
        <v>5</v>
      </c>
      <c r="S92" s="78">
        <v>0</v>
      </c>
      <c r="T92" s="78">
        <v>3</v>
      </c>
      <c r="U92" s="78">
        <v>0</v>
      </c>
      <c r="V92" s="76">
        <v>0</v>
      </c>
      <c r="W92" s="76">
        <v>0</v>
      </c>
      <c r="X92" s="76">
        <v>0</v>
      </c>
      <c r="Y92" s="82"/>
      <c r="Z92" s="120"/>
    </row>
    <row r="93" spans="1:26" ht="17.25" customHeight="1">
      <c r="A93" s="178"/>
      <c r="B93" s="56">
        <v>2</v>
      </c>
      <c r="C93" s="57" t="s">
        <v>24</v>
      </c>
      <c r="D93" s="60">
        <v>76</v>
      </c>
      <c r="E93" s="77">
        <v>127.61317676</v>
      </c>
      <c r="F93" s="71">
        <v>0</v>
      </c>
      <c r="G93" s="71">
        <v>0</v>
      </c>
      <c r="H93" s="77">
        <v>4.57168594</v>
      </c>
      <c r="I93" s="77">
        <v>0</v>
      </c>
      <c r="J93" s="77">
        <v>0</v>
      </c>
      <c r="K93" s="77">
        <v>0</v>
      </c>
      <c r="L93" s="77">
        <v>15.49078367</v>
      </c>
      <c r="M93" s="77">
        <v>0</v>
      </c>
      <c r="N93" s="77">
        <v>138.53227449000002</v>
      </c>
      <c r="O93" s="77">
        <v>138.53227449</v>
      </c>
      <c r="P93" s="77">
        <v>15.936630009999998</v>
      </c>
      <c r="Q93" s="77">
        <v>0</v>
      </c>
      <c r="R93" s="78">
        <v>6</v>
      </c>
      <c r="S93" s="78">
        <v>0</v>
      </c>
      <c r="T93" s="78">
        <v>2</v>
      </c>
      <c r="U93" s="78">
        <v>0</v>
      </c>
      <c r="V93" s="76">
        <v>0</v>
      </c>
      <c r="W93" s="76">
        <v>0</v>
      </c>
      <c r="X93" s="76">
        <v>0</v>
      </c>
      <c r="Y93" s="82"/>
      <c r="Z93" s="120"/>
    </row>
    <row r="94" spans="1:26" ht="17.25" customHeight="1">
      <c r="A94" s="178"/>
      <c r="B94" s="56">
        <v>3</v>
      </c>
      <c r="C94" s="57" t="s">
        <v>57</v>
      </c>
      <c r="D94" s="60">
        <v>77</v>
      </c>
      <c r="E94" s="77">
        <v>0</v>
      </c>
      <c r="F94" s="71">
        <v>0</v>
      </c>
      <c r="G94" s="71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8">
        <v>0</v>
      </c>
      <c r="S94" s="78">
        <v>0</v>
      </c>
      <c r="T94" s="78">
        <v>0</v>
      </c>
      <c r="U94" s="78">
        <v>0</v>
      </c>
      <c r="V94" s="76">
        <v>0</v>
      </c>
      <c r="W94" s="76">
        <v>0</v>
      </c>
      <c r="X94" s="76">
        <v>0</v>
      </c>
      <c r="Y94" s="82"/>
      <c r="Z94" s="120"/>
    </row>
    <row r="95" spans="1:26" ht="17.25" customHeight="1">
      <c r="A95" s="178"/>
      <c r="B95" s="56">
        <v>4</v>
      </c>
      <c r="C95" s="57" t="s">
        <v>58</v>
      </c>
      <c r="D95" s="60">
        <v>78</v>
      </c>
      <c r="E95" s="77">
        <v>5.76971108</v>
      </c>
      <c r="F95" s="71">
        <v>0</v>
      </c>
      <c r="G95" s="71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5.76971108</v>
      </c>
      <c r="O95" s="77">
        <v>5.7697110799999995</v>
      </c>
      <c r="P95" s="77">
        <v>0</v>
      </c>
      <c r="Q95" s="77">
        <v>0</v>
      </c>
      <c r="R95" s="78">
        <v>1</v>
      </c>
      <c r="S95" s="78">
        <v>0</v>
      </c>
      <c r="T95" s="78">
        <v>0</v>
      </c>
      <c r="U95" s="78">
        <v>0</v>
      </c>
      <c r="V95" s="76">
        <v>0</v>
      </c>
      <c r="W95" s="76">
        <v>0</v>
      </c>
      <c r="X95" s="76">
        <v>0</v>
      </c>
      <c r="Y95" s="82"/>
      <c r="Z95" s="120"/>
    </row>
    <row r="96" spans="1:26" ht="17.25" customHeight="1">
      <c r="A96" s="178"/>
      <c r="B96" s="56">
        <v>5</v>
      </c>
      <c r="C96" s="57" t="s">
        <v>59</v>
      </c>
      <c r="D96" s="60">
        <v>79</v>
      </c>
      <c r="E96" s="77">
        <v>81.6172293</v>
      </c>
      <c r="F96" s="71">
        <v>0</v>
      </c>
      <c r="G96" s="71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81.6172293</v>
      </c>
      <c r="O96" s="77">
        <v>81.6172293</v>
      </c>
      <c r="P96" s="77">
        <v>0</v>
      </c>
      <c r="Q96" s="77">
        <v>0</v>
      </c>
      <c r="R96" s="78">
        <v>2</v>
      </c>
      <c r="S96" s="78">
        <v>0</v>
      </c>
      <c r="T96" s="78">
        <v>0</v>
      </c>
      <c r="U96" s="78">
        <v>0</v>
      </c>
      <c r="V96" s="76">
        <v>0</v>
      </c>
      <c r="W96" s="76">
        <v>0</v>
      </c>
      <c r="X96" s="76">
        <v>0</v>
      </c>
      <c r="Y96" s="82"/>
      <c r="Z96" s="120"/>
    </row>
    <row r="97" spans="1:26" ht="17.25" customHeight="1">
      <c r="A97" s="178"/>
      <c r="B97" s="56">
        <v>6</v>
      </c>
      <c r="C97" s="57" t="s">
        <v>55</v>
      </c>
      <c r="D97" s="60">
        <v>80</v>
      </c>
      <c r="E97" s="77">
        <v>92.19955931335001</v>
      </c>
      <c r="F97" s="71">
        <v>0</v>
      </c>
      <c r="G97" s="71">
        <v>0</v>
      </c>
      <c r="H97" s="71">
        <v>0</v>
      </c>
      <c r="I97" s="79">
        <v>0</v>
      </c>
      <c r="J97" s="79">
        <v>0</v>
      </c>
      <c r="K97" s="79">
        <v>0</v>
      </c>
      <c r="L97" s="79">
        <v>0.32586976</v>
      </c>
      <c r="M97" s="79">
        <v>0.5114004899000002</v>
      </c>
      <c r="N97" s="77">
        <v>92.01402858345001</v>
      </c>
      <c r="O97" s="71">
        <v>0</v>
      </c>
      <c r="P97" s="71">
        <v>0</v>
      </c>
      <c r="Q97" s="71">
        <v>0</v>
      </c>
      <c r="R97" s="80">
        <v>0</v>
      </c>
      <c r="S97" s="80">
        <v>0</v>
      </c>
      <c r="T97" s="80">
        <v>0</v>
      </c>
      <c r="U97" s="80">
        <v>0</v>
      </c>
      <c r="V97" s="76">
        <v>0</v>
      </c>
      <c r="W97" s="76">
        <v>0</v>
      </c>
      <c r="X97" s="76">
        <v>0</v>
      </c>
      <c r="Y97" s="82"/>
      <c r="Z97" s="120"/>
    </row>
    <row r="98" spans="1:26" s="10" customFormat="1" ht="28.5" customHeight="1">
      <c r="A98" s="178" t="s">
        <v>3</v>
      </c>
      <c r="B98" s="54"/>
      <c r="C98" s="55" t="s">
        <v>54</v>
      </c>
      <c r="D98" s="65">
        <v>81</v>
      </c>
      <c r="E98" s="70">
        <v>109621.9214681051</v>
      </c>
      <c r="F98" s="70">
        <v>4238.89175594</v>
      </c>
      <c r="G98" s="70">
        <v>4238.83075594</v>
      </c>
      <c r="H98" s="70">
        <v>3511.2385672995997</v>
      </c>
      <c r="I98" s="71">
        <v>0</v>
      </c>
      <c r="J98" s="70">
        <v>222.61607532993145</v>
      </c>
      <c r="K98" s="70">
        <v>116.7505334236991</v>
      </c>
      <c r="L98" s="70">
        <v>3496.067722200001</v>
      </c>
      <c r="M98" s="70">
        <v>3249.16610487</v>
      </c>
      <c r="N98" s="70">
        <v>110702.34181598175</v>
      </c>
      <c r="O98" s="70">
        <v>78629.71195658999</v>
      </c>
      <c r="P98" s="70">
        <v>2312.67263189</v>
      </c>
      <c r="Q98" s="70">
        <v>313.06334674</v>
      </c>
      <c r="R98" s="72">
        <v>712</v>
      </c>
      <c r="S98" s="72">
        <v>6</v>
      </c>
      <c r="T98" s="72">
        <v>43</v>
      </c>
      <c r="U98" s="72">
        <v>0</v>
      </c>
      <c r="V98" s="73">
        <v>19.912240972410647</v>
      </c>
      <c r="W98" s="73">
        <v>18.806611880308903</v>
      </c>
      <c r="X98" s="73">
        <v>0</v>
      </c>
      <c r="Y98" s="82"/>
      <c r="Z98" s="120"/>
    </row>
    <row r="99" spans="1:26" ht="17.25" customHeight="1">
      <c r="A99" s="178"/>
      <c r="B99" s="56">
        <v>1</v>
      </c>
      <c r="C99" s="57" t="s">
        <v>20</v>
      </c>
      <c r="D99" s="60">
        <v>82</v>
      </c>
      <c r="E99" s="74">
        <v>73796.11599647999</v>
      </c>
      <c r="F99" s="74">
        <v>4238.89175594</v>
      </c>
      <c r="G99" s="74">
        <v>4238.83075594</v>
      </c>
      <c r="H99" s="74">
        <v>2916.16872306</v>
      </c>
      <c r="I99" s="71">
        <v>0</v>
      </c>
      <c r="J99" s="74">
        <v>221.39889994000038</v>
      </c>
      <c r="K99" s="74">
        <v>0</v>
      </c>
      <c r="L99" s="74">
        <v>1010.9752344400008</v>
      </c>
      <c r="M99" s="74">
        <v>2383.5878287699998</v>
      </c>
      <c r="N99" s="74">
        <v>73967.62533497001</v>
      </c>
      <c r="O99" s="74">
        <v>56148.62253110999</v>
      </c>
      <c r="P99" s="74">
        <v>1853.87804198</v>
      </c>
      <c r="Q99" s="74">
        <v>5.064114610000001</v>
      </c>
      <c r="R99" s="75">
        <v>547</v>
      </c>
      <c r="S99" s="75">
        <v>4</v>
      </c>
      <c r="T99" s="75">
        <v>39</v>
      </c>
      <c r="U99" s="75">
        <v>0</v>
      </c>
      <c r="V99" s="76">
        <v>0</v>
      </c>
      <c r="W99" s="76">
        <v>0</v>
      </c>
      <c r="X99" s="76">
        <v>0</v>
      </c>
      <c r="Y99" s="82"/>
      <c r="Z99" s="120"/>
    </row>
    <row r="100" spans="1:26" ht="17.25" customHeight="1">
      <c r="A100" s="178"/>
      <c r="B100" s="56" t="s">
        <v>21</v>
      </c>
      <c r="C100" s="58" t="s">
        <v>47</v>
      </c>
      <c r="D100" s="60">
        <v>83</v>
      </c>
      <c r="E100" s="77">
        <v>23989.07115311</v>
      </c>
      <c r="F100" s="77">
        <v>1515.54175594</v>
      </c>
      <c r="G100" s="77">
        <v>1515.54175594</v>
      </c>
      <c r="H100" s="77">
        <v>1824.2595893799999</v>
      </c>
      <c r="I100" s="71">
        <v>0</v>
      </c>
      <c r="J100" s="77">
        <v>183.60000000000036</v>
      </c>
      <c r="K100" s="77">
        <v>0</v>
      </c>
      <c r="L100" s="77">
        <v>179.35627201</v>
      </c>
      <c r="M100" s="77">
        <v>618.06195579</v>
      </c>
      <c r="N100" s="77">
        <v>23425.247635890002</v>
      </c>
      <c r="O100" s="77">
        <v>13989.64763589</v>
      </c>
      <c r="P100" s="77">
        <v>0</v>
      </c>
      <c r="Q100" s="77">
        <v>0</v>
      </c>
      <c r="R100" s="78">
        <v>41</v>
      </c>
      <c r="S100" s="78">
        <v>1</v>
      </c>
      <c r="T100" s="78">
        <v>0</v>
      </c>
      <c r="U100" s="78">
        <v>0</v>
      </c>
      <c r="V100" s="76">
        <v>0</v>
      </c>
      <c r="W100" s="76">
        <v>0</v>
      </c>
      <c r="X100" s="76">
        <v>0</v>
      </c>
      <c r="Y100" s="82"/>
      <c r="Z100" s="120"/>
    </row>
    <row r="101" spans="1:26" ht="17.25" customHeight="1">
      <c r="A101" s="178"/>
      <c r="B101" s="56" t="s">
        <v>22</v>
      </c>
      <c r="C101" s="58" t="s">
        <v>48</v>
      </c>
      <c r="D101" s="60">
        <v>84</v>
      </c>
      <c r="E101" s="77">
        <v>25369.816794910002</v>
      </c>
      <c r="F101" s="77">
        <v>2723.2889999999998</v>
      </c>
      <c r="G101" s="77">
        <v>2723.2889999999998</v>
      </c>
      <c r="H101" s="77">
        <v>832.36855337</v>
      </c>
      <c r="I101" s="71">
        <v>0</v>
      </c>
      <c r="J101" s="77">
        <v>0.011</v>
      </c>
      <c r="K101" s="77">
        <v>0</v>
      </c>
      <c r="L101" s="77">
        <v>639.6185693400008</v>
      </c>
      <c r="M101" s="77">
        <v>819.8123384799999</v>
      </c>
      <c r="N101" s="77">
        <v>27080.554472400003</v>
      </c>
      <c r="O101" s="77">
        <v>27078.3894724</v>
      </c>
      <c r="P101" s="77">
        <v>838.5431288499999</v>
      </c>
      <c r="Q101" s="77">
        <v>5.064114610000001</v>
      </c>
      <c r="R101" s="78">
        <v>408</v>
      </c>
      <c r="S101" s="78">
        <v>1</v>
      </c>
      <c r="T101" s="78">
        <v>20</v>
      </c>
      <c r="U101" s="78">
        <v>0</v>
      </c>
      <c r="V101" s="76">
        <v>0</v>
      </c>
      <c r="W101" s="76">
        <v>0</v>
      </c>
      <c r="X101" s="76">
        <v>0</v>
      </c>
      <c r="Y101" s="82"/>
      <c r="Z101" s="120"/>
    </row>
    <row r="102" spans="1:26" ht="17.25" customHeight="1">
      <c r="A102" s="178"/>
      <c r="B102" s="56" t="s">
        <v>23</v>
      </c>
      <c r="C102" s="58" t="s">
        <v>49</v>
      </c>
      <c r="D102" s="60">
        <v>85</v>
      </c>
      <c r="E102" s="77">
        <v>24437.228048459998</v>
      </c>
      <c r="F102" s="77">
        <v>0.061</v>
      </c>
      <c r="G102" s="77">
        <v>0</v>
      </c>
      <c r="H102" s="77">
        <v>259.54058031</v>
      </c>
      <c r="I102" s="71">
        <v>0</v>
      </c>
      <c r="J102" s="77">
        <v>37.78789994</v>
      </c>
      <c r="K102" s="77">
        <v>0</v>
      </c>
      <c r="L102" s="77">
        <v>192.00039309</v>
      </c>
      <c r="M102" s="77">
        <v>945.7135345</v>
      </c>
      <c r="N102" s="77">
        <v>23461.82322668</v>
      </c>
      <c r="O102" s="77">
        <v>15080.585422819997</v>
      </c>
      <c r="P102" s="77">
        <v>1015.33491313</v>
      </c>
      <c r="Q102" s="77">
        <v>0</v>
      </c>
      <c r="R102" s="78">
        <v>98</v>
      </c>
      <c r="S102" s="78">
        <v>2</v>
      </c>
      <c r="T102" s="78">
        <v>19</v>
      </c>
      <c r="U102" s="78">
        <v>0</v>
      </c>
      <c r="V102" s="76">
        <v>0</v>
      </c>
      <c r="W102" s="76">
        <v>0</v>
      </c>
      <c r="X102" s="76">
        <v>0</v>
      </c>
      <c r="Y102" s="82"/>
      <c r="Z102" s="120"/>
    </row>
    <row r="103" spans="1:26" ht="17.25" customHeight="1">
      <c r="A103" s="178"/>
      <c r="B103" s="56">
        <v>2</v>
      </c>
      <c r="C103" s="57" t="s">
        <v>24</v>
      </c>
      <c r="D103" s="60">
        <v>86</v>
      </c>
      <c r="E103" s="77">
        <v>3473.18230063</v>
      </c>
      <c r="F103" s="71">
        <v>0</v>
      </c>
      <c r="G103" s="71">
        <v>0</v>
      </c>
      <c r="H103" s="77">
        <v>29.80543865</v>
      </c>
      <c r="I103" s="77">
        <v>0</v>
      </c>
      <c r="J103" s="77">
        <v>0</v>
      </c>
      <c r="K103" s="77">
        <v>0</v>
      </c>
      <c r="L103" s="77">
        <v>1548.8616479400002</v>
      </c>
      <c r="M103" s="77">
        <v>844.31948809</v>
      </c>
      <c r="N103" s="77">
        <v>4147.91902183</v>
      </c>
      <c r="O103" s="77">
        <v>4147.91902183</v>
      </c>
      <c r="P103" s="77">
        <v>382.60411371</v>
      </c>
      <c r="Q103" s="77">
        <v>307.99923213</v>
      </c>
      <c r="R103" s="78">
        <v>81</v>
      </c>
      <c r="S103" s="78">
        <v>0</v>
      </c>
      <c r="T103" s="78">
        <v>3</v>
      </c>
      <c r="U103" s="78">
        <v>0</v>
      </c>
      <c r="V103" s="76">
        <v>0</v>
      </c>
      <c r="W103" s="76">
        <v>0</v>
      </c>
      <c r="X103" s="76">
        <v>0</v>
      </c>
      <c r="Y103" s="82"/>
      <c r="Z103" s="120"/>
    </row>
    <row r="104" spans="1:26" ht="17.25" customHeight="1">
      <c r="A104" s="178"/>
      <c r="B104" s="56">
        <v>3</v>
      </c>
      <c r="C104" s="57" t="s">
        <v>57</v>
      </c>
      <c r="D104" s="60">
        <v>87</v>
      </c>
      <c r="E104" s="77">
        <v>4892.186881980001</v>
      </c>
      <c r="F104" s="71">
        <v>0</v>
      </c>
      <c r="G104" s="71">
        <v>0</v>
      </c>
      <c r="H104" s="77">
        <v>0.70270295</v>
      </c>
      <c r="I104" s="77">
        <v>0</v>
      </c>
      <c r="J104" s="77">
        <v>0</v>
      </c>
      <c r="K104" s="77">
        <v>0</v>
      </c>
      <c r="L104" s="77">
        <v>633.97538388</v>
      </c>
      <c r="M104" s="77">
        <v>3.32587757</v>
      </c>
      <c r="N104" s="77">
        <v>5522.133685340002</v>
      </c>
      <c r="O104" s="77">
        <v>5522.133685339999</v>
      </c>
      <c r="P104" s="77">
        <v>76.1904762</v>
      </c>
      <c r="Q104" s="77">
        <v>0</v>
      </c>
      <c r="R104" s="78">
        <v>18</v>
      </c>
      <c r="S104" s="78">
        <v>0</v>
      </c>
      <c r="T104" s="78">
        <v>1</v>
      </c>
      <c r="U104" s="78">
        <v>0</v>
      </c>
      <c r="V104" s="76">
        <v>0</v>
      </c>
      <c r="W104" s="76">
        <v>0</v>
      </c>
      <c r="X104" s="76">
        <v>0</v>
      </c>
      <c r="Y104" s="82"/>
      <c r="Z104" s="120"/>
    </row>
    <row r="105" spans="1:26" ht="17.25" customHeight="1">
      <c r="A105" s="178"/>
      <c r="B105" s="56">
        <v>4</v>
      </c>
      <c r="C105" s="57" t="s">
        <v>58</v>
      </c>
      <c r="D105" s="60">
        <v>88</v>
      </c>
      <c r="E105" s="77">
        <v>1517.9083694299998</v>
      </c>
      <c r="F105" s="71">
        <v>0</v>
      </c>
      <c r="G105" s="71">
        <v>0</v>
      </c>
      <c r="H105" s="77">
        <v>189.53149525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1328.3768741799997</v>
      </c>
      <c r="O105" s="77">
        <v>1328.3768741799997</v>
      </c>
      <c r="P105" s="77">
        <v>0</v>
      </c>
      <c r="Q105" s="77">
        <v>0</v>
      </c>
      <c r="R105" s="78">
        <v>10</v>
      </c>
      <c r="S105" s="78">
        <v>0</v>
      </c>
      <c r="T105" s="78">
        <v>0</v>
      </c>
      <c r="U105" s="78">
        <v>0</v>
      </c>
      <c r="V105" s="76">
        <v>0</v>
      </c>
      <c r="W105" s="76">
        <v>0</v>
      </c>
      <c r="X105" s="76">
        <v>0</v>
      </c>
      <c r="Y105" s="82"/>
      <c r="Z105" s="120"/>
    </row>
    <row r="106" spans="1:26" ht="17.25" customHeight="1">
      <c r="A106" s="178"/>
      <c r="B106" s="56">
        <v>5</v>
      </c>
      <c r="C106" s="57" t="s">
        <v>59</v>
      </c>
      <c r="D106" s="60">
        <v>89</v>
      </c>
      <c r="E106" s="77">
        <v>25942.527919585104</v>
      </c>
      <c r="F106" s="71">
        <v>0</v>
      </c>
      <c r="G106" s="71">
        <v>0</v>
      </c>
      <c r="H106" s="77">
        <v>375.0302073896</v>
      </c>
      <c r="I106" s="77">
        <v>0</v>
      </c>
      <c r="J106" s="77">
        <v>1.2171753899310715</v>
      </c>
      <c r="K106" s="77">
        <v>116.7505334236991</v>
      </c>
      <c r="L106" s="77">
        <v>302.25545594</v>
      </c>
      <c r="M106" s="77">
        <v>17.93291044</v>
      </c>
      <c r="N106" s="77">
        <v>25736.28689966174</v>
      </c>
      <c r="O106" s="77">
        <v>11482.659844130001</v>
      </c>
      <c r="P106" s="77">
        <v>0</v>
      </c>
      <c r="Q106" s="77">
        <v>0</v>
      </c>
      <c r="R106" s="78">
        <v>56</v>
      </c>
      <c r="S106" s="78">
        <v>2</v>
      </c>
      <c r="T106" s="78">
        <v>0</v>
      </c>
      <c r="U106" s="78">
        <v>0</v>
      </c>
      <c r="V106" s="76">
        <v>0</v>
      </c>
      <c r="W106" s="76">
        <v>0</v>
      </c>
      <c r="X106" s="76">
        <v>0</v>
      </c>
      <c r="Y106" s="82"/>
      <c r="Z106" s="120"/>
    </row>
    <row r="107" spans="1:26" ht="17.25" customHeight="1">
      <c r="A107" s="178"/>
      <c r="B107" s="56">
        <v>6</v>
      </c>
      <c r="C107" s="57" t="s">
        <v>55</v>
      </c>
      <c r="D107" s="60">
        <v>90</v>
      </c>
      <c r="E107" s="77">
        <v>28169.75875166591</v>
      </c>
      <c r="F107" s="71">
        <v>0</v>
      </c>
      <c r="G107" s="71">
        <v>0</v>
      </c>
      <c r="H107" s="71">
        <v>0</v>
      </c>
      <c r="I107" s="79">
        <v>0</v>
      </c>
      <c r="J107" s="79">
        <v>1.1065495000000019</v>
      </c>
      <c r="K107" s="79">
        <v>0</v>
      </c>
      <c r="L107" s="79">
        <v>165.78087304834952</v>
      </c>
      <c r="M107" s="79">
        <v>312.128840052199</v>
      </c>
      <c r="N107" s="77">
        <v>28024.51733416206</v>
      </c>
      <c r="O107" s="71">
        <v>0</v>
      </c>
      <c r="P107" s="71">
        <v>0</v>
      </c>
      <c r="Q107" s="71">
        <v>0</v>
      </c>
      <c r="R107" s="80">
        <v>0</v>
      </c>
      <c r="S107" s="80">
        <v>0</v>
      </c>
      <c r="T107" s="80">
        <v>0</v>
      </c>
      <c r="U107" s="80">
        <v>0</v>
      </c>
      <c r="V107" s="76">
        <v>0</v>
      </c>
      <c r="W107" s="76">
        <v>0</v>
      </c>
      <c r="X107" s="76">
        <v>0</v>
      </c>
      <c r="Y107" s="82"/>
      <c r="Z107" s="120"/>
    </row>
    <row r="108" spans="1:26" s="10" customFormat="1" ht="52.5" customHeight="1">
      <c r="A108" s="178" t="s">
        <v>6</v>
      </c>
      <c r="B108" s="54"/>
      <c r="C108" s="61" t="s">
        <v>51</v>
      </c>
      <c r="D108" s="65">
        <v>91</v>
      </c>
      <c r="E108" s="70">
        <v>753293.9445316838</v>
      </c>
      <c r="F108" s="70">
        <v>83090.02111537</v>
      </c>
      <c r="G108" s="70">
        <v>83088.09111537</v>
      </c>
      <c r="H108" s="70">
        <v>58284.84912064896</v>
      </c>
      <c r="I108" s="71">
        <v>0</v>
      </c>
      <c r="J108" s="70">
        <v>89.45281102809423</v>
      </c>
      <c r="K108" s="70">
        <v>10.419430481099939</v>
      </c>
      <c r="L108" s="70">
        <v>40712.48129780998</v>
      </c>
      <c r="M108" s="70">
        <v>38330.604602479056</v>
      </c>
      <c r="N108" s="70">
        <v>780560.0266022829</v>
      </c>
      <c r="O108" s="70">
        <v>764124.89228558</v>
      </c>
      <c r="P108" s="70">
        <v>25955.49361707</v>
      </c>
      <c r="Q108" s="70">
        <v>577.9088690752001</v>
      </c>
      <c r="R108" s="72">
        <v>24694</v>
      </c>
      <c r="S108" s="72">
        <v>18</v>
      </c>
      <c r="T108" s="72">
        <v>453</v>
      </c>
      <c r="U108" s="72">
        <v>2</v>
      </c>
      <c r="V108" s="73">
        <v>25.131408102281206</v>
      </c>
      <c r="W108" s="73">
        <v>16.337394449833642</v>
      </c>
      <c r="X108" s="73">
        <v>0</v>
      </c>
      <c r="Y108" s="82"/>
      <c r="Z108" s="120"/>
    </row>
    <row r="109" spans="1:26" ht="17.25" customHeight="1">
      <c r="A109" s="178"/>
      <c r="B109" s="56">
        <v>1</v>
      </c>
      <c r="C109" s="57" t="s">
        <v>20</v>
      </c>
      <c r="D109" s="60">
        <v>92</v>
      </c>
      <c r="E109" s="74">
        <v>685090.4437936717</v>
      </c>
      <c r="F109" s="74">
        <v>83090.02111537</v>
      </c>
      <c r="G109" s="74">
        <v>83088.09111537</v>
      </c>
      <c r="H109" s="74">
        <v>55329.54782548895</v>
      </c>
      <c r="I109" s="71">
        <v>0</v>
      </c>
      <c r="J109" s="74">
        <v>82.26737718769414</v>
      </c>
      <c r="K109" s="74">
        <v>9.504430481099975</v>
      </c>
      <c r="L109" s="74">
        <v>18905.948164829977</v>
      </c>
      <c r="M109" s="74">
        <v>28948.59055864906</v>
      </c>
      <c r="N109" s="74">
        <v>702881.0376364405</v>
      </c>
      <c r="O109" s="74">
        <v>688046.0180672702</v>
      </c>
      <c r="P109" s="74">
        <v>24026.76323039</v>
      </c>
      <c r="Q109" s="74">
        <v>423.59881551520004</v>
      </c>
      <c r="R109" s="75">
        <v>21789</v>
      </c>
      <c r="S109" s="75">
        <v>14</v>
      </c>
      <c r="T109" s="75">
        <v>412</v>
      </c>
      <c r="U109" s="75">
        <v>2</v>
      </c>
      <c r="V109" s="76">
        <v>0</v>
      </c>
      <c r="W109" s="76">
        <v>0</v>
      </c>
      <c r="X109" s="76">
        <v>0</v>
      </c>
      <c r="Y109" s="82"/>
      <c r="Z109" s="120"/>
    </row>
    <row r="110" spans="1:26" ht="17.25" customHeight="1">
      <c r="A110" s="178"/>
      <c r="B110" s="56" t="s">
        <v>21</v>
      </c>
      <c r="C110" s="58" t="s">
        <v>47</v>
      </c>
      <c r="D110" s="60">
        <v>93</v>
      </c>
      <c r="E110" s="77">
        <v>44186.27191727</v>
      </c>
      <c r="F110" s="77">
        <v>20793.362894500002</v>
      </c>
      <c r="G110" s="77">
        <v>20793.362894500002</v>
      </c>
      <c r="H110" s="77">
        <v>6467.277473690001</v>
      </c>
      <c r="I110" s="71">
        <v>0</v>
      </c>
      <c r="J110" s="77">
        <v>29.037594999994703</v>
      </c>
      <c r="K110" s="77">
        <v>0.1280999999999949</v>
      </c>
      <c r="L110" s="77">
        <v>601.08560262</v>
      </c>
      <c r="M110" s="77">
        <v>5612.312546080009</v>
      </c>
      <c r="N110" s="77">
        <v>53530.039889619984</v>
      </c>
      <c r="O110" s="77">
        <v>47106.73927962001</v>
      </c>
      <c r="P110" s="77">
        <v>62.072527</v>
      </c>
      <c r="Q110" s="77">
        <v>195.1922</v>
      </c>
      <c r="R110" s="78">
        <v>921</v>
      </c>
      <c r="S110" s="78">
        <v>4</v>
      </c>
      <c r="T110" s="78">
        <v>2</v>
      </c>
      <c r="U110" s="78">
        <v>1</v>
      </c>
      <c r="V110" s="76">
        <v>0</v>
      </c>
      <c r="W110" s="76">
        <v>0</v>
      </c>
      <c r="X110" s="76">
        <v>0</v>
      </c>
      <c r="Y110" s="82"/>
      <c r="Z110" s="120"/>
    </row>
    <row r="111" spans="1:26" ht="17.25" customHeight="1">
      <c r="A111" s="178"/>
      <c r="B111" s="56" t="s">
        <v>22</v>
      </c>
      <c r="C111" s="58" t="s">
        <v>48</v>
      </c>
      <c r="D111" s="60">
        <v>94</v>
      </c>
      <c r="E111" s="77">
        <v>523953.55909054173</v>
      </c>
      <c r="F111" s="77">
        <v>60015.926220869995</v>
      </c>
      <c r="G111" s="77">
        <v>60013.99622086999</v>
      </c>
      <c r="H111" s="77">
        <v>46367.30149046895</v>
      </c>
      <c r="I111" s="71">
        <v>0</v>
      </c>
      <c r="J111" s="77">
        <v>53.04378218769942</v>
      </c>
      <c r="K111" s="77">
        <v>9.37633048109998</v>
      </c>
      <c r="L111" s="77">
        <v>15536.055903329978</v>
      </c>
      <c r="M111" s="77">
        <v>20929.438042219066</v>
      </c>
      <c r="N111" s="77">
        <v>532252.4691337604</v>
      </c>
      <c r="O111" s="77">
        <v>523840.9351745901</v>
      </c>
      <c r="P111" s="77">
        <v>15823.49376116</v>
      </c>
      <c r="Q111" s="77">
        <v>228.4066155152</v>
      </c>
      <c r="R111" s="78">
        <v>19786</v>
      </c>
      <c r="S111" s="78">
        <v>9</v>
      </c>
      <c r="T111" s="78">
        <v>349</v>
      </c>
      <c r="U111" s="78">
        <v>1</v>
      </c>
      <c r="V111" s="76">
        <v>0</v>
      </c>
      <c r="W111" s="76">
        <v>0</v>
      </c>
      <c r="X111" s="76">
        <v>0</v>
      </c>
      <c r="Y111" s="82"/>
      <c r="Z111" s="120"/>
    </row>
    <row r="112" spans="1:26" ht="17.25" customHeight="1">
      <c r="A112" s="178"/>
      <c r="B112" s="56" t="s">
        <v>23</v>
      </c>
      <c r="C112" s="58" t="s">
        <v>49</v>
      </c>
      <c r="D112" s="60">
        <v>95</v>
      </c>
      <c r="E112" s="77">
        <v>116950.61278585998</v>
      </c>
      <c r="F112" s="77">
        <v>2280.732</v>
      </c>
      <c r="G112" s="77">
        <v>2280.732</v>
      </c>
      <c r="H112" s="77">
        <v>2494.96886133</v>
      </c>
      <c r="I112" s="71">
        <v>0</v>
      </c>
      <c r="J112" s="77">
        <v>0.186</v>
      </c>
      <c r="K112" s="77">
        <v>0</v>
      </c>
      <c r="L112" s="77">
        <v>2768.8066588800007</v>
      </c>
      <c r="M112" s="77">
        <v>2406.8399703499867</v>
      </c>
      <c r="N112" s="77">
        <v>117098.52861306</v>
      </c>
      <c r="O112" s="77">
        <v>117098.34361306005</v>
      </c>
      <c r="P112" s="77">
        <v>8141.196942229999</v>
      </c>
      <c r="Q112" s="77">
        <v>0</v>
      </c>
      <c r="R112" s="78">
        <v>1082</v>
      </c>
      <c r="S112" s="78">
        <v>1</v>
      </c>
      <c r="T112" s="78">
        <v>61</v>
      </c>
      <c r="U112" s="78">
        <v>0</v>
      </c>
      <c r="V112" s="76">
        <v>0</v>
      </c>
      <c r="W112" s="76">
        <v>0</v>
      </c>
      <c r="X112" s="76">
        <v>0</v>
      </c>
      <c r="Y112" s="82"/>
      <c r="Z112" s="120"/>
    </row>
    <row r="113" spans="1:26" ht="17.25" customHeight="1">
      <c r="A113" s="178"/>
      <c r="B113" s="56">
        <v>2</v>
      </c>
      <c r="C113" s="57" t="s">
        <v>24</v>
      </c>
      <c r="D113" s="60">
        <v>96</v>
      </c>
      <c r="E113" s="77">
        <v>31182.524187190003</v>
      </c>
      <c r="F113" s="71">
        <v>0</v>
      </c>
      <c r="G113" s="71">
        <v>0</v>
      </c>
      <c r="H113" s="77">
        <v>1947.0629469599999</v>
      </c>
      <c r="I113" s="77">
        <v>0</v>
      </c>
      <c r="J113" s="77">
        <v>0</v>
      </c>
      <c r="K113" s="77">
        <v>0</v>
      </c>
      <c r="L113" s="77">
        <v>17841.551766099998</v>
      </c>
      <c r="M113" s="77">
        <v>8020.55267042</v>
      </c>
      <c r="N113" s="77">
        <v>39056.46033591</v>
      </c>
      <c r="O113" s="77">
        <v>39056.46033590999</v>
      </c>
      <c r="P113" s="77">
        <v>1586.1512949</v>
      </c>
      <c r="Q113" s="77">
        <v>154.31005356</v>
      </c>
      <c r="R113" s="78">
        <v>1622</v>
      </c>
      <c r="S113" s="78">
        <v>0</v>
      </c>
      <c r="T113" s="78">
        <v>27</v>
      </c>
      <c r="U113" s="78">
        <v>0</v>
      </c>
      <c r="V113" s="76">
        <v>0</v>
      </c>
      <c r="W113" s="76">
        <v>0</v>
      </c>
      <c r="X113" s="76">
        <v>0</v>
      </c>
      <c r="Y113" s="82"/>
      <c r="Z113" s="120"/>
    </row>
    <row r="114" spans="1:26" ht="17.25" customHeight="1">
      <c r="A114" s="178"/>
      <c r="B114" s="56">
        <v>3</v>
      </c>
      <c r="C114" s="57" t="s">
        <v>57</v>
      </c>
      <c r="D114" s="60">
        <v>97</v>
      </c>
      <c r="E114" s="77">
        <v>7381.7039995000005</v>
      </c>
      <c r="F114" s="71">
        <v>0</v>
      </c>
      <c r="G114" s="71">
        <v>0</v>
      </c>
      <c r="H114" s="77">
        <v>488.11663981000004</v>
      </c>
      <c r="I114" s="77">
        <v>0</v>
      </c>
      <c r="J114" s="77">
        <v>0</v>
      </c>
      <c r="K114" s="77">
        <v>0</v>
      </c>
      <c r="L114" s="77">
        <v>1378.250987520001</v>
      </c>
      <c r="M114" s="77">
        <v>728.21470189</v>
      </c>
      <c r="N114" s="77">
        <v>7543.623645320002</v>
      </c>
      <c r="O114" s="77">
        <v>7543.623645320001</v>
      </c>
      <c r="P114" s="77">
        <v>0</v>
      </c>
      <c r="Q114" s="77">
        <v>0</v>
      </c>
      <c r="R114" s="78">
        <v>328</v>
      </c>
      <c r="S114" s="78">
        <v>0</v>
      </c>
      <c r="T114" s="78">
        <v>0</v>
      </c>
      <c r="U114" s="78">
        <v>0</v>
      </c>
      <c r="V114" s="76">
        <v>0</v>
      </c>
      <c r="W114" s="76">
        <v>0</v>
      </c>
      <c r="X114" s="76">
        <v>0</v>
      </c>
      <c r="Y114" s="82"/>
      <c r="Z114" s="120"/>
    </row>
    <row r="115" spans="1:26" ht="17.25" customHeight="1">
      <c r="A115" s="178"/>
      <c r="B115" s="56">
        <v>4</v>
      </c>
      <c r="C115" s="57" t="s">
        <v>58</v>
      </c>
      <c r="D115" s="60">
        <v>98</v>
      </c>
      <c r="E115" s="77">
        <v>6840.76599584</v>
      </c>
      <c r="F115" s="71">
        <v>0</v>
      </c>
      <c r="G115" s="71">
        <v>0</v>
      </c>
      <c r="H115" s="77">
        <v>150.14353590000002</v>
      </c>
      <c r="I115" s="77">
        <v>0</v>
      </c>
      <c r="J115" s="77">
        <v>0</v>
      </c>
      <c r="K115" s="77">
        <v>0</v>
      </c>
      <c r="L115" s="77">
        <v>936.7930007400031</v>
      </c>
      <c r="M115" s="77">
        <v>618.31187436</v>
      </c>
      <c r="N115" s="77">
        <v>7009.103586320003</v>
      </c>
      <c r="O115" s="77">
        <v>7009.103586320004</v>
      </c>
      <c r="P115" s="77">
        <v>0</v>
      </c>
      <c r="Q115" s="77">
        <v>0</v>
      </c>
      <c r="R115" s="78">
        <v>247</v>
      </c>
      <c r="S115" s="78">
        <v>0</v>
      </c>
      <c r="T115" s="78">
        <v>0</v>
      </c>
      <c r="U115" s="78">
        <v>0</v>
      </c>
      <c r="V115" s="76">
        <v>0</v>
      </c>
      <c r="W115" s="76">
        <v>0</v>
      </c>
      <c r="X115" s="76">
        <v>0</v>
      </c>
      <c r="Y115" s="82"/>
      <c r="Z115" s="120"/>
    </row>
    <row r="116" spans="1:26" ht="17.25" customHeight="1">
      <c r="A116" s="178"/>
      <c r="B116" s="56">
        <v>5</v>
      </c>
      <c r="C116" s="57" t="s">
        <v>59</v>
      </c>
      <c r="D116" s="60">
        <v>99</v>
      </c>
      <c r="E116" s="77">
        <v>22798.506555482105</v>
      </c>
      <c r="F116" s="71">
        <v>0</v>
      </c>
      <c r="G116" s="71">
        <v>0</v>
      </c>
      <c r="H116" s="77">
        <v>369.97817249</v>
      </c>
      <c r="I116" s="77">
        <v>0</v>
      </c>
      <c r="J116" s="77">
        <v>7.185433840400094</v>
      </c>
      <c r="K116" s="77">
        <v>0.9149999999999636</v>
      </c>
      <c r="L116" s="77">
        <v>1649.937378619999</v>
      </c>
      <c r="M116" s="77">
        <v>14.934797159999931</v>
      </c>
      <c r="N116" s="77">
        <v>24069.801398292504</v>
      </c>
      <c r="O116" s="77">
        <v>22469.686650760003</v>
      </c>
      <c r="P116" s="77">
        <v>342.57909178</v>
      </c>
      <c r="Q116" s="77">
        <v>0</v>
      </c>
      <c r="R116" s="78">
        <v>708</v>
      </c>
      <c r="S116" s="78">
        <v>4</v>
      </c>
      <c r="T116" s="78">
        <v>14</v>
      </c>
      <c r="U116" s="78">
        <v>0</v>
      </c>
      <c r="V116" s="76">
        <v>0</v>
      </c>
      <c r="W116" s="76">
        <v>0</v>
      </c>
      <c r="X116" s="76">
        <v>0</v>
      </c>
      <c r="Y116" s="82"/>
      <c r="Z116" s="120"/>
    </row>
    <row r="117" spans="1:26" ht="17.25" customHeight="1">
      <c r="A117" s="178"/>
      <c r="B117" s="56">
        <v>6</v>
      </c>
      <c r="C117" s="57" t="s">
        <v>55</v>
      </c>
      <c r="D117" s="60">
        <v>100</v>
      </c>
      <c r="E117" s="77">
        <v>29028.56925942836</v>
      </c>
      <c r="F117" s="71">
        <v>0</v>
      </c>
      <c r="G117" s="71">
        <v>0</v>
      </c>
      <c r="H117" s="71">
        <v>0</v>
      </c>
      <c r="I117" s="79">
        <v>0</v>
      </c>
      <c r="J117" s="79">
        <v>0.45092063542397387</v>
      </c>
      <c r="K117" s="79">
        <v>0</v>
      </c>
      <c r="L117" s="79">
        <v>2851.4394279398307</v>
      </c>
      <c r="M117" s="79">
        <v>1112.1226014071003</v>
      </c>
      <c r="N117" s="77">
        <v>30768.337006596514</v>
      </c>
      <c r="O117" s="71">
        <v>0</v>
      </c>
      <c r="P117" s="71">
        <v>0</v>
      </c>
      <c r="Q117" s="71">
        <v>0</v>
      </c>
      <c r="R117" s="80">
        <v>0</v>
      </c>
      <c r="S117" s="80">
        <v>0</v>
      </c>
      <c r="T117" s="80">
        <v>0</v>
      </c>
      <c r="U117" s="80">
        <v>0</v>
      </c>
      <c r="V117" s="76">
        <v>0</v>
      </c>
      <c r="W117" s="76">
        <v>0</v>
      </c>
      <c r="X117" s="76">
        <v>0</v>
      </c>
      <c r="Y117" s="82"/>
      <c r="Z117" s="120"/>
    </row>
    <row r="118" spans="1:26" s="10" customFormat="1" ht="28.5" customHeight="1">
      <c r="A118" s="178" t="s">
        <v>9</v>
      </c>
      <c r="B118" s="54"/>
      <c r="C118" s="55" t="s">
        <v>28</v>
      </c>
      <c r="D118" s="65">
        <v>101</v>
      </c>
      <c r="E118" s="70">
        <v>101530.93974182</v>
      </c>
      <c r="F118" s="70">
        <v>4944.03074</v>
      </c>
      <c r="G118" s="70">
        <v>4918.54474</v>
      </c>
      <c r="H118" s="70">
        <v>3935.329501859999</v>
      </c>
      <c r="I118" s="71">
        <v>0</v>
      </c>
      <c r="J118" s="70">
        <v>31.617450000000147</v>
      </c>
      <c r="K118" s="70">
        <v>0.253</v>
      </c>
      <c r="L118" s="70">
        <v>10004.3663385</v>
      </c>
      <c r="M118" s="70">
        <v>9785.793096330004</v>
      </c>
      <c r="N118" s="70">
        <v>102789.57867212998</v>
      </c>
      <c r="O118" s="70">
        <v>95768.39857213001</v>
      </c>
      <c r="P118" s="70">
        <v>793.37829751</v>
      </c>
      <c r="Q118" s="70">
        <v>0</v>
      </c>
      <c r="R118" s="72">
        <v>3452</v>
      </c>
      <c r="S118" s="72">
        <v>12</v>
      </c>
      <c r="T118" s="72">
        <v>12</v>
      </c>
      <c r="U118" s="72">
        <v>0</v>
      </c>
      <c r="V118" s="73">
        <v>42.73320883093862</v>
      </c>
      <c r="W118" s="73">
        <v>20.254744316100297</v>
      </c>
      <c r="X118" s="73">
        <v>0</v>
      </c>
      <c r="Y118" s="82"/>
      <c r="Z118" s="120"/>
    </row>
    <row r="119" spans="1:26" ht="19.5" customHeight="1">
      <c r="A119" s="178"/>
      <c r="B119" s="56">
        <v>1</v>
      </c>
      <c r="C119" s="57" t="s">
        <v>20</v>
      </c>
      <c r="D119" s="60">
        <v>102</v>
      </c>
      <c r="E119" s="74">
        <v>87297.88274144</v>
      </c>
      <c r="F119" s="74">
        <v>4944.03074</v>
      </c>
      <c r="G119" s="74">
        <v>4918.54474</v>
      </c>
      <c r="H119" s="74">
        <v>3569.0897128099987</v>
      </c>
      <c r="I119" s="71">
        <v>0</v>
      </c>
      <c r="J119" s="74">
        <v>26.589450000000127</v>
      </c>
      <c r="K119" s="74">
        <v>0.253</v>
      </c>
      <c r="L119" s="74">
        <v>4511.50885774</v>
      </c>
      <c r="M119" s="74">
        <v>7257.077096180004</v>
      </c>
      <c r="N119" s="74">
        <v>85953.59198019</v>
      </c>
      <c r="O119" s="74">
        <v>80047.79588019001</v>
      </c>
      <c r="P119" s="74">
        <v>602.93959275</v>
      </c>
      <c r="Q119" s="74">
        <v>0</v>
      </c>
      <c r="R119" s="75">
        <v>2879</v>
      </c>
      <c r="S119" s="75">
        <v>11</v>
      </c>
      <c r="T119" s="75">
        <v>11</v>
      </c>
      <c r="U119" s="75">
        <v>0</v>
      </c>
      <c r="V119" s="76">
        <v>0</v>
      </c>
      <c r="W119" s="76">
        <v>0</v>
      </c>
      <c r="X119" s="76">
        <v>0</v>
      </c>
      <c r="Y119" s="82"/>
      <c r="Z119" s="120"/>
    </row>
    <row r="120" spans="1:26" ht="19.5" customHeight="1">
      <c r="A120" s="178"/>
      <c r="B120" s="56" t="s">
        <v>21</v>
      </c>
      <c r="C120" s="58" t="s">
        <v>47</v>
      </c>
      <c r="D120" s="60">
        <v>103</v>
      </c>
      <c r="E120" s="77">
        <v>6826.29643813</v>
      </c>
      <c r="F120" s="77">
        <v>145.075</v>
      </c>
      <c r="G120" s="77">
        <v>143.5</v>
      </c>
      <c r="H120" s="77">
        <v>166.09428658000002</v>
      </c>
      <c r="I120" s="71">
        <v>0</v>
      </c>
      <c r="J120" s="77">
        <v>26.208450000000127</v>
      </c>
      <c r="K120" s="77">
        <v>0.08</v>
      </c>
      <c r="L120" s="77">
        <v>68.27638974</v>
      </c>
      <c r="M120" s="77">
        <v>22.51682382</v>
      </c>
      <c r="N120" s="77">
        <v>6877.16516747</v>
      </c>
      <c r="O120" s="77">
        <v>1061.73106747</v>
      </c>
      <c r="P120" s="77">
        <v>0</v>
      </c>
      <c r="Q120" s="77">
        <v>0</v>
      </c>
      <c r="R120" s="78">
        <v>70</v>
      </c>
      <c r="S120" s="78">
        <v>4</v>
      </c>
      <c r="T120" s="78">
        <v>0</v>
      </c>
      <c r="U120" s="78">
        <v>0</v>
      </c>
      <c r="V120" s="76">
        <v>0</v>
      </c>
      <c r="W120" s="76">
        <v>0</v>
      </c>
      <c r="X120" s="76">
        <v>0</v>
      </c>
      <c r="Y120" s="82"/>
      <c r="Z120" s="120"/>
    </row>
    <row r="121" spans="1:26" ht="19.5" customHeight="1">
      <c r="A121" s="178"/>
      <c r="B121" s="56" t="s">
        <v>22</v>
      </c>
      <c r="C121" s="58" t="s">
        <v>48</v>
      </c>
      <c r="D121" s="60">
        <v>104</v>
      </c>
      <c r="E121" s="77">
        <v>67430.78315408</v>
      </c>
      <c r="F121" s="77">
        <v>4294.75874</v>
      </c>
      <c r="G121" s="77">
        <v>4273.81774</v>
      </c>
      <c r="H121" s="77">
        <v>3091.5053822299988</v>
      </c>
      <c r="I121" s="71">
        <v>0</v>
      </c>
      <c r="J121" s="77">
        <v>0.381</v>
      </c>
      <c r="K121" s="77">
        <v>0</v>
      </c>
      <c r="L121" s="77">
        <v>2244.62041914</v>
      </c>
      <c r="M121" s="77">
        <v>6691.333874530004</v>
      </c>
      <c r="N121" s="77">
        <v>64187.704056459996</v>
      </c>
      <c r="O121" s="77">
        <v>64102.389056460015</v>
      </c>
      <c r="P121" s="77">
        <v>546.15714238</v>
      </c>
      <c r="Q121" s="77">
        <v>0</v>
      </c>
      <c r="R121" s="78">
        <v>2607</v>
      </c>
      <c r="S121" s="78">
        <v>4</v>
      </c>
      <c r="T121" s="78">
        <v>10</v>
      </c>
      <c r="U121" s="78">
        <v>0</v>
      </c>
      <c r="V121" s="76">
        <v>0</v>
      </c>
      <c r="W121" s="76">
        <v>0</v>
      </c>
      <c r="X121" s="76">
        <v>0</v>
      </c>
      <c r="Y121" s="82"/>
      <c r="Z121" s="120"/>
    </row>
    <row r="122" spans="1:26" ht="19.5" customHeight="1">
      <c r="A122" s="178"/>
      <c r="B122" s="56" t="s">
        <v>23</v>
      </c>
      <c r="C122" s="58" t="s">
        <v>49</v>
      </c>
      <c r="D122" s="60">
        <v>105</v>
      </c>
      <c r="E122" s="77">
        <v>13040.80314923</v>
      </c>
      <c r="F122" s="77">
        <v>504.197</v>
      </c>
      <c r="G122" s="77">
        <v>501.227</v>
      </c>
      <c r="H122" s="77">
        <v>311.490044</v>
      </c>
      <c r="I122" s="71">
        <v>0</v>
      </c>
      <c r="J122" s="77">
        <v>0</v>
      </c>
      <c r="K122" s="77">
        <v>0.173</v>
      </c>
      <c r="L122" s="77">
        <v>2198.6120488599995</v>
      </c>
      <c r="M122" s="77">
        <v>543.22639783</v>
      </c>
      <c r="N122" s="77">
        <v>14888.722756259998</v>
      </c>
      <c r="O122" s="77">
        <v>14883.67575626</v>
      </c>
      <c r="P122" s="77">
        <v>56.78245037</v>
      </c>
      <c r="Q122" s="77">
        <v>0</v>
      </c>
      <c r="R122" s="78">
        <v>202</v>
      </c>
      <c r="S122" s="78">
        <v>3</v>
      </c>
      <c r="T122" s="78">
        <v>1</v>
      </c>
      <c r="U122" s="78">
        <v>0</v>
      </c>
      <c r="V122" s="76">
        <v>0</v>
      </c>
      <c r="W122" s="76">
        <v>0</v>
      </c>
      <c r="X122" s="76">
        <v>0</v>
      </c>
      <c r="Y122" s="82"/>
      <c r="Z122" s="120"/>
    </row>
    <row r="123" spans="1:26" ht="19.5" customHeight="1">
      <c r="A123" s="178"/>
      <c r="B123" s="56">
        <v>2</v>
      </c>
      <c r="C123" s="57" t="s">
        <v>60</v>
      </c>
      <c r="D123" s="60">
        <v>106</v>
      </c>
      <c r="E123" s="77">
        <v>7660.826738689999</v>
      </c>
      <c r="F123" s="71">
        <v>0</v>
      </c>
      <c r="G123" s="71">
        <v>0</v>
      </c>
      <c r="H123" s="77">
        <v>319.87461883000003</v>
      </c>
      <c r="I123" s="77">
        <v>0</v>
      </c>
      <c r="J123" s="77">
        <v>0</v>
      </c>
      <c r="K123" s="77">
        <v>0</v>
      </c>
      <c r="L123" s="77">
        <v>4449.98362798</v>
      </c>
      <c r="M123" s="77">
        <v>2062.59063778</v>
      </c>
      <c r="N123" s="77">
        <v>9728.345110059998</v>
      </c>
      <c r="O123" s="77">
        <v>9728.34511006</v>
      </c>
      <c r="P123" s="77">
        <v>0</v>
      </c>
      <c r="Q123" s="77">
        <v>0</v>
      </c>
      <c r="R123" s="78">
        <v>416</v>
      </c>
      <c r="S123" s="78">
        <v>0</v>
      </c>
      <c r="T123" s="78">
        <v>0</v>
      </c>
      <c r="U123" s="78">
        <v>0</v>
      </c>
      <c r="V123" s="76">
        <v>0</v>
      </c>
      <c r="W123" s="76">
        <v>0</v>
      </c>
      <c r="X123" s="76">
        <v>0</v>
      </c>
      <c r="Y123" s="82"/>
      <c r="Z123" s="120"/>
    </row>
    <row r="124" spans="1:26" ht="19.5" customHeight="1">
      <c r="A124" s="178"/>
      <c r="B124" s="56">
        <v>3</v>
      </c>
      <c r="C124" s="57" t="s">
        <v>57</v>
      </c>
      <c r="D124" s="60">
        <v>107</v>
      </c>
      <c r="E124" s="77">
        <v>629.17080612</v>
      </c>
      <c r="F124" s="71">
        <v>0</v>
      </c>
      <c r="G124" s="71">
        <v>0</v>
      </c>
      <c r="H124" s="77">
        <v>6.84175757</v>
      </c>
      <c r="I124" s="77">
        <v>0</v>
      </c>
      <c r="J124" s="77">
        <v>0</v>
      </c>
      <c r="K124" s="77">
        <v>0</v>
      </c>
      <c r="L124" s="77">
        <v>574.90168537</v>
      </c>
      <c r="M124" s="77">
        <v>120.19754985</v>
      </c>
      <c r="N124" s="77">
        <v>1077.0331840699998</v>
      </c>
      <c r="O124" s="77">
        <v>1077.03318407</v>
      </c>
      <c r="P124" s="77">
        <v>0</v>
      </c>
      <c r="Q124" s="77">
        <v>0</v>
      </c>
      <c r="R124" s="78">
        <v>41</v>
      </c>
      <c r="S124" s="78">
        <v>0</v>
      </c>
      <c r="T124" s="78">
        <v>0</v>
      </c>
      <c r="U124" s="78">
        <v>0</v>
      </c>
      <c r="V124" s="76">
        <v>0</v>
      </c>
      <c r="W124" s="76">
        <v>0</v>
      </c>
      <c r="X124" s="76">
        <v>0</v>
      </c>
      <c r="Y124" s="82"/>
      <c r="Z124" s="120"/>
    </row>
    <row r="125" spans="1:26" ht="19.5" customHeight="1">
      <c r="A125" s="178"/>
      <c r="B125" s="56">
        <v>4</v>
      </c>
      <c r="C125" s="57" t="s">
        <v>58</v>
      </c>
      <c r="D125" s="60">
        <v>108</v>
      </c>
      <c r="E125" s="77">
        <v>1893.20751595</v>
      </c>
      <c r="F125" s="71">
        <v>0</v>
      </c>
      <c r="G125" s="71">
        <v>0</v>
      </c>
      <c r="H125" s="77">
        <v>7.8549795399999995</v>
      </c>
      <c r="I125" s="77">
        <v>0</v>
      </c>
      <c r="J125" s="77">
        <v>0</v>
      </c>
      <c r="K125" s="77">
        <v>0</v>
      </c>
      <c r="L125" s="77">
        <v>166.10866090000002</v>
      </c>
      <c r="M125" s="77">
        <v>344.92201782999996</v>
      </c>
      <c r="N125" s="77">
        <v>1706.53917948</v>
      </c>
      <c r="O125" s="77">
        <v>1706.53917948</v>
      </c>
      <c r="P125" s="77">
        <v>0</v>
      </c>
      <c r="Q125" s="77">
        <v>0</v>
      </c>
      <c r="R125" s="78">
        <v>25</v>
      </c>
      <c r="S125" s="78">
        <v>0</v>
      </c>
      <c r="T125" s="78">
        <v>0</v>
      </c>
      <c r="U125" s="78">
        <v>0</v>
      </c>
      <c r="V125" s="76">
        <v>0</v>
      </c>
      <c r="W125" s="76">
        <v>0</v>
      </c>
      <c r="X125" s="76">
        <v>0</v>
      </c>
      <c r="Y125" s="82"/>
      <c r="Z125" s="120"/>
    </row>
    <row r="126" spans="1:26" ht="19.5" customHeight="1">
      <c r="A126" s="178"/>
      <c r="B126" s="56">
        <v>5</v>
      </c>
      <c r="C126" s="57" t="s">
        <v>50</v>
      </c>
      <c r="D126" s="60">
        <v>109</v>
      </c>
      <c r="E126" s="77">
        <v>4049.85193962</v>
      </c>
      <c r="F126" s="71">
        <v>0</v>
      </c>
      <c r="G126" s="71">
        <v>0</v>
      </c>
      <c r="H126" s="77">
        <v>31.668433110000002</v>
      </c>
      <c r="I126" s="77">
        <v>0</v>
      </c>
      <c r="J126" s="77">
        <v>5.02800000000002</v>
      </c>
      <c r="K126" s="77">
        <v>0</v>
      </c>
      <c r="L126" s="77">
        <v>301.86350651</v>
      </c>
      <c r="M126" s="77">
        <v>1.0057946899999999</v>
      </c>
      <c r="N126" s="77">
        <v>4324.06921833</v>
      </c>
      <c r="O126" s="77">
        <v>3208.68521833</v>
      </c>
      <c r="P126" s="77">
        <v>190.43870476</v>
      </c>
      <c r="Q126" s="77">
        <v>0</v>
      </c>
      <c r="R126" s="78">
        <v>91</v>
      </c>
      <c r="S126" s="78">
        <v>1</v>
      </c>
      <c r="T126" s="78">
        <v>1</v>
      </c>
      <c r="U126" s="78">
        <v>0</v>
      </c>
      <c r="V126" s="76">
        <v>0</v>
      </c>
      <c r="W126" s="76">
        <v>0</v>
      </c>
      <c r="X126" s="76">
        <v>0</v>
      </c>
      <c r="Y126" s="82"/>
      <c r="Z126" s="120"/>
    </row>
    <row r="127" spans="1:26" ht="19.5" customHeight="1">
      <c r="A127" s="178"/>
      <c r="B127" s="56">
        <v>6</v>
      </c>
      <c r="C127" s="57" t="s">
        <v>55</v>
      </c>
      <c r="D127" s="60">
        <v>110</v>
      </c>
      <c r="E127" s="77">
        <v>5291.862795892097</v>
      </c>
      <c r="F127" s="71">
        <v>0</v>
      </c>
      <c r="G127" s="71">
        <v>0</v>
      </c>
      <c r="H127" s="71">
        <v>0</v>
      </c>
      <c r="I127" s="79">
        <v>0</v>
      </c>
      <c r="J127" s="79">
        <v>0.13104225000000064</v>
      </c>
      <c r="K127" s="79">
        <v>0</v>
      </c>
      <c r="L127" s="79">
        <v>528.2819943330393</v>
      </c>
      <c r="M127" s="79">
        <v>142.12559867655</v>
      </c>
      <c r="N127" s="77">
        <v>5678.150233798587</v>
      </c>
      <c r="O127" s="71">
        <v>0</v>
      </c>
      <c r="P127" s="71">
        <v>0</v>
      </c>
      <c r="Q127" s="71">
        <v>0</v>
      </c>
      <c r="R127" s="80">
        <v>0</v>
      </c>
      <c r="S127" s="80">
        <v>0</v>
      </c>
      <c r="T127" s="80">
        <v>0</v>
      </c>
      <c r="U127" s="80">
        <v>0</v>
      </c>
      <c r="V127" s="76">
        <v>0</v>
      </c>
      <c r="W127" s="76">
        <v>0</v>
      </c>
      <c r="X127" s="76">
        <v>0</v>
      </c>
      <c r="Y127" s="82"/>
      <c r="Z127" s="120"/>
    </row>
    <row r="128" spans="1:26" s="10" customFormat="1" ht="47.25" customHeight="1">
      <c r="A128" s="178" t="s">
        <v>8</v>
      </c>
      <c r="B128" s="54" t="s">
        <v>25</v>
      </c>
      <c r="C128" s="61" t="s">
        <v>29</v>
      </c>
      <c r="D128" s="65">
        <v>111</v>
      </c>
      <c r="E128" s="70">
        <v>97465.42230134853</v>
      </c>
      <c r="F128" s="70">
        <v>2702.7062678800003</v>
      </c>
      <c r="G128" s="70">
        <v>2702.7062678800003</v>
      </c>
      <c r="H128" s="70">
        <v>3293.988229739</v>
      </c>
      <c r="I128" s="71">
        <v>0</v>
      </c>
      <c r="J128" s="70">
        <v>1.1740319664000018</v>
      </c>
      <c r="K128" s="70">
        <v>0</v>
      </c>
      <c r="L128" s="70">
        <v>12103.512891519998</v>
      </c>
      <c r="M128" s="70">
        <v>11706.424888616732</v>
      </c>
      <c r="N128" s="70">
        <v>97272.40237435921</v>
      </c>
      <c r="O128" s="70">
        <v>97011.96154882</v>
      </c>
      <c r="P128" s="70">
        <v>8973.27157432</v>
      </c>
      <c r="Q128" s="70">
        <v>0</v>
      </c>
      <c r="R128" s="72">
        <v>3633</v>
      </c>
      <c r="S128" s="72">
        <v>2</v>
      </c>
      <c r="T128" s="72">
        <v>203</v>
      </c>
      <c r="U128" s="72">
        <v>0</v>
      </c>
      <c r="V128" s="73">
        <v>48.946689990594855</v>
      </c>
      <c r="W128" s="73">
        <v>21.24549567843954</v>
      </c>
      <c r="X128" s="73">
        <v>0</v>
      </c>
      <c r="Y128" s="82"/>
      <c r="Z128" s="120"/>
    </row>
    <row r="129" spans="1:26" ht="19.5" customHeight="1">
      <c r="A129" s="178"/>
      <c r="B129" s="56">
        <v>1</v>
      </c>
      <c r="C129" s="57" t="s">
        <v>20</v>
      </c>
      <c r="D129" s="60">
        <v>112</v>
      </c>
      <c r="E129" s="74">
        <v>78597.28342992853</v>
      </c>
      <c r="F129" s="74">
        <v>2702.7062678800003</v>
      </c>
      <c r="G129" s="74">
        <v>2702.7062678800003</v>
      </c>
      <c r="H129" s="74">
        <v>2937.487034589</v>
      </c>
      <c r="I129" s="71">
        <v>0</v>
      </c>
      <c r="J129" s="74">
        <v>1.0169069664</v>
      </c>
      <c r="K129" s="74">
        <v>0</v>
      </c>
      <c r="L129" s="74">
        <v>5925.9352837100005</v>
      </c>
      <c r="M129" s="74">
        <v>7234.766516656731</v>
      </c>
      <c r="N129" s="74">
        <v>77054.6883372392</v>
      </c>
      <c r="O129" s="74">
        <v>76829.1032617</v>
      </c>
      <c r="P129" s="74">
        <v>6490.52619617</v>
      </c>
      <c r="Q129" s="74">
        <v>0</v>
      </c>
      <c r="R129" s="75">
        <v>2896</v>
      </c>
      <c r="S129" s="75">
        <v>1</v>
      </c>
      <c r="T129" s="75">
        <v>165</v>
      </c>
      <c r="U129" s="75">
        <v>0</v>
      </c>
      <c r="V129" s="76">
        <v>0</v>
      </c>
      <c r="W129" s="76">
        <v>0</v>
      </c>
      <c r="X129" s="76">
        <v>0</v>
      </c>
      <c r="Y129" s="82"/>
      <c r="Z129" s="120"/>
    </row>
    <row r="130" spans="1:26" ht="19.5" customHeight="1">
      <c r="A130" s="178"/>
      <c r="B130" s="56" t="s">
        <v>21</v>
      </c>
      <c r="C130" s="58" t="s">
        <v>47</v>
      </c>
      <c r="D130" s="60">
        <v>113</v>
      </c>
      <c r="E130" s="77">
        <v>613.0449083718</v>
      </c>
      <c r="F130" s="77">
        <v>3.4</v>
      </c>
      <c r="G130" s="77">
        <v>3.4</v>
      </c>
      <c r="H130" s="77">
        <v>108.06236551899998</v>
      </c>
      <c r="I130" s="71">
        <v>0</v>
      </c>
      <c r="J130" s="77">
        <v>1.0169069664</v>
      </c>
      <c r="K130" s="77">
        <v>0</v>
      </c>
      <c r="L130" s="77">
        <v>39.0539849</v>
      </c>
      <c r="M130" s="77">
        <v>48.68606997000001</v>
      </c>
      <c r="N130" s="77">
        <v>499.7673647492</v>
      </c>
      <c r="O130" s="77">
        <v>274.18228920999996</v>
      </c>
      <c r="P130" s="77">
        <v>0.81398821</v>
      </c>
      <c r="Q130" s="77">
        <v>0</v>
      </c>
      <c r="R130" s="78">
        <v>75</v>
      </c>
      <c r="S130" s="78">
        <v>1</v>
      </c>
      <c r="T130" s="78">
        <v>1</v>
      </c>
      <c r="U130" s="78">
        <v>0</v>
      </c>
      <c r="V130" s="76">
        <v>0</v>
      </c>
      <c r="W130" s="76">
        <v>0</v>
      </c>
      <c r="X130" s="76">
        <v>0</v>
      </c>
      <c r="Y130" s="82"/>
      <c r="Z130" s="120"/>
    </row>
    <row r="131" spans="1:26" ht="19.5" customHeight="1">
      <c r="A131" s="178"/>
      <c r="B131" s="56" t="s">
        <v>22</v>
      </c>
      <c r="C131" s="58" t="s">
        <v>48</v>
      </c>
      <c r="D131" s="60">
        <v>114</v>
      </c>
      <c r="E131" s="77">
        <v>52271.2967969</v>
      </c>
      <c r="F131" s="77">
        <v>1833.80626788</v>
      </c>
      <c r="G131" s="77">
        <v>1833.80626788</v>
      </c>
      <c r="H131" s="77">
        <v>2618.2781726999997</v>
      </c>
      <c r="I131" s="71">
        <v>0</v>
      </c>
      <c r="J131" s="77">
        <v>0</v>
      </c>
      <c r="K131" s="77">
        <v>0</v>
      </c>
      <c r="L131" s="77">
        <v>4955.748861460001</v>
      </c>
      <c r="M131" s="77">
        <v>5688.721453539999</v>
      </c>
      <c r="N131" s="77">
        <v>50753.852300000006</v>
      </c>
      <c r="O131" s="77">
        <v>50753.8523</v>
      </c>
      <c r="P131" s="77">
        <v>3452.7184928399997</v>
      </c>
      <c r="Q131" s="77">
        <v>0</v>
      </c>
      <c r="R131" s="78">
        <v>2623</v>
      </c>
      <c r="S131" s="78">
        <v>0</v>
      </c>
      <c r="T131" s="78">
        <v>112</v>
      </c>
      <c r="U131" s="78">
        <v>0</v>
      </c>
      <c r="V131" s="76">
        <v>0</v>
      </c>
      <c r="W131" s="76">
        <v>0</v>
      </c>
      <c r="X131" s="76">
        <v>0</v>
      </c>
      <c r="Y131" s="82"/>
      <c r="Z131" s="120"/>
    </row>
    <row r="132" spans="1:26" ht="19.5" customHeight="1">
      <c r="A132" s="178"/>
      <c r="B132" s="56" t="s">
        <v>23</v>
      </c>
      <c r="C132" s="58" t="s">
        <v>49</v>
      </c>
      <c r="D132" s="60">
        <v>115</v>
      </c>
      <c r="E132" s="77">
        <v>25712.941724656735</v>
      </c>
      <c r="F132" s="77">
        <v>865.5</v>
      </c>
      <c r="G132" s="77">
        <v>865.5</v>
      </c>
      <c r="H132" s="77">
        <v>211.14649637</v>
      </c>
      <c r="I132" s="71">
        <v>0</v>
      </c>
      <c r="J132" s="77">
        <v>0</v>
      </c>
      <c r="K132" s="77">
        <v>0</v>
      </c>
      <c r="L132" s="77">
        <v>931.1324373499999</v>
      </c>
      <c r="M132" s="77">
        <v>1497.358993146732</v>
      </c>
      <c r="N132" s="77">
        <v>25801.068672490004</v>
      </c>
      <c r="O132" s="77">
        <v>25801.068672489997</v>
      </c>
      <c r="P132" s="77">
        <v>3036.9937151199997</v>
      </c>
      <c r="Q132" s="77">
        <v>0</v>
      </c>
      <c r="R132" s="78">
        <v>198</v>
      </c>
      <c r="S132" s="78">
        <v>0</v>
      </c>
      <c r="T132" s="78">
        <v>52</v>
      </c>
      <c r="U132" s="78">
        <v>0</v>
      </c>
      <c r="V132" s="76">
        <v>0</v>
      </c>
      <c r="W132" s="76">
        <v>0</v>
      </c>
      <c r="X132" s="76">
        <v>0</v>
      </c>
      <c r="Y132" s="82"/>
      <c r="Z132" s="120"/>
    </row>
    <row r="133" spans="1:26" ht="19.5" customHeight="1">
      <c r="A133" s="178"/>
      <c r="B133" s="56">
        <v>2</v>
      </c>
      <c r="C133" s="57" t="s">
        <v>24</v>
      </c>
      <c r="D133" s="60">
        <v>116</v>
      </c>
      <c r="E133" s="77">
        <v>11086.34361492</v>
      </c>
      <c r="F133" s="71">
        <v>0</v>
      </c>
      <c r="G133" s="71">
        <v>0</v>
      </c>
      <c r="H133" s="77">
        <v>287.1670371</v>
      </c>
      <c r="I133" s="77">
        <v>0</v>
      </c>
      <c r="J133" s="77">
        <v>0</v>
      </c>
      <c r="K133" s="77">
        <v>0</v>
      </c>
      <c r="L133" s="77">
        <v>4601.01799454</v>
      </c>
      <c r="M133" s="77">
        <v>3406.40233794</v>
      </c>
      <c r="N133" s="77">
        <v>11993.79223442</v>
      </c>
      <c r="O133" s="77">
        <v>11993.792234419998</v>
      </c>
      <c r="P133" s="77">
        <v>2048.92847285</v>
      </c>
      <c r="Q133" s="77">
        <v>0</v>
      </c>
      <c r="R133" s="78">
        <v>513</v>
      </c>
      <c r="S133" s="78">
        <v>0</v>
      </c>
      <c r="T133" s="78">
        <v>27</v>
      </c>
      <c r="U133" s="78">
        <v>0</v>
      </c>
      <c r="V133" s="76">
        <v>0</v>
      </c>
      <c r="W133" s="76">
        <v>0</v>
      </c>
      <c r="X133" s="76">
        <v>0</v>
      </c>
      <c r="Y133" s="82"/>
      <c r="Z133" s="120"/>
    </row>
    <row r="134" spans="1:26" ht="19.5" customHeight="1">
      <c r="A134" s="178"/>
      <c r="B134" s="56">
        <v>3</v>
      </c>
      <c r="C134" s="57" t="s">
        <v>57</v>
      </c>
      <c r="D134" s="60">
        <v>117</v>
      </c>
      <c r="E134" s="77">
        <v>1396.6744543500001</v>
      </c>
      <c r="F134" s="71">
        <v>0</v>
      </c>
      <c r="G134" s="71">
        <v>0</v>
      </c>
      <c r="H134" s="77">
        <v>25.86570733</v>
      </c>
      <c r="I134" s="77">
        <v>0</v>
      </c>
      <c r="J134" s="77">
        <v>0</v>
      </c>
      <c r="K134" s="77">
        <v>0</v>
      </c>
      <c r="L134" s="77">
        <v>717.25191471</v>
      </c>
      <c r="M134" s="77">
        <v>1015.1030181799999</v>
      </c>
      <c r="N134" s="77">
        <v>1072.95764355</v>
      </c>
      <c r="O134" s="77">
        <v>1072.95764355</v>
      </c>
      <c r="P134" s="77">
        <v>174.87301026</v>
      </c>
      <c r="Q134" s="77">
        <v>0</v>
      </c>
      <c r="R134" s="78">
        <v>47</v>
      </c>
      <c r="S134" s="78">
        <v>0</v>
      </c>
      <c r="T134" s="78">
        <v>3</v>
      </c>
      <c r="U134" s="78">
        <v>0</v>
      </c>
      <c r="V134" s="76">
        <v>0</v>
      </c>
      <c r="W134" s="76">
        <v>0</v>
      </c>
      <c r="X134" s="76">
        <v>0</v>
      </c>
      <c r="Y134" s="82"/>
      <c r="Z134" s="120"/>
    </row>
    <row r="135" spans="1:26" ht="19.5" customHeight="1">
      <c r="A135" s="178"/>
      <c r="B135" s="56">
        <v>4</v>
      </c>
      <c r="C135" s="57" t="s">
        <v>58</v>
      </c>
      <c r="D135" s="60">
        <v>118</v>
      </c>
      <c r="E135" s="77">
        <v>778.98527925</v>
      </c>
      <c r="F135" s="71">
        <v>0</v>
      </c>
      <c r="G135" s="71">
        <v>0</v>
      </c>
      <c r="H135" s="77">
        <v>4.30217955</v>
      </c>
      <c r="I135" s="77">
        <v>0</v>
      </c>
      <c r="J135" s="77">
        <v>0</v>
      </c>
      <c r="K135" s="77">
        <v>0</v>
      </c>
      <c r="L135" s="77">
        <v>821.7237014599999</v>
      </c>
      <c r="M135" s="77">
        <v>39.41733038</v>
      </c>
      <c r="N135" s="77">
        <v>1556.9894707799997</v>
      </c>
      <c r="O135" s="77">
        <v>1556.98947078</v>
      </c>
      <c r="P135" s="77">
        <v>91.97166847999999</v>
      </c>
      <c r="Q135" s="77">
        <v>0</v>
      </c>
      <c r="R135" s="78">
        <v>41</v>
      </c>
      <c r="S135" s="78">
        <v>0</v>
      </c>
      <c r="T135" s="78">
        <v>2</v>
      </c>
      <c r="U135" s="78">
        <v>0</v>
      </c>
      <c r="V135" s="76">
        <v>0</v>
      </c>
      <c r="W135" s="76">
        <v>0</v>
      </c>
      <c r="X135" s="76">
        <v>0</v>
      </c>
      <c r="Y135" s="82"/>
      <c r="Z135" s="120"/>
    </row>
    <row r="136" spans="1:26" ht="19.5" customHeight="1">
      <c r="A136" s="178"/>
      <c r="B136" s="56">
        <v>5</v>
      </c>
      <c r="C136" s="57" t="s">
        <v>59</v>
      </c>
      <c r="D136" s="60">
        <v>119</v>
      </c>
      <c r="E136" s="77">
        <v>5606.135522899999</v>
      </c>
      <c r="F136" s="71">
        <v>0</v>
      </c>
      <c r="G136" s="71">
        <v>0</v>
      </c>
      <c r="H136" s="77">
        <v>39.16627117</v>
      </c>
      <c r="I136" s="77">
        <v>0</v>
      </c>
      <c r="J136" s="77">
        <v>0.15712500000000204</v>
      </c>
      <c r="K136" s="77">
        <v>0</v>
      </c>
      <c r="L136" s="77">
        <v>37.5839971</v>
      </c>
      <c r="M136" s="77">
        <v>10.735685460000001</v>
      </c>
      <c r="N136" s="77">
        <v>5593.974688369998</v>
      </c>
      <c r="O136" s="77">
        <v>5559.118938369999</v>
      </c>
      <c r="P136" s="77">
        <v>166.97222656</v>
      </c>
      <c r="Q136" s="77">
        <v>0</v>
      </c>
      <c r="R136" s="78">
        <v>136</v>
      </c>
      <c r="S136" s="78">
        <v>1</v>
      </c>
      <c r="T136" s="78">
        <v>6</v>
      </c>
      <c r="U136" s="78">
        <v>0</v>
      </c>
      <c r="V136" s="76">
        <v>0</v>
      </c>
      <c r="W136" s="76">
        <v>0</v>
      </c>
      <c r="X136" s="76">
        <v>0</v>
      </c>
      <c r="Y136" s="82"/>
      <c r="Z136" s="120"/>
    </row>
    <row r="137" spans="1:26" ht="19.5" customHeight="1">
      <c r="A137" s="178"/>
      <c r="B137" s="56">
        <v>6</v>
      </c>
      <c r="C137" s="57" t="s">
        <v>55</v>
      </c>
      <c r="D137" s="60">
        <v>120</v>
      </c>
      <c r="E137" s="77">
        <v>6774.911071567285</v>
      </c>
      <c r="F137" s="71">
        <v>0</v>
      </c>
      <c r="G137" s="71">
        <v>0</v>
      </c>
      <c r="H137" s="71">
        <v>0</v>
      </c>
      <c r="I137" s="79">
        <v>0</v>
      </c>
      <c r="J137" s="79">
        <v>0.16220956500000205</v>
      </c>
      <c r="K137" s="79">
        <v>0</v>
      </c>
      <c r="L137" s="79">
        <v>578.8258809429639</v>
      </c>
      <c r="M137" s="79">
        <v>225.81709478168403</v>
      </c>
      <c r="N137" s="77">
        <v>7128.082067293564</v>
      </c>
      <c r="O137" s="71">
        <v>0</v>
      </c>
      <c r="P137" s="71">
        <v>0</v>
      </c>
      <c r="Q137" s="71">
        <v>0</v>
      </c>
      <c r="R137" s="80">
        <v>0</v>
      </c>
      <c r="S137" s="80">
        <v>0</v>
      </c>
      <c r="T137" s="80">
        <v>0</v>
      </c>
      <c r="U137" s="80">
        <v>0</v>
      </c>
      <c r="V137" s="76">
        <v>0</v>
      </c>
      <c r="W137" s="76">
        <v>0</v>
      </c>
      <c r="X137" s="76">
        <v>0</v>
      </c>
      <c r="Y137" s="82"/>
      <c r="Z137" s="120"/>
    </row>
    <row r="138" spans="1:26" s="10" customFormat="1" ht="28.5" customHeight="1">
      <c r="A138" s="178" t="s">
        <v>10</v>
      </c>
      <c r="B138" s="54"/>
      <c r="C138" s="55" t="s">
        <v>30</v>
      </c>
      <c r="D138" s="65">
        <v>121</v>
      </c>
      <c r="E138" s="70">
        <v>3239.30009431</v>
      </c>
      <c r="F138" s="70">
        <v>134.525</v>
      </c>
      <c r="G138" s="70">
        <v>133.558</v>
      </c>
      <c r="H138" s="70">
        <v>116.95198642999999</v>
      </c>
      <c r="I138" s="71">
        <v>0</v>
      </c>
      <c r="J138" s="70">
        <v>0.003</v>
      </c>
      <c r="K138" s="70">
        <v>0</v>
      </c>
      <c r="L138" s="70">
        <v>233.75931971999998</v>
      </c>
      <c r="M138" s="70">
        <v>259.99043021999995</v>
      </c>
      <c r="N138" s="70">
        <v>3230.644997379999</v>
      </c>
      <c r="O138" s="70">
        <v>3229.6749973799997</v>
      </c>
      <c r="P138" s="70">
        <v>10.41112804</v>
      </c>
      <c r="Q138" s="70">
        <v>0</v>
      </c>
      <c r="R138" s="72">
        <v>123</v>
      </c>
      <c r="S138" s="72">
        <v>2</v>
      </c>
      <c r="T138" s="72">
        <v>2</v>
      </c>
      <c r="U138" s="72">
        <v>0</v>
      </c>
      <c r="V138" s="73">
        <v>21.06255410518491</v>
      </c>
      <c r="W138" s="73">
        <v>17.80824965932404</v>
      </c>
      <c r="X138" s="73">
        <v>0</v>
      </c>
      <c r="Y138" s="82"/>
      <c r="Z138" s="120"/>
    </row>
    <row r="139" spans="1:26" ht="19.5" customHeight="1">
      <c r="A139" s="178"/>
      <c r="B139" s="56">
        <v>1</v>
      </c>
      <c r="C139" s="57" t="s">
        <v>20</v>
      </c>
      <c r="D139" s="60">
        <v>122</v>
      </c>
      <c r="E139" s="74">
        <v>2769.43161497</v>
      </c>
      <c r="F139" s="74">
        <v>134.525</v>
      </c>
      <c r="G139" s="74">
        <v>133.558</v>
      </c>
      <c r="H139" s="74">
        <v>112.48353746999999</v>
      </c>
      <c r="I139" s="71">
        <v>0</v>
      </c>
      <c r="J139" s="74">
        <v>0.003</v>
      </c>
      <c r="K139" s="74">
        <v>0</v>
      </c>
      <c r="L139" s="74">
        <v>15.04255199</v>
      </c>
      <c r="M139" s="74">
        <v>206.35019041999996</v>
      </c>
      <c r="N139" s="74">
        <v>2600.1684390699993</v>
      </c>
      <c r="O139" s="74">
        <v>2599.19843907</v>
      </c>
      <c r="P139" s="74">
        <v>10.41112804</v>
      </c>
      <c r="Q139" s="74">
        <v>0</v>
      </c>
      <c r="R139" s="75">
        <v>93</v>
      </c>
      <c r="S139" s="75">
        <v>2</v>
      </c>
      <c r="T139" s="75">
        <v>2</v>
      </c>
      <c r="U139" s="75">
        <v>0</v>
      </c>
      <c r="V139" s="76">
        <v>0</v>
      </c>
      <c r="W139" s="76">
        <v>0</v>
      </c>
      <c r="X139" s="76">
        <v>0</v>
      </c>
      <c r="Y139" s="82"/>
      <c r="Z139" s="120"/>
    </row>
    <row r="140" spans="1:26" ht="19.5" customHeight="1">
      <c r="A140" s="178"/>
      <c r="B140" s="56" t="s">
        <v>21</v>
      </c>
      <c r="C140" s="58" t="s">
        <v>47</v>
      </c>
      <c r="D140" s="60">
        <v>123</v>
      </c>
      <c r="E140" s="77">
        <v>285.67566297</v>
      </c>
      <c r="F140" s="77">
        <v>52.2</v>
      </c>
      <c r="G140" s="77">
        <v>52.2</v>
      </c>
      <c r="H140" s="77">
        <v>35.27896818</v>
      </c>
      <c r="I140" s="71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302.59669479</v>
      </c>
      <c r="O140" s="77">
        <v>302.59669479</v>
      </c>
      <c r="P140" s="77">
        <v>0</v>
      </c>
      <c r="Q140" s="77">
        <v>0</v>
      </c>
      <c r="R140" s="78">
        <v>7</v>
      </c>
      <c r="S140" s="78">
        <v>0</v>
      </c>
      <c r="T140" s="78">
        <v>0</v>
      </c>
      <c r="U140" s="78">
        <v>0</v>
      </c>
      <c r="V140" s="76">
        <v>0</v>
      </c>
      <c r="W140" s="76">
        <v>0</v>
      </c>
      <c r="X140" s="76">
        <v>0</v>
      </c>
      <c r="Y140" s="82"/>
      <c r="Z140" s="120"/>
    </row>
    <row r="141" spans="1:26" ht="19.5" customHeight="1">
      <c r="A141" s="178"/>
      <c r="B141" s="56" t="s">
        <v>22</v>
      </c>
      <c r="C141" s="58" t="s">
        <v>48</v>
      </c>
      <c r="D141" s="60">
        <v>124</v>
      </c>
      <c r="E141" s="77">
        <v>2113.0310255599998</v>
      </c>
      <c r="F141" s="77">
        <v>82.30699999999999</v>
      </c>
      <c r="G141" s="77">
        <v>81.358</v>
      </c>
      <c r="H141" s="77">
        <v>74.2566756</v>
      </c>
      <c r="I141" s="71">
        <v>0</v>
      </c>
      <c r="J141" s="77">
        <v>0.003</v>
      </c>
      <c r="K141" s="77">
        <v>0</v>
      </c>
      <c r="L141" s="77">
        <v>14.31761359</v>
      </c>
      <c r="M141" s="77">
        <v>169.03058325999996</v>
      </c>
      <c r="N141" s="77">
        <v>1966.3713802899995</v>
      </c>
      <c r="O141" s="77">
        <v>1965.4193802900002</v>
      </c>
      <c r="P141" s="77">
        <v>10.41112804</v>
      </c>
      <c r="Q141" s="77">
        <v>0</v>
      </c>
      <c r="R141" s="78">
        <v>78</v>
      </c>
      <c r="S141" s="78">
        <v>1</v>
      </c>
      <c r="T141" s="78">
        <v>2</v>
      </c>
      <c r="U141" s="78">
        <v>0</v>
      </c>
      <c r="V141" s="76">
        <v>0</v>
      </c>
      <c r="W141" s="76">
        <v>0</v>
      </c>
      <c r="X141" s="76">
        <v>0</v>
      </c>
      <c r="Y141" s="82"/>
      <c r="Z141" s="120"/>
    </row>
    <row r="142" spans="1:26" ht="19.5" customHeight="1">
      <c r="A142" s="178"/>
      <c r="B142" s="56" t="s">
        <v>23</v>
      </c>
      <c r="C142" s="58" t="s">
        <v>49</v>
      </c>
      <c r="D142" s="60">
        <v>125</v>
      </c>
      <c r="E142" s="77">
        <v>370.72492644000005</v>
      </c>
      <c r="F142" s="77">
        <v>0.018</v>
      </c>
      <c r="G142" s="77">
        <v>0</v>
      </c>
      <c r="H142" s="77">
        <v>2.94789369</v>
      </c>
      <c r="I142" s="71">
        <v>0</v>
      </c>
      <c r="J142" s="77">
        <v>0</v>
      </c>
      <c r="K142" s="77">
        <v>0</v>
      </c>
      <c r="L142" s="77">
        <v>0.7249384</v>
      </c>
      <c r="M142" s="77">
        <v>37.319607160000004</v>
      </c>
      <c r="N142" s="77">
        <v>331.20036399</v>
      </c>
      <c r="O142" s="77">
        <v>331.18236399</v>
      </c>
      <c r="P142" s="77">
        <v>0</v>
      </c>
      <c r="Q142" s="77">
        <v>0</v>
      </c>
      <c r="R142" s="78">
        <v>8</v>
      </c>
      <c r="S142" s="78">
        <v>1</v>
      </c>
      <c r="T142" s="78">
        <v>0</v>
      </c>
      <c r="U142" s="78">
        <v>0</v>
      </c>
      <c r="V142" s="76">
        <v>0</v>
      </c>
      <c r="W142" s="76">
        <v>0</v>
      </c>
      <c r="X142" s="76">
        <v>0</v>
      </c>
      <c r="Y142" s="82"/>
      <c r="Z142" s="120"/>
    </row>
    <row r="143" spans="1:26" ht="19.5" customHeight="1">
      <c r="A143" s="178"/>
      <c r="B143" s="56">
        <v>2</v>
      </c>
      <c r="C143" s="57" t="s">
        <v>24</v>
      </c>
      <c r="D143" s="60">
        <v>126</v>
      </c>
      <c r="E143" s="77">
        <v>328.03591202</v>
      </c>
      <c r="F143" s="71">
        <v>0</v>
      </c>
      <c r="G143" s="71">
        <v>0</v>
      </c>
      <c r="H143" s="77">
        <v>4.46844896</v>
      </c>
      <c r="I143" s="77">
        <v>0</v>
      </c>
      <c r="J143" s="77">
        <v>0</v>
      </c>
      <c r="K143" s="77">
        <v>0</v>
      </c>
      <c r="L143" s="77">
        <v>177.28826456</v>
      </c>
      <c r="M143" s="77">
        <v>30.83200826</v>
      </c>
      <c r="N143" s="77">
        <v>470.02371936000003</v>
      </c>
      <c r="O143" s="77">
        <v>470.0237193599999</v>
      </c>
      <c r="P143" s="77">
        <v>0</v>
      </c>
      <c r="Q143" s="77">
        <v>0</v>
      </c>
      <c r="R143" s="78">
        <v>20</v>
      </c>
      <c r="S143" s="78">
        <v>0</v>
      </c>
      <c r="T143" s="78">
        <v>0</v>
      </c>
      <c r="U143" s="78">
        <v>0</v>
      </c>
      <c r="V143" s="76">
        <v>0</v>
      </c>
      <c r="W143" s="76">
        <v>0</v>
      </c>
      <c r="X143" s="76">
        <v>0</v>
      </c>
      <c r="Y143" s="82"/>
      <c r="Z143" s="120"/>
    </row>
    <row r="144" spans="1:26" ht="19.5" customHeight="1">
      <c r="A144" s="178"/>
      <c r="B144" s="56">
        <v>3</v>
      </c>
      <c r="C144" s="57" t="s">
        <v>57</v>
      </c>
      <c r="D144" s="60">
        <v>127</v>
      </c>
      <c r="E144" s="77">
        <v>22.808231539999998</v>
      </c>
      <c r="F144" s="71">
        <v>0</v>
      </c>
      <c r="G144" s="71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18.620271629999998</v>
      </c>
      <c r="M144" s="77">
        <v>22.808231539999998</v>
      </c>
      <c r="N144" s="77">
        <v>18.62027163</v>
      </c>
      <c r="O144" s="77">
        <v>18.620271629999998</v>
      </c>
      <c r="P144" s="77">
        <v>0</v>
      </c>
      <c r="Q144" s="77">
        <v>0</v>
      </c>
      <c r="R144" s="78">
        <v>1</v>
      </c>
      <c r="S144" s="78">
        <v>0</v>
      </c>
      <c r="T144" s="78">
        <v>0</v>
      </c>
      <c r="U144" s="78">
        <v>0</v>
      </c>
      <c r="V144" s="76">
        <v>0</v>
      </c>
      <c r="W144" s="76">
        <v>0</v>
      </c>
      <c r="X144" s="76">
        <v>0</v>
      </c>
      <c r="Y144" s="82"/>
      <c r="Z144" s="120"/>
    </row>
    <row r="145" spans="1:26" ht="19.5" customHeight="1">
      <c r="A145" s="178"/>
      <c r="B145" s="56">
        <v>4</v>
      </c>
      <c r="C145" s="57" t="s">
        <v>58</v>
      </c>
      <c r="D145" s="60">
        <v>128</v>
      </c>
      <c r="E145" s="77">
        <v>3.32784256</v>
      </c>
      <c r="F145" s="71">
        <v>0</v>
      </c>
      <c r="G145" s="71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22.808231539999998</v>
      </c>
      <c r="M145" s="77">
        <v>0</v>
      </c>
      <c r="N145" s="77">
        <v>26.1360741</v>
      </c>
      <c r="O145" s="77">
        <v>26.1360741</v>
      </c>
      <c r="P145" s="77">
        <v>0</v>
      </c>
      <c r="Q145" s="77">
        <v>0</v>
      </c>
      <c r="R145" s="78">
        <v>2</v>
      </c>
      <c r="S145" s="78">
        <v>0</v>
      </c>
      <c r="T145" s="78">
        <v>0</v>
      </c>
      <c r="U145" s="78">
        <v>0</v>
      </c>
      <c r="V145" s="76">
        <v>0</v>
      </c>
      <c r="W145" s="76">
        <v>0</v>
      </c>
      <c r="X145" s="76">
        <v>0</v>
      </c>
      <c r="Y145" s="82"/>
      <c r="Z145" s="120"/>
    </row>
    <row r="146" spans="1:26" ht="19.5" customHeight="1">
      <c r="A146" s="178"/>
      <c r="B146" s="56">
        <v>5</v>
      </c>
      <c r="C146" s="57" t="s">
        <v>59</v>
      </c>
      <c r="D146" s="60">
        <v>129</v>
      </c>
      <c r="E146" s="77">
        <v>115.69649322</v>
      </c>
      <c r="F146" s="71">
        <v>0</v>
      </c>
      <c r="G146" s="71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115.69649322</v>
      </c>
      <c r="O146" s="77">
        <v>115.69649322</v>
      </c>
      <c r="P146" s="77">
        <v>0</v>
      </c>
      <c r="Q146" s="77">
        <v>0</v>
      </c>
      <c r="R146" s="78">
        <v>7</v>
      </c>
      <c r="S146" s="78">
        <v>0</v>
      </c>
      <c r="T146" s="78">
        <v>0</v>
      </c>
      <c r="U146" s="78">
        <v>0</v>
      </c>
      <c r="V146" s="76">
        <v>0</v>
      </c>
      <c r="W146" s="76">
        <v>0</v>
      </c>
      <c r="X146" s="76">
        <v>0</v>
      </c>
      <c r="Y146" s="82"/>
      <c r="Z146" s="120"/>
    </row>
    <row r="147" spans="1:26" ht="19.5" customHeight="1">
      <c r="A147" s="178"/>
      <c r="B147" s="56">
        <v>6</v>
      </c>
      <c r="C147" s="57" t="s">
        <v>55</v>
      </c>
      <c r="D147" s="60">
        <v>130</v>
      </c>
      <c r="E147" s="77">
        <v>148.07260154739998</v>
      </c>
      <c r="F147" s="71">
        <v>0</v>
      </c>
      <c r="G147" s="71">
        <v>0</v>
      </c>
      <c r="H147" s="71">
        <v>0</v>
      </c>
      <c r="I147" s="79">
        <v>0</v>
      </c>
      <c r="J147" s="79">
        <v>0</v>
      </c>
      <c r="K147" s="79">
        <v>0</v>
      </c>
      <c r="L147" s="79">
        <v>20.19224933645391</v>
      </c>
      <c r="M147" s="79">
        <v>1.6681938630000002</v>
      </c>
      <c r="N147" s="77">
        <v>166.59665702085388</v>
      </c>
      <c r="O147" s="71">
        <v>0</v>
      </c>
      <c r="P147" s="71">
        <v>0</v>
      </c>
      <c r="Q147" s="71">
        <v>0</v>
      </c>
      <c r="R147" s="80">
        <v>0</v>
      </c>
      <c r="S147" s="80">
        <v>0</v>
      </c>
      <c r="T147" s="80">
        <v>0</v>
      </c>
      <c r="U147" s="80">
        <v>0</v>
      </c>
      <c r="V147" s="76">
        <v>0</v>
      </c>
      <c r="W147" s="76">
        <v>0</v>
      </c>
      <c r="X147" s="76">
        <v>0</v>
      </c>
      <c r="Y147" s="82"/>
      <c r="Z147" s="120"/>
    </row>
    <row r="148" spans="1:26" s="10" customFormat="1" ht="56.25" customHeight="1">
      <c r="A148" s="178" t="s">
        <v>14</v>
      </c>
      <c r="B148" s="54"/>
      <c r="C148" s="59" t="s">
        <v>31</v>
      </c>
      <c r="D148" s="65">
        <v>131</v>
      </c>
      <c r="E148" s="70">
        <v>16607.93518279</v>
      </c>
      <c r="F148" s="70">
        <v>5263.009999999999</v>
      </c>
      <c r="G148" s="70">
        <v>5253.228999999999</v>
      </c>
      <c r="H148" s="70">
        <v>4858.318994639999</v>
      </c>
      <c r="I148" s="71">
        <v>0</v>
      </c>
      <c r="J148" s="70">
        <v>0.39710500000000437</v>
      </c>
      <c r="K148" s="70">
        <v>0</v>
      </c>
      <c r="L148" s="70">
        <v>262.14198718</v>
      </c>
      <c r="M148" s="70">
        <v>273.0271254100001</v>
      </c>
      <c r="N148" s="70">
        <v>17002.13815491999</v>
      </c>
      <c r="O148" s="70">
        <v>16908.162964919997</v>
      </c>
      <c r="P148" s="70">
        <v>254.02758955</v>
      </c>
      <c r="Q148" s="70">
        <v>0</v>
      </c>
      <c r="R148" s="72">
        <v>793</v>
      </c>
      <c r="S148" s="72">
        <v>5</v>
      </c>
      <c r="T148" s="72">
        <v>14</v>
      </c>
      <c r="U148" s="72">
        <v>0</v>
      </c>
      <c r="V148" s="73">
        <v>14.305511311967868</v>
      </c>
      <c r="W148" s="73">
        <v>18.141553045945646</v>
      </c>
      <c r="X148" s="73">
        <v>0</v>
      </c>
      <c r="Y148" s="82"/>
      <c r="Z148" s="120"/>
    </row>
    <row r="149" spans="1:26" ht="20.25" customHeight="1">
      <c r="A149" s="178"/>
      <c r="B149" s="56">
        <v>1</v>
      </c>
      <c r="C149" s="57" t="s">
        <v>20</v>
      </c>
      <c r="D149" s="60">
        <v>132</v>
      </c>
      <c r="E149" s="74">
        <v>15892.330323089996</v>
      </c>
      <c r="F149" s="74">
        <v>5263.009999999999</v>
      </c>
      <c r="G149" s="74">
        <v>5253.228999999999</v>
      </c>
      <c r="H149" s="74">
        <v>4853.291477289999</v>
      </c>
      <c r="I149" s="71">
        <v>0</v>
      </c>
      <c r="J149" s="74">
        <v>0.39710500000000437</v>
      </c>
      <c r="K149" s="74">
        <v>0</v>
      </c>
      <c r="L149" s="74">
        <v>16.2127364</v>
      </c>
      <c r="M149" s="74">
        <v>229.13265111000013</v>
      </c>
      <c r="N149" s="74">
        <v>16089.526036089996</v>
      </c>
      <c r="O149" s="74">
        <v>15995.55084609</v>
      </c>
      <c r="P149" s="74">
        <v>125.82729923</v>
      </c>
      <c r="Q149" s="74">
        <v>0</v>
      </c>
      <c r="R149" s="75">
        <v>765</v>
      </c>
      <c r="S149" s="75">
        <v>5</v>
      </c>
      <c r="T149" s="75">
        <v>11</v>
      </c>
      <c r="U149" s="75">
        <v>0</v>
      </c>
      <c r="V149" s="76">
        <v>0</v>
      </c>
      <c r="W149" s="76">
        <v>0</v>
      </c>
      <c r="X149" s="76">
        <v>0</v>
      </c>
      <c r="Y149" s="82"/>
      <c r="Z149" s="120"/>
    </row>
    <row r="150" spans="1:26" ht="20.25" customHeight="1">
      <c r="A150" s="178"/>
      <c r="B150" s="56" t="s">
        <v>21</v>
      </c>
      <c r="C150" s="58" t="s">
        <v>47</v>
      </c>
      <c r="D150" s="60">
        <v>133</v>
      </c>
      <c r="E150" s="77">
        <v>631.96983507</v>
      </c>
      <c r="F150" s="77">
        <v>4466.9259999999995</v>
      </c>
      <c r="G150" s="77">
        <v>4466.9259999999995</v>
      </c>
      <c r="H150" s="77">
        <v>4473.5313749199995</v>
      </c>
      <c r="I150" s="71">
        <v>0</v>
      </c>
      <c r="J150" s="77">
        <v>0.33310500000000437</v>
      </c>
      <c r="K150" s="77">
        <v>0</v>
      </c>
      <c r="L150" s="77">
        <v>0</v>
      </c>
      <c r="M150" s="77">
        <v>59.982481960000115</v>
      </c>
      <c r="N150" s="77">
        <v>565.71508319</v>
      </c>
      <c r="O150" s="77">
        <v>491.82089319</v>
      </c>
      <c r="P150" s="77">
        <v>0</v>
      </c>
      <c r="Q150" s="77">
        <v>0</v>
      </c>
      <c r="R150" s="78">
        <v>143</v>
      </c>
      <c r="S150" s="78">
        <v>1</v>
      </c>
      <c r="T150" s="78">
        <v>0</v>
      </c>
      <c r="U150" s="78">
        <v>0</v>
      </c>
      <c r="V150" s="76">
        <v>0</v>
      </c>
      <c r="W150" s="76">
        <v>0</v>
      </c>
      <c r="X150" s="76">
        <v>0</v>
      </c>
      <c r="Y150" s="82"/>
      <c r="Z150" s="120"/>
    </row>
    <row r="151" spans="1:26" ht="20.25" customHeight="1">
      <c r="A151" s="178"/>
      <c r="B151" s="56" t="s">
        <v>22</v>
      </c>
      <c r="C151" s="58" t="s">
        <v>48</v>
      </c>
      <c r="D151" s="60">
        <v>134</v>
      </c>
      <c r="E151" s="77">
        <v>11025.147787319996</v>
      </c>
      <c r="F151" s="77">
        <v>795.731</v>
      </c>
      <c r="G151" s="77">
        <v>786.242</v>
      </c>
      <c r="H151" s="77">
        <v>337.51885468</v>
      </c>
      <c r="I151" s="71">
        <v>0</v>
      </c>
      <c r="J151" s="77">
        <v>0.023</v>
      </c>
      <c r="K151" s="77">
        <v>0</v>
      </c>
      <c r="L151" s="77">
        <v>16.2127364</v>
      </c>
      <c r="M151" s="77">
        <v>92.60607378</v>
      </c>
      <c r="N151" s="77">
        <v>11406.989595259996</v>
      </c>
      <c r="O151" s="77">
        <v>11395.47659526</v>
      </c>
      <c r="P151" s="77">
        <v>98.78260764999999</v>
      </c>
      <c r="Q151" s="77">
        <v>0</v>
      </c>
      <c r="R151" s="78">
        <v>518</v>
      </c>
      <c r="S151" s="78">
        <v>2</v>
      </c>
      <c r="T151" s="78">
        <v>8</v>
      </c>
      <c r="U151" s="78">
        <v>0</v>
      </c>
      <c r="V151" s="76">
        <v>0</v>
      </c>
      <c r="W151" s="76">
        <v>0</v>
      </c>
      <c r="X151" s="76">
        <v>0</v>
      </c>
      <c r="Y151" s="82"/>
      <c r="Z151" s="120"/>
    </row>
    <row r="152" spans="1:26" ht="20.25" customHeight="1">
      <c r="A152" s="178"/>
      <c r="B152" s="56" t="s">
        <v>23</v>
      </c>
      <c r="C152" s="58" t="s">
        <v>49</v>
      </c>
      <c r="D152" s="60">
        <v>135</v>
      </c>
      <c r="E152" s="77">
        <v>4235.2127007</v>
      </c>
      <c r="F152" s="77">
        <v>0.353</v>
      </c>
      <c r="G152" s="77">
        <v>0.061</v>
      </c>
      <c r="H152" s="77">
        <v>42.241247689999994</v>
      </c>
      <c r="I152" s="71">
        <v>0</v>
      </c>
      <c r="J152" s="77">
        <v>0.041</v>
      </c>
      <c r="K152" s="77">
        <v>0</v>
      </c>
      <c r="L152" s="77">
        <v>0</v>
      </c>
      <c r="M152" s="77">
        <v>76.54409537000001</v>
      </c>
      <c r="N152" s="77">
        <v>4116.82135764</v>
      </c>
      <c r="O152" s="77">
        <v>4108.25335764</v>
      </c>
      <c r="P152" s="77">
        <v>27.04469158</v>
      </c>
      <c r="Q152" s="77">
        <v>0</v>
      </c>
      <c r="R152" s="78">
        <v>104</v>
      </c>
      <c r="S152" s="78">
        <v>2</v>
      </c>
      <c r="T152" s="78">
        <v>3</v>
      </c>
      <c r="U152" s="78">
        <v>0</v>
      </c>
      <c r="V152" s="76">
        <v>0</v>
      </c>
      <c r="W152" s="76">
        <v>0</v>
      </c>
      <c r="X152" s="76">
        <v>0</v>
      </c>
      <c r="Y152" s="82"/>
      <c r="Z152" s="120"/>
    </row>
    <row r="153" spans="1:26" ht="20.25" customHeight="1">
      <c r="A153" s="178"/>
      <c r="B153" s="56">
        <v>2</v>
      </c>
      <c r="C153" s="57" t="s">
        <v>24</v>
      </c>
      <c r="D153" s="60">
        <v>136</v>
      </c>
      <c r="E153" s="77">
        <v>252.86406850000003</v>
      </c>
      <c r="F153" s="71">
        <v>0</v>
      </c>
      <c r="G153" s="71">
        <v>0</v>
      </c>
      <c r="H153" s="77">
        <v>4.24751735</v>
      </c>
      <c r="I153" s="77">
        <v>0</v>
      </c>
      <c r="J153" s="77">
        <v>0</v>
      </c>
      <c r="K153" s="77">
        <v>0</v>
      </c>
      <c r="L153" s="77">
        <v>202.03477648</v>
      </c>
      <c r="M153" s="77">
        <v>0</v>
      </c>
      <c r="N153" s="77">
        <v>450.65132763</v>
      </c>
      <c r="O153" s="77">
        <v>450.65132762999997</v>
      </c>
      <c r="P153" s="77">
        <v>128.20029032</v>
      </c>
      <c r="Q153" s="77">
        <v>0</v>
      </c>
      <c r="R153" s="78">
        <v>11</v>
      </c>
      <c r="S153" s="78">
        <v>0</v>
      </c>
      <c r="T153" s="78">
        <v>3</v>
      </c>
      <c r="U153" s="78">
        <v>0</v>
      </c>
      <c r="V153" s="76">
        <v>0</v>
      </c>
      <c r="W153" s="76">
        <v>0</v>
      </c>
      <c r="X153" s="76">
        <v>0</v>
      </c>
      <c r="Y153" s="82"/>
      <c r="Z153" s="120"/>
    </row>
    <row r="154" spans="1:26" ht="20.25" customHeight="1">
      <c r="A154" s="178"/>
      <c r="B154" s="56">
        <v>3</v>
      </c>
      <c r="C154" s="57" t="s">
        <v>57</v>
      </c>
      <c r="D154" s="60">
        <v>137</v>
      </c>
      <c r="E154" s="77">
        <v>280.55100391</v>
      </c>
      <c r="F154" s="71">
        <v>0</v>
      </c>
      <c r="G154" s="71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41.13252646</v>
      </c>
      <c r="N154" s="77">
        <v>239.41847745</v>
      </c>
      <c r="O154" s="77">
        <v>239.41847745</v>
      </c>
      <c r="P154" s="77">
        <v>0</v>
      </c>
      <c r="Q154" s="77">
        <v>0</v>
      </c>
      <c r="R154" s="78">
        <v>4</v>
      </c>
      <c r="S154" s="78">
        <v>0</v>
      </c>
      <c r="T154" s="78">
        <v>0</v>
      </c>
      <c r="U154" s="78">
        <v>0</v>
      </c>
      <c r="V154" s="76">
        <v>0</v>
      </c>
      <c r="W154" s="76">
        <v>0</v>
      </c>
      <c r="X154" s="76">
        <v>0</v>
      </c>
      <c r="Y154" s="82"/>
      <c r="Z154" s="120"/>
    </row>
    <row r="155" spans="1:26" ht="20.25" customHeight="1">
      <c r="A155" s="178"/>
      <c r="B155" s="56">
        <v>4</v>
      </c>
      <c r="C155" s="57" t="s">
        <v>58</v>
      </c>
      <c r="D155" s="60">
        <v>138</v>
      </c>
      <c r="E155" s="77">
        <v>2.7619478400000017</v>
      </c>
      <c r="F155" s="71">
        <v>0</v>
      </c>
      <c r="G155" s="71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41.13252646</v>
      </c>
      <c r="M155" s="77">
        <v>2.7619478400000017</v>
      </c>
      <c r="N155" s="77">
        <v>41.13252646</v>
      </c>
      <c r="O155" s="77">
        <v>41.13252646</v>
      </c>
      <c r="P155" s="77">
        <v>0</v>
      </c>
      <c r="Q155" s="77">
        <v>0</v>
      </c>
      <c r="R155" s="78">
        <v>1</v>
      </c>
      <c r="S155" s="78">
        <v>0</v>
      </c>
      <c r="T155" s="78">
        <v>0</v>
      </c>
      <c r="U155" s="78">
        <v>0</v>
      </c>
      <c r="V155" s="76">
        <v>0</v>
      </c>
      <c r="W155" s="76">
        <v>0</v>
      </c>
      <c r="X155" s="76">
        <v>0</v>
      </c>
      <c r="Y155" s="82"/>
      <c r="Z155" s="120"/>
    </row>
    <row r="156" spans="1:26" ht="20.25" customHeight="1">
      <c r="A156" s="178"/>
      <c r="B156" s="56">
        <v>5</v>
      </c>
      <c r="C156" s="57" t="s">
        <v>59</v>
      </c>
      <c r="D156" s="60">
        <v>139</v>
      </c>
      <c r="E156" s="77">
        <v>179.42783945000002</v>
      </c>
      <c r="F156" s="71">
        <v>0</v>
      </c>
      <c r="G156" s="71">
        <v>0</v>
      </c>
      <c r="H156" s="77">
        <v>0.78</v>
      </c>
      <c r="I156" s="77">
        <v>0</v>
      </c>
      <c r="J156" s="77">
        <v>0</v>
      </c>
      <c r="K156" s="77">
        <v>0</v>
      </c>
      <c r="L156" s="77">
        <v>2.76194784</v>
      </c>
      <c r="M156" s="77">
        <v>0</v>
      </c>
      <c r="N156" s="77">
        <v>181.40978729000003</v>
      </c>
      <c r="O156" s="77">
        <v>181.40978729</v>
      </c>
      <c r="P156" s="77">
        <v>0</v>
      </c>
      <c r="Q156" s="77">
        <v>0</v>
      </c>
      <c r="R156" s="78">
        <v>12</v>
      </c>
      <c r="S156" s="78">
        <v>0</v>
      </c>
      <c r="T156" s="78">
        <v>0</v>
      </c>
      <c r="U156" s="78">
        <v>0</v>
      </c>
      <c r="V156" s="76">
        <v>0</v>
      </c>
      <c r="W156" s="76">
        <v>0</v>
      </c>
      <c r="X156" s="76">
        <v>0</v>
      </c>
      <c r="Y156" s="82"/>
      <c r="Z156" s="120"/>
    </row>
    <row r="157" spans="1:26" ht="20.25" customHeight="1">
      <c r="A157" s="178"/>
      <c r="B157" s="56">
        <v>6</v>
      </c>
      <c r="C157" s="57" t="s">
        <v>55</v>
      </c>
      <c r="D157" s="60">
        <v>140</v>
      </c>
      <c r="E157" s="77">
        <v>324.09807474104997</v>
      </c>
      <c r="F157" s="71">
        <v>0</v>
      </c>
      <c r="G157" s="71">
        <v>0</v>
      </c>
      <c r="H157" s="71">
        <v>0</v>
      </c>
      <c r="I157" s="79">
        <v>0</v>
      </c>
      <c r="J157" s="79">
        <v>0.0016655250000000216</v>
      </c>
      <c r="K157" s="79">
        <v>0</v>
      </c>
      <c r="L157" s="79">
        <v>19.89756209054999</v>
      </c>
      <c r="M157" s="79">
        <v>1.8390046243499993</v>
      </c>
      <c r="N157" s="77">
        <v>342.15829773224993</v>
      </c>
      <c r="O157" s="71">
        <v>0</v>
      </c>
      <c r="P157" s="71">
        <v>0</v>
      </c>
      <c r="Q157" s="71">
        <v>0</v>
      </c>
      <c r="R157" s="80">
        <v>0</v>
      </c>
      <c r="S157" s="80">
        <v>0</v>
      </c>
      <c r="T157" s="80">
        <v>0</v>
      </c>
      <c r="U157" s="80">
        <v>0</v>
      </c>
      <c r="V157" s="76">
        <v>0</v>
      </c>
      <c r="W157" s="76">
        <v>0</v>
      </c>
      <c r="X157" s="76">
        <v>0</v>
      </c>
      <c r="Y157" s="82"/>
      <c r="Z157" s="120"/>
    </row>
    <row r="158" spans="1:26" s="10" customFormat="1" ht="28.5" customHeight="1">
      <c r="A158" s="178" t="s">
        <v>11</v>
      </c>
      <c r="B158" s="54"/>
      <c r="C158" s="61" t="s">
        <v>32</v>
      </c>
      <c r="D158" s="65">
        <v>141</v>
      </c>
      <c r="E158" s="70">
        <v>1710077.6825919326</v>
      </c>
      <c r="F158" s="70">
        <v>56113.08749900001</v>
      </c>
      <c r="G158" s="70">
        <v>56113.08749900001</v>
      </c>
      <c r="H158" s="70">
        <v>22431.472505641355</v>
      </c>
      <c r="I158" s="71">
        <v>0</v>
      </c>
      <c r="J158" s="70">
        <v>53.19613649065329</v>
      </c>
      <c r="K158" s="70">
        <v>2.8217788599999802</v>
      </c>
      <c r="L158" s="70">
        <v>22915.644878736548</v>
      </c>
      <c r="M158" s="70">
        <v>22687.469697286524</v>
      </c>
      <c r="N158" s="70">
        <v>1744037.847124372</v>
      </c>
      <c r="O158" s="70">
        <v>1732096.6519329567</v>
      </c>
      <c r="P158" s="70">
        <v>191326.86463314685</v>
      </c>
      <c r="Q158" s="70">
        <v>0</v>
      </c>
      <c r="R158" s="72">
        <v>33687</v>
      </c>
      <c r="S158" s="72">
        <v>61</v>
      </c>
      <c r="T158" s="72">
        <v>5478</v>
      </c>
      <c r="U158" s="72">
        <v>0</v>
      </c>
      <c r="V158" s="73">
        <v>199.34477555962667</v>
      </c>
      <c r="W158" s="73">
        <v>12.171238981532982</v>
      </c>
      <c r="X158" s="73">
        <v>0</v>
      </c>
      <c r="Y158" s="82"/>
      <c r="Z158" s="120"/>
    </row>
    <row r="159" spans="1:26" ht="20.25" customHeight="1">
      <c r="A159" s="178"/>
      <c r="B159" s="56">
        <v>1</v>
      </c>
      <c r="C159" s="57" t="s">
        <v>20</v>
      </c>
      <c r="D159" s="60">
        <v>142</v>
      </c>
      <c r="E159" s="74">
        <v>1616383.1508554607</v>
      </c>
      <c r="F159" s="74">
        <v>56113.08749900001</v>
      </c>
      <c r="G159" s="74">
        <v>56113.08749900001</v>
      </c>
      <c r="H159" s="74">
        <v>21185.61861278656</v>
      </c>
      <c r="I159" s="71">
        <v>0</v>
      </c>
      <c r="J159" s="74">
        <v>38.5336092496514</v>
      </c>
      <c r="K159" s="74">
        <v>0.17213475879999268</v>
      </c>
      <c r="L159" s="74">
        <v>7476.889950719997</v>
      </c>
      <c r="M159" s="74">
        <v>15297.625736073958</v>
      </c>
      <c r="N159" s="74">
        <v>1643528.2454308108</v>
      </c>
      <c r="O159" s="74">
        <v>1634993.0044798867</v>
      </c>
      <c r="P159" s="74">
        <v>189535.33818021684</v>
      </c>
      <c r="Q159" s="74">
        <v>0</v>
      </c>
      <c r="R159" s="75">
        <v>31803</v>
      </c>
      <c r="S159" s="75">
        <v>38</v>
      </c>
      <c r="T159" s="75">
        <v>5427</v>
      </c>
      <c r="U159" s="75">
        <v>0</v>
      </c>
      <c r="V159" s="76">
        <v>0</v>
      </c>
      <c r="W159" s="76">
        <v>0</v>
      </c>
      <c r="X159" s="76">
        <v>0</v>
      </c>
      <c r="Y159" s="82"/>
      <c r="Z159" s="120"/>
    </row>
    <row r="160" spans="1:26" ht="20.25" customHeight="1">
      <c r="A160" s="178"/>
      <c r="B160" s="56" t="s">
        <v>21</v>
      </c>
      <c r="C160" s="58" t="s">
        <v>47</v>
      </c>
      <c r="D160" s="60">
        <v>143</v>
      </c>
      <c r="E160" s="77">
        <v>4464.53806123</v>
      </c>
      <c r="F160" s="77">
        <v>52.5</v>
      </c>
      <c r="G160" s="77">
        <v>52.5</v>
      </c>
      <c r="H160" s="77">
        <v>237.34381187999998</v>
      </c>
      <c r="I160" s="71">
        <v>0</v>
      </c>
      <c r="J160" s="77">
        <v>2.5139999999998963</v>
      </c>
      <c r="K160" s="77">
        <v>0</v>
      </c>
      <c r="L160" s="77">
        <v>1.81638774</v>
      </c>
      <c r="M160" s="77">
        <v>755.48112191</v>
      </c>
      <c r="N160" s="77">
        <v>3528.5435151799993</v>
      </c>
      <c r="O160" s="77">
        <v>2970.85151518</v>
      </c>
      <c r="P160" s="77">
        <v>0</v>
      </c>
      <c r="Q160" s="77">
        <v>0</v>
      </c>
      <c r="R160" s="78">
        <v>23</v>
      </c>
      <c r="S160" s="78">
        <v>1</v>
      </c>
      <c r="T160" s="78">
        <v>0</v>
      </c>
      <c r="U160" s="78">
        <v>0</v>
      </c>
      <c r="V160" s="76">
        <v>0</v>
      </c>
      <c r="W160" s="76">
        <v>0</v>
      </c>
      <c r="X160" s="76">
        <v>0</v>
      </c>
      <c r="Y160" s="82"/>
      <c r="Z160" s="120"/>
    </row>
    <row r="161" spans="1:26" ht="20.25" customHeight="1">
      <c r="A161" s="178"/>
      <c r="B161" s="56" t="s">
        <v>22</v>
      </c>
      <c r="C161" s="58" t="s">
        <v>48</v>
      </c>
      <c r="D161" s="60">
        <v>144</v>
      </c>
      <c r="E161" s="77">
        <v>74029.71147819</v>
      </c>
      <c r="F161" s="77">
        <v>2659.277</v>
      </c>
      <c r="G161" s="77">
        <v>2659.277</v>
      </c>
      <c r="H161" s="77">
        <v>2273.6718047700006</v>
      </c>
      <c r="I161" s="71">
        <v>0</v>
      </c>
      <c r="J161" s="77">
        <v>2.2738975299999997</v>
      </c>
      <c r="K161" s="77">
        <v>0</v>
      </c>
      <c r="L161" s="77">
        <v>2734.59223308</v>
      </c>
      <c r="M161" s="77">
        <v>2666.700356149993</v>
      </c>
      <c r="N161" s="77">
        <v>74485.48244788001</v>
      </c>
      <c r="O161" s="77">
        <v>73981.30448086001</v>
      </c>
      <c r="P161" s="77">
        <v>2975.07865641</v>
      </c>
      <c r="Q161" s="77">
        <v>0</v>
      </c>
      <c r="R161" s="78">
        <v>1603</v>
      </c>
      <c r="S161" s="78">
        <v>1</v>
      </c>
      <c r="T161" s="78">
        <v>34</v>
      </c>
      <c r="U161" s="78">
        <v>0</v>
      </c>
      <c r="V161" s="76">
        <v>0</v>
      </c>
      <c r="W161" s="76">
        <v>0</v>
      </c>
      <c r="X161" s="76">
        <v>0</v>
      </c>
      <c r="Y161" s="82"/>
      <c r="Z161" s="120"/>
    </row>
    <row r="162" spans="1:26" ht="20.25" customHeight="1">
      <c r="A162" s="178"/>
      <c r="B162" s="56" t="s">
        <v>23</v>
      </c>
      <c r="C162" s="58" t="s">
        <v>49</v>
      </c>
      <c r="D162" s="60">
        <v>145</v>
      </c>
      <c r="E162" s="77">
        <v>1537888.9013160407</v>
      </c>
      <c r="F162" s="77">
        <v>53401.31049900001</v>
      </c>
      <c r="G162" s="77">
        <v>53401.31049900001</v>
      </c>
      <c r="H162" s="77">
        <v>18674.602996136557</v>
      </c>
      <c r="I162" s="71">
        <v>0</v>
      </c>
      <c r="J162" s="77">
        <v>33.7457117196515</v>
      </c>
      <c r="K162" s="77">
        <v>0.17213475879999268</v>
      </c>
      <c r="L162" s="77">
        <v>4740.481329899997</v>
      </c>
      <c r="M162" s="77">
        <v>11875.444258013966</v>
      </c>
      <c r="N162" s="77">
        <v>1565514.2194677508</v>
      </c>
      <c r="O162" s="77">
        <v>1558040.8484838468</v>
      </c>
      <c r="P162" s="77">
        <v>186560.25952380683</v>
      </c>
      <c r="Q162" s="77">
        <v>0</v>
      </c>
      <c r="R162" s="78">
        <v>30177</v>
      </c>
      <c r="S162" s="78">
        <v>36</v>
      </c>
      <c r="T162" s="78">
        <v>5393</v>
      </c>
      <c r="U162" s="78">
        <v>0</v>
      </c>
      <c r="V162" s="76">
        <v>0</v>
      </c>
      <c r="W162" s="76">
        <v>0</v>
      </c>
      <c r="X162" s="76">
        <v>0</v>
      </c>
      <c r="Y162" s="82"/>
      <c r="Z162" s="120"/>
    </row>
    <row r="163" spans="1:26" ht="20.25" customHeight="1">
      <c r="A163" s="178"/>
      <c r="B163" s="56">
        <v>2</v>
      </c>
      <c r="C163" s="57" t="s">
        <v>24</v>
      </c>
      <c r="D163" s="60">
        <v>146</v>
      </c>
      <c r="E163" s="77">
        <v>25598.440055984993</v>
      </c>
      <c r="F163" s="71">
        <v>0</v>
      </c>
      <c r="G163" s="71">
        <v>0</v>
      </c>
      <c r="H163" s="77">
        <v>201.50882938999996</v>
      </c>
      <c r="I163" s="77">
        <v>0</v>
      </c>
      <c r="J163" s="77">
        <v>0.9603364362000062</v>
      </c>
      <c r="K163" s="77">
        <v>2.6496441011999874</v>
      </c>
      <c r="L163" s="77">
        <v>8299.770935544002</v>
      </c>
      <c r="M163" s="77">
        <v>5249.88087105</v>
      </c>
      <c r="N163" s="77">
        <v>28445.131983424</v>
      </c>
      <c r="O163" s="77">
        <v>28056.528029269997</v>
      </c>
      <c r="P163" s="77">
        <v>1451.56439283</v>
      </c>
      <c r="Q163" s="77">
        <v>0</v>
      </c>
      <c r="R163" s="78">
        <v>602</v>
      </c>
      <c r="S163" s="78">
        <v>4</v>
      </c>
      <c r="T163" s="78">
        <v>35</v>
      </c>
      <c r="U163" s="78">
        <v>0</v>
      </c>
      <c r="V163" s="76">
        <v>0</v>
      </c>
      <c r="W163" s="76">
        <v>0</v>
      </c>
      <c r="X163" s="76">
        <v>0</v>
      </c>
      <c r="Y163" s="82"/>
      <c r="Z163" s="120"/>
    </row>
    <row r="164" spans="1:26" ht="20.25" customHeight="1">
      <c r="A164" s="178"/>
      <c r="B164" s="56">
        <v>3</v>
      </c>
      <c r="C164" s="57" t="s">
        <v>57</v>
      </c>
      <c r="D164" s="60">
        <v>147</v>
      </c>
      <c r="E164" s="77">
        <v>10636.2694861109</v>
      </c>
      <c r="F164" s="71">
        <v>0</v>
      </c>
      <c r="G164" s="71">
        <v>0</v>
      </c>
      <c r="H164" s="77">
        <v>282.69068179999994</v>
      </c>
      <c r="I164" s="77">
        <v>0</v>
      </c>
      <c r="J164" s="77">
        <v>5.905757690000001</v>
      </c>
      <c r="K164" s="77">
        <v>0</v>
      </c>
      <c r="L164" s="77">
        <v>4692.0192374117</v>
      </c>
      <c r="M164" s="77">
        <v>422.7414209026</v>
      </c>
      <c r="N164" s="77">
        <v>14628.762378509999</v>
      </c>
      <c r="O164" s="77">
        <v>13318.661415749997</v>
      </c>
      <c r="P164" s="77">
        <v>72.40406548</v>
      </c>
      <c r="Q164" s="77">
        <v>0</v>
      </c>
      <c r="R164" s="78">
        <v>230</v>
      </c>
      <c r="S164" s="78">
        <v>1</v>
      </c>
      <c r="T164" s="78">
        <v>3</v>
      </c>
      <c r="U164" s="78">
        <v>0</v>
      </c>
      <c r="V164" s="76">
        <v>0</v>
      </c>
      <c r="W164" s="76">
        <v>0</v>
      </c>
      <c r="X164" s="76">
        <v>0</v>
      </c>
      <c r="Y164" s="82"/>
      <c r="Z164" s="120"/>
    </row>
    <row r="165" spans="1:26" ht="20.25" customHeight="1">
      <c r="A165" s="178"/>
      <c r="B165" s="56">
        <v>4</v>
      </c>
      <c r="C165" s="57" t="s">
        <v>58</v>
      </c>
      <c r="D165" s="60">
        <v>148</v>
      </c>
      <c r="E165" s="77">
        <v>15176.719924042201</v>
      </c>
      <c r="F165" s="71">
        <v>0</v>
      </c>
      <c r="G165" s="71">
        <v>0</v>
      </c>
      <c r="H165" s="77">
        <v>232.91776828</v>
      </c>
      <c r="I165" s="77">
        <v>0</v>
      </c>
      <c r="J165" s="77">
        <v>0.8030295473000026</v>
      </c>
      <c r="K165" s="77">
        <v>0</v>
      </c>
      <c r="L165" s="77">
        <v>1397.6550489208996</v>
      </c>
      <c r="M165" s="77">
        <v>796.4537352899998</v>
      </c>
      <c r="N165" s="77">
        <v>15545.806498940401</v>
      </c>
      <c r="O165" s="77">
        <v>15367.66681934</v>
      </c>
      <c r="P165" s="77">
        <v>14.95903666</v>
      </c>
      <c r="Q165" s="77">
        <v>0</v>
      </c>
      <c r="R165" s="78">
        <v>289</v>
      </c>
      <c r="S165" s="78">
        <v>3</v>
      </c>
      <c r="T165" s="78">
        <v>1</v>
      </c>
      <c r="U165" s="78">
        <v>0</v>
      </c>
      <c r="V165" s="76">
        <v>0</v>
      </c>
      <c r="W165" s="76">
        <v>0</v>
      </c>
      <c r="X165" s="76">
        <v>0</v>
      </c>
      <c r="Y165" s="82"/>
      <c r="Z165" s="120"/>
    </row>
    <row r="166" spans="1:26" ht="20.25" customHeight="1">
      <c r="A166" s="178"/>
      <c r="B166" s="56">
        <v>5</v>
      </c>
      <c r="C166" s="57" t="s">
        <v>59</v>
      </c>
      <c r="D166" s="60">
        <v>149</v>
      </c>
      <c r="E166" s="77">
        <v>42283.10227033389</v>
      </c>
      <c r="F166" s="71">
        <v>0</v>
      </c>
      <c r="G166" s="71">
        <v>0</v>
      </c>
      <c r="H166" s="77">
        <v>528.7366133847955</v>
      </c>
      <c r="I166" s="77">
        <v>0</v>
      </c>
      <c r="J166" s="77">
        <v>6.993403567501883</v>
      </c>
      <c r="K166" s="77">
        <v>0</v>
      </c>
      <c r="L166" s="77">
        <v>1049.3097061399499</v>
      </c>
      <c r="M166" s="77">
        <v>920.7679339699674</v>
      </c>
      <c r="N166" s="77">
        <v>41889.90083268658</v>
      </c>
      <c r="O166" s="77">
        <v>40360.791188710005</v>
      </c>
      <c r="P166" s="77">
        <v>252.59895796</v>
      </c>
      <c r="Q166" s="77">
        <v>0</v>
      </c>
      <c r="R166" s="78">
        <v>763</v>
      </c>
      <c r="S166" s="78">
        <v>15</v>
      </c>
      <c r="T166" s="78">
        <v>12</v>
      </c>
      <c r="U166" s="78">
        <v>0</v>
      </c>
      <c r="V166" s="76">
        <v>0</v>
      </c>
      <c r="W166" s="76">
        <v>0</v>
      </c>
      <c r="X166" s="76">
        <v>0</v>
      </c>
      <c r="Y166" s="82"/>
      <c r="Z166" s="120"/>
    </row>
    <row r="167" spans="1:26" ht="20.25" customHeight="1">
      <c r="A167" s="178"/>
      <c r="B167" s="56">
        <v>6</v>
      </c>
      <c r="C167" s="57" t="s">
        <v>55</v>
      </c>
      <c r="D167" s="60">
        <v>150</v>
      </c>
      <c r="E167" s="77">
        <v>58535.71053270397</v>
      </c>
      <c r="F167" s="71">
        <v>0</v>
      </c>
      <c r="G167" s="71">
        <v>0</v>
      </c>
      <c r="H167" s="71">
        <v>0</v>
      </c>
      <c r="I167" s="79">
        <v>0</v>
      </c>
      <c r="J167" s="79">
        <v>4.638875228210015</v>
      </c>
      <c r="K167" s="79">
        <v>0.026496441011999876</v>
      </c>
      <c r="L167" s="79">
        <v>3222.042345428262</v>
      </c>
      <c r="M167" s="79">
        <v>1460.7501311084836</v>
      </c>
      <c r="N167" s="77">
        <v>60301.615125810946</v>
      </c>
      <c r="O167" s="71">
        <v>0</v>
      </c>
      <c r="P167" s="71">
        <v>0</v>
      </c>
      <c r="Q167" s="71">
        <v>0</v>
      </c>
      <c r="R167" s="80">
        <v>0</v>
      </c>
      <c r="S167" s="80">
        <v>0</v>
      </c>
      <c r="T167" s="80">
        <v>0</v>
      </c>
      <c r="U167" s="80">
        <v>0</v>
      </c>
      <c r="V167" s="76">
        <v>0</v>
      </c>
      <c r="W167" s="76">
        <v>0</v>
      </c>
      <c r="X167" s="76">
        <v>0</v>
      </c>
      <c r="Y167" s="82"/>
      <c r="Z167" s="120"/>
    </row>
    <row r="168" spans="1:26" s="10" customFormat="1" ht="45" customHeight="1">
      <c r="A168" s="178" t="s">
        <v>16</v>
      </c>
      <c r="B168" s="54"/>
      <c r="C168" s="61" t="s">
        <v>37</v>
      </c>
      <c r="D168" s="65">
        <v>151</v>
      </c>
      <c r="E168" s="70">
        <v>3113.5150401000005</v>
      </c>
      <c r="F168" s="70">
        <v>206.732</v>
      </c>
      <c r="G168" s="70">
        <v>206.732</v>
      </c>
      <c r="H168" s="70">
        <v>95.54713049</v>
      </c>
      <c r="I168" s="71">
        <v>0</v>
      </c>
      <c r="J168" s="70">
        <v>0</v>
      </c>
      <c r="K168" s="70">
        <v>0</v>
      </c>
      <c r="L168" s="70">
        <v>81.74066748</v>
      </c>
      <c r="M168" s="70">
        <v>210.58540513000003</v>
      </c>
      <c r="N168" s="70">
        <v>3095.85517196</v>
      </c>
      <c r="O168" s="70">
        <v>3095.85517196</v>
      </c>
      <c r="P168" s="70">
        <v>2.49693254</v>
      </c>
      <c r="Q168" s="70">
        <v>0</v>
      </c>
      <c r="R168" s="72">
        <v>67</v>
      </c>
      <c r="S168" s="72">
        <v>0</v>
      </c>
      <c r="T168" s="72">
        <v>1</v>
      </c>
      <c r="U168" s="72">
        <v>0</v>
      </c>
      <c r="V168" s="73">
        <v>36.97056016485111</v>
      </c>
      <c r="W168" s="73">
        <v>21.22109784648724</v>
      </c>
      <c r="X168" s="73">
        <v>0</v>
      </c>
      <c r="Y168" s="82"/>
      <c r="Z168" s="120"/>
    </row>
    <row r="169" spans="1:26" ht="20.25" customHeight="1">
      <c r="A169" s="178"/>
      <c r="B169" s="56">
        <v>1</v>
      </c>
      <c r="C169" s="57" t="s">
        <v>20</v>
      </c>
      <c r="D169" s="60">
        <v>152</v>
      </c>
      <c r="E169" s="74">
        <v>2542.7258539000004</v>
      </c>
      <c r="F169" s="74">
        <v>206.732</v>
      </c>
      <c r="G169" s="74">
        <v>206.732</v>
      </c>
      <c r="H169" s="74">
        <v>95.27559108</v>
      </c>
      <c r="I169" s="71">
        <v>0</v>
      </c>
      <c r="J169" s="74">
        <v>0</v>
      </c>
      <c r="K169" s="74">
        <v>0</v>
      </c>
      <c r="L169" s="74">
        <v>43.19910473</v>
      </c>
      <c r="M169" s="74">
        <v>167.3863004</v>
      </c>
      <c r="N169" s="74">
        <v>2529.99506715</v>
      </c>
      <c r="O169" s="74">
        <v>2529.99506715</v>
      </c>
      <c r="P169" s="74">
        <v>2.49693254</v>
      </c>
      <c r="Q169" s="74">
        <v>0</v>
      </c>
      <c r="R169" s="75">
        <v>59</v>
      </c>
      <c r="S169" s="75">
        <v>0</v>
      </c>
      <c r="T169" s="75">
        <v>1</v>
      </c>
      <c r="U169" s="75">
        <v>0</v>
      </c>
      <c r="V169" s="76">
        <v>0</v>
      </c>
      <c r="W169" s="76">
        <v>0</v>
      </c>
      <c r="X169" s="76">
        <v>0</v>
      </c>
      <c r="Y169" s="82"/>
      <c r="Z169" s="120"/>
    </row>
    <row r="170" spans="1:26" ht="20.25" customHeight="1">
      <c r="A170" s="178"/>
      <c r="B170" s="56" t="s">
        <v>21</v>
      </c>
      <c r="C170" s="58" t="s">
        <v>47</v>
      </c>
      <c r="D170" s="60">
        <v>153</v>
      </c>
      <c r="E170" s="77">
        <v>3.5363106799999997</v>
      </c>
      <c r="F170" s="77">
        <v>0</v>
      </c>
      <c r="G170" s="77">
        <v>0</v>
      </c>
      <c r="H170" s="77">
        <v>0.42091064</v>
      </c>
      <c r="I170" s="71">
        <v>0</v>
      </c>
      <c r="J170" s="77">
        <v>0</v>
      </c>
      <c r="K170" s="77">
        <v>0</v>
      </c>
      <c r="L170" s="77">
        <v>0</v>
      </c>
      <c r="M170" s="77">
        <v>0</v>
      </c>
      <c r="N170" s="77">
        <v>3.11540004</v>
      </c>
      <c r="O170" s="77">
        <v>3.11540004</v>
      </c>
      <c r="P170" s="77">
        <v>0</v>
      </c>
      <c r="Q170" s="77">
        <v>0</v>
      </c>
      <c r="R170" s="78">
        <v>2</v>
      </c>
      <c r="S170" s="78">
        <v>0</v>
      </c>
      <c r="T170" s="78">
        <v>0</v>
      </c>
      <c r="U170" s="78">
        <v>0</v>
      </c>
      <c r="V170" s="76">
        <v>0</v>
      </c>
      <c r="W170" s="76">
        <v>0</v>
      </c>
      <c r="X170" s="76">
        <v>0</v>
      </c>
      <c r="Y170" s="82"/>
      <c r="Z170" s="120"/>
    </row>
    <row r="171" spans="1:26" ht="20.25" customHeight="1">
      <c r="A171" s="178"/>
      <c r="B171" s="56" t="s">
        <v>22</v>
      </c>
      <c r="C171" s="58" t="s">
        <v>48</v>
      </c>
      <c r="D171" s="60">
        <v>154</v>
      </c>
      <c r="E171" s="77">
        <v>1290.0002141300001</v>
      </c>
      <c r="F171" s="77">
        <v>206.732</v>
      </c>
      <c r="G171" s="77">
        <v>206.732</v>
      </c>
      <c r="H171" s="77">
        <v>92.2218192</v>
      </c>
      <c r="I171" s="71">
        <v>0</v>
      </c>
      <c r="J171" s="77">
        <v>0</v>
      </c>
      <c r="K171" s="77">
        <v>0</v>
      </c>
      <c r="L171" s="77">
        <v>43.19910473</v>
      </c>
      <c r="M171" s="77">
        <v>38.54156275</v>
      </c>
      <c r="N171" s="77">
        <v>1409.1679369100002</v>
      </c>
      <c r="O171" s="77">
        <v>1409.16793691</v>
      </c>
      <c r="P171" s="77">
        <v>2.49693254</v>
      </c>
      <c r="Q171" s="77">
        <v>0</v>
      </c>
      <c r="R171" s="78">
        <v>47</v>
      </c>
      <c r="S171" s="78">
        <v>0</v>
      </c>
      <c r="T171" s="78">
        <v>1</v>
      </c>
      <c r="U171" s="78">
        <v>0</v>
      </c>
      <c r="V171" s="76">
        <v>0</v>
      </c>
      <c r="W171" s="76">
        <v>0</v>
      </c>
      <c r="X171" s="76">
        <v>0</v>
      </c>
      <c r="Y171" s="82"/>
      <c r="Z171" s="120"/>
    </row>
    <row r="172" spans="1:26" ht="20.25" customHeight="1">
      <c r="A172" s="178"/>
      <c r="B172" s="56" t="s">
        <v>23</v>
      </c>
      <c r="C172" s="58" t="s">
        <v>49</v>
      </c>
      <c r="D172" s="60">
        <v>155</v>
      </c>
      <c r="E172" s="77">
        <v>1249.1893290900002</v>
      </c>
      <c r="F172" s="77">
        <v>0</v>
      </c>
      <c r="G172" s="77">
        <v>0</v>
      </c>
      <c r="H172" s="77">
        <v>2.6328612399999995</v>
      </c>
      <c r="I172" s="71">
        <v>0</v>
      </c>
      <c r="J172" s="77">
        <v>0</v>
      </c>
      <c r="K172" s="77">
        <v>0</v>
      </c>
      <c r="L172" s="77">
        <v>0</v>
      </c>
      <c r="M172" s="77">
        <v>128.84473765</v>
      </c>
      <c r="N172" s="77">
        <v>1117.7117302000001</v>
      </c>
      <c r="O172" s="77">
        <v>1117.7117302</v>
      </c>
      <c r="P172" s="77">
        <v>0</v>
      </c>
      <c r="Q172" s="77">
        <v>0</v>
      </c>
      <c r="R172" s="78">
        <v>10</v>
      </c>
      <c r="S172" s="78">
        <v>0</v>
      </c>
      <c r="T172" s="78">
        <v>0</v>
      </c>
      <c r="U172" s="78">
        <v>0</v>
      </c>
      <c r="V172" s="76">
        <v>0</v>
      </c>
      <c r="W172" s="76">
        <v>0</v>
      </c>
      <c r="X172" s="76">
        <v>0</v>
      </c>
      <c r="Y172" s="82"/>
      <c r="Z172" s="120"/>
    </row>
    <row r="173" spans="1:26" ht="20.25" customHeight="1">
      <c r="A173" s="178"/>
      <c r="B173" s="56">
        <v>2</v>
      </c>
      <c r="C173" s="57" t="s">
        <v>24</v>
      </c>
      <c r="D173" s="60">
        <v>156</v>
      </c>
      <c r="E173" s="77">
        <v>420.0411862</v>
      </c>
      <c r="F173" s="71">
        <v>0</v>
      </c>
      <c r="G173" s="71">
        <v>0</v>
      </c>
      <c r="H173" s="77">
        <v>0.27153941</v>
      </c>
      <c r="I173" s="77">
        <v>0</v>
      </c>
      <c r="J173" s="77">
        <v>0</v>
      </c>
      <c r="K173" s="77">
        <v>0</v>
      </c>
      <c r="L173" s="77">
        <v>38.54156275</v>
      </c>
      <c r="M173" s="77">
        <v>43.19910473</v>
      </c>
      <c r="N173" s="77">
        <v>415.11210481000006</v>
      </c>
      <c r="O173" s="77">
        <v>415.11210480999995</v>
      </c>
      <c r="P173" s="77">
        <v>0</v>
      </c>
      <c r="Q173" s="77">
        <v>0</v>
      </c>
      <c r="R173" s="78">
        <v>5</v>
      </c>
      <c r="S173" s="78">
        <v>0</v>
      </c>
      <c r="T173" s="78">
        <v>0</v>
      </c>
      <c r="U173" s="78">
        <v>0</v>
      </c>
      <c r="V173" s="76">
        <v>0</v>
      </c>
      <c r="W173" s="76">
        <v>0</v>
      </c>
      <c r="X173" s="76">
        <v>0</v>
      </c>
      <c r="Y173" s="82"/>
      <c r="Z173" s="120"/>
    </row>
    <row r="174" spans="1:26" ht="20.25" customHeight="1">
      <c r="A174" s="178"/>
      <c r="B174" s="56">
        <v>3</v>
      </c>
      <c r="C174" s="57" t="s">
        <v>57</v>
      </c>
      <c r="D174" s="60">
        <v>157</v>
      </c>
      <c r="E174" s="77">
        <v>0</v>
      </c>
      <c r="F174" s="71">
        <v>0</v>
      </c>
      <c r="G174" s="71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8">
        <v>0</v>
      </c>
      <c r="S174" s="78">
        <v>0</v>
      </c>
      <c r="T174" s="78">
        <v>0</v>
      </c>
      <c r="U174" s="78">
        <v>0</v>
      </c>
      <c r="V174" s="76">
        <v>0</v>
      </c>
      <c r="W174" s="76">
        <v>0</v>
      </c>
      <c r="X174" s="76">
        <v>0</v>
      </c>
      <c r="Y174" s="82"/>
      <c r="Z174" s="120"/>
    </row>
    <row r="175" spans="1:26" ht="20.25" customHeight="1">
      <c r="A175" s="178"/>
      <c r="B175" s="56">
        <v>4</v>
      </c>
      <c r="C175" s="57" t="s">
        <v>58</v>
      </c>
      <c r="D175" s="60">
        <v>158</v>
      </c>
      <c r="E175" s="77">
        <v>0</v>
      </c>
      <c r="F175" s="71">
        <v>0</v>
      </c>
      <c r="G175" s="71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8">
        <v>0</v>
      </c>
      <c r="S175" s="78">
        <v>0</v>
      </c>
      <c r="T175" s="78">
        <v>0</v>
      </c>
      <c r="U175" s="78">
        <v>0</v>
      </c>
      <c r="V175" s="76">
        <v>0</v>
      </c>
      <c r="W175" s="76">
        <v>0</v>
      </c>
      <c r="X175" s="76">
        <v>0</v>
      </c>
      <c r="Y175" s="82"/>
      <c r="Z175" s="120"/>
    </row>
    <row r="176" spans="1:26" ht="20.25" customHeight="1">
      <c r="A176" s="178"/>
      <c r="B176" s="56">
        <v>5</v>
      </c>
      <c r="C176" s="57" t="s">
        <v>59</v>
      </c>
      <c r="D176" s="60">
        <v>159</v>
      </c>
      <c r="E176" s="77">
        <v>150.748</v>
      </c>
      <c r="F176" s="71">
        <v>0</v>
      </c>
      <c r="G176" s="71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150.748</v>
      </c>
      <c r="O176" s="77">
        <v>150.748</v>
      </c>
      <c r="P176" s="77">
        <v>0</v>
      </c>
      <c r="Q176" s="77">
        <v>0</v>
      </c>
      <c r="R176" s="78">
        <v>3</v>
      </c>
      <c r="S176" s="78">
        <v>0</v>
      </c>
      <c r="T176" s="78">
        <v>0</v>
      </c>
      <c r="U176" s="78">
        <v>0</v>
      </c>
      <c r="V176" s="76">
        <v>0</v>
      </c>
      <c r="W176" s="76">
        <v>0</v>
      </c>
      <c r="X176" s="76">
        <v>0</v>
      </c>
      <c r="Y176" s="82"/>
      <c r="Z176" s="120"/>
    </row>
    <row r="177" spans="1:26" ht="20.25" customHeight="1">
      <c r="A177" s="178"/>
      <c r="B177" s="56">
        <v>6</v>
      </c>
      <c r="C177" s="57" t="s">
        <v>55</v>
      </c>
      <c r="D177" s="60">
        <v>160</v>
      </c>
      <c r="E177" s="77">
        <v>177.68547338429997</v>
      </c>
      <c r="F177" s="71">
        <v>0</v>
      </c>
      <c r="G177" s="71">
        <v>0</v>
      </c>
      <c r="H177" s="71">
        <v>0</v>
      </c>
      <c r="I177" s="79">
        <v>0</v>
      </c>
      <c r="J177" s="79">
        <v>0</v>
      </c>
      <c r="K177" s="79">
        <v>0</v>
      </c>
      <c r="L177" s="79">
        <v>2.5905471202999997</v>
      </c>
      <c r="M177" s="79">
        <v>1.1618315379499995</v>
      </c>
      <c r="N177" s="77">
        <v>179.11418896664995</v>
      </c>
      <c r="O177" s="71">
        <v>0</v>
      </c>
      <c r="P177" s="71">
        <v>0</v>
      </c>
      <c r="Q177" s="71">
        <v>0</v>
      </c>
      <c r="R177" s="80">
        <v>0</v>
      </c>
      <c r="S177" s="80">
        <v>0</v>
      </c>
      <c r="T177" s="80">
        <v>0</v>
      </c>
      <c r="U177" s="80">
        <v>0</v>
      </c>
      <c r="V177" s="76">
        <v>0</v>
      </c>
      <c r="W177" s="76">
        <v>0</v>
      </c>
      <c r="X177" s="76">
        <v>0</v>
      </c>
      <c r="Y177" s="82"/>
      <c r="Z177" s="120"/>
    </row>
    <row r="178" spans="1:26" s="10" customFormat="1" ht="46.5" customHeight="1">
      <c r="A178" s="178" t="s">
        <v>7</v>
      </c>
      <c r="B178" s="54"/>
      <c r="C178" s="61" t="s">
        <v>33</v>
      </c>
      <c r="D178" s="65">
        <v>161</v>
      </c>
      <c r="E178" s="70">
        <v>8823.62330612</v>
      </c>
      <c r="F178" s="70">
        <v>128.68760986</v>
      </c>
      <c r="G178" s="70">
        <v>127.33860986</v>
      </c>
      <c r="H178" s="70">
        <v>198.80615146999997</v>
      </c>
      <c r="I178" s="71">
        <v>0</v>
      </c>
      <c r="J178" s="70">
        <v>0.123</v>
      </c>
      <c r="K178" s="70">
        <v>0</v>
      </c>
      <c r="L178" s="70">
        <v>129.57938551</v>
      </c>
      <c r="M178" s="70">
        <v>129.57938654</v>
      </c>
      <c r="N178" s="70">
        <v>8753.62776348</v>
      </c>
      <c r="O178" s="70">
        <v>8752.27576348</v>
      </c>
      <c r="P178" s="70">
        <v>487.52885212</v>
      </c>
      <c r="Q178" s="70">
        <v>0</v>
      </c>
      <c r="R178" s="72">
        <v>379</v>
      </c>
      <c r="S178" s="72">
        <v>3</v>
      </c>
      <c r="T178" s="72">
        <v>21</v>
      </c>
      <c r="U178" s="72">
        <v>0</v>
      </c>
      <c r="V178" s="73">
        <v>34.81334133735693</v>
      </c>
      <c r="W178" s="73">
        <v>19.79943088081392</v>
      </c>
      <c r="X178" s="73">
        <v>0</v>
      </c>
      <c r="Y178" s="82"/>
      <c r="Z178" s="120"/>
    </row>
    <row r="179" spans="1:26" ht="20.25" customHeight="1">
      <c r="A179" s="178"/>
      <c r="B179" s="56">
        <v>1</v>
      </c>
      <c r="C179" s="57" t="s">
        <v>20</v>
      </c>
      <c r="D179" s="60">
        <v>162</v>
      </c>
      <c r="E179" s="74">
        <v>7728.289853730001</v>
      </c>
      <c r="F179" s="74">
        <v>128.68760986</v>
      </c>
      <c r="G179" s="74">
        <v>127.33860986</v>
      </c>
      <c r="H179" s="74">
        <v>197.12958985999998</v>
      </c>
      <c r="I179" s="71">
        <v>0</v>
      </c>
      <c r="J179" s="74">
        <v>0.123</v>
      </c>
      <c r="K179" s="74">
        <v>0</v>
      </c>
      <c r="L179" s="74">
        <v>16.65277675</v>
      </c>
      <c r="M179" s="74">
        <v>118.30160871999999</v>
      </c>
      <c r="N179" s="74">
        <v>7558.3220417600005</v>
      </c>
      <c r="O179" s="74">
        <v>7556.97004176</v>
      </c>
      <c r="P179" s="74">
        <v>364.02379464</v>
      </c>
      <c r="Q179" s="74">
        <v>0</v>
      </c>
      <c r="R179" s="75">
        <v>348</v>
      </c>
      <c r="S179" s="75">
        <v>3</v>
      </c>
      <c r="T179" s="75">
        <v>17</v>
      </c>
      <c r="U179" s="75">
        <v>0</v>
      </c>
      <c r="V179" s="76">
        <v>0</v>
      </c>
      <c r="W179" s="76">
        <v>0</v>
      </c>
      <c r="X179" s="76">
        <v>0</v>
      </c>
      <c r="Y179" s="82"/>
      <c r="Z179" s="120"/>
    </row>
    <row r="180" spans="1:26" ht="20.25" customHeight="1">
      <c r="A180" s="178"/>
      <c r="B180" s="56" t="s">
        <v>21</v>
      </c>
      <c r="C180" s="58" t="s">
        <v>47</v>
      </c>
      <c r="D180" s="60">
        <v>163</v>
      </c>
      <c r="E180" s="77">
        <v>25.078133859999998</v>
      </c>
      <c r="F180" s="77">
        <v>3</v>
      </c>
      <c r="G180" s="77">
        <v>3</v>
      </c>
      <c r="H180" s="77">
        <v>4.633355030000001</v>
      </c>
      <c r="I180" s="71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23.444778829999997</v>
      </c>
      <c r="O180" s="77">
        <v>23.444778829999997</v>
      </c>
      <c r="P180" s="77">
        <v>0</v>
      </c>
      <c r="Q180" s="77">
        <v>0</v>
      </c>
      <c r="R180" s="78">
        <v>5</v>
      </c>
      <c r="S180" s="78">
        <v>0</v>
      </c>
      <c r="T180" s="78">
        <v>0</v>
      </c>
      <c r="U180" s="78">
        <v>0</v>
      </c>
      <c r="V180" s="76">
        <v>0</v>
      </c>
      <c r="W180" s="76">
        <v>0</v>
      </c>
      <c r="X180" s="76">
        <v>0</v>
      </c>
      <c r="Y180" s="82"/>
      <c r="Z180" s="120"/>
    </row>
    <row r="181" spans="1:26" ht="20.25" customHeight="1">
      <c r="A181" s="178"/>
      <c r="B181" s="56" t="s">
        <v>22</v>
      </c>
      <c r="C181" s="58" t="s">
        <v>48</v>
      </c>
      <c r="D181" s="60">
        <v>164</v>
      </c>
      <c r="E181" s="77">
        <v>4526.55800478</v>
      </c>
      <c r="F181" s="77">
        <v>125.68760986000001</v>
      </c>
      <c r="G181" s="77">
        <v>124.33860986</v>
      </c>
      <c r="H181" s="77">
        <v>170.08884306</v>
      </c>
      <c r="I181" s="71">
        <v>0</v>
      </c>
      <c r="J181" s="77">
        <v>0.123</v>
      </c>
      <c r="K181" s="77">
        <v>0</v>
      </c>
      <c r="L181" s="77">
        <v>16.65277675</v>
      </c>
      <c r="M181" s="77">
        <v>71.38695376999999</v>
      </c>
      <c r="N181" s="77">
        <v>4427.54559456</v>
      </c>
      <c r="O181" s="77">
        <v>4426.19359456</v>
      </c>
      <c r="P181" s="77">
        <v>172.21486609</v>
      </c>
      <c r="Q181" s="77">
        <v>0</v>
      </c>
      <c r="R181" s="78">
        <v>260</v>
      </c>
      <c r="S181" s="78">
        <v>3</v>
      </c>
      <c r="T181" s="78">
        <v>15</v>
      </c>
      <c r="U181" s="78">
        <v>0</v>
      </c>
      <c r="V181" s="76">
        <v>0</v>
      </c>
      <c r="W181" s="76">
        <v>0</v>
      </c>
      <c r="X181" s="76">
        <v>0</v>
      </c>
      <c r="Y181" s="82"/>
      <c r="Z181" s="120"/>
    </row>
    <row r="182" spans="1:26" ht="20.25" customHeight="1">
      <c r="A182" s="178"/>
      <c r="B182" s="56" t="s">
        <v>23</v>
      </c>
      <c r="C182" s="58" t="s">
        <v>49</v>
      </c>
      <c r="D182" s="60">
        <v>165</v>
      </c>
      <c r="E182" s="77">
        <v>3176.653715090001</v>
      </c>
      <c r="F182" s="77">
        <v>0</v>
      </c>
      <c r="G182" s="77">
        <v>0</v>
      </c>
      <c r="H182" s="77">
        <v>22.407391769999997</v>
      </c>
      <c r="I182" s="71">
        <v>0</v>
      </c>
      <c r="J182" s="77">
        <v>0</v>
      </c>
      <c r="K182" s="77">
        <v>0</v>
      </c>
      <c r="L182" s="77">
        <v>0</v>
      </c>
      <c r="M182" s="77">
        <v>46.914654950000006</v>
      </c>
      <c r="N182" s="77">
        <v>3107.331668370001</v>
      </c>
      <c r="O182" s="77">
        <v>3107.33166837</v>
      </c>
      <c r="P182" s="77">
        <v>191.80892855</v>
      </c>
      <c r="Q182" s="77">
        <v>0</v>
      </c>
      <c r="R182" s="78">
        <v>83</v>
      </c>
      <c r="S182" s="78">
        <v>0</v>
      </c>
      <c r="T182" s="78">
        <v>2</v>
      </c>
      <c r="U182" s="78">
        <v>0</v>
      </c>
      <c r="V182" s="76">
        <v>0</v>
      </c>
      <c r="W182" s="76">
        <v>0</v>
      </c>
      <c r="X182" s="76">
        <v>0</v>
      </c>
      <c r="Y182" s="82"/>
      <c r="Z182" s="120"/>
    </row>
    <row r="183" spans="1:26" ht="20.25" customHeight="1">
      <c r="A183" s="178"/>
      <c r="B183" s="56">
        <v>2</v>
      </c>
      <c r="C183" s="57" t="s">
        <v>24</v>
      </c>
      <c r="D183" s="60">
        <v>166</v>
      </c>
      <c r="E183" s="77">
        <v>527.5795482</v>
      </c>
      <c r="F183" s="71">
        <v>0</v>
      </c>
      <c r="G183" s="71">
        <v>0</v>
      </c>
      <c r="H183" s="77">
        <v>1.02456161</v>
      </c>
      <c r="I183" s="77">
        <v>0</v>
      </c>
      <c r="J183" s="77">
        <v>0</v>
      </c>
      <c r="K183" s="77">
        <v>0</v>
      </c>
      <c r="L183" s="77">
        <v>112.92660876</v>
      </c>
      <c r="M183" s="77">
        <v>11.27777782</v>
      </c>
      <c r="N183" s="77">
        <v>628.20381753</v>
      </c>
      <c r="O183" s="77">
        <v>628.2038175299999</v>
      </c>
      <c r="P183" s="77">
        <v>118.41599785</v>
      </c>
      <c r="Q183" s="77">
        <v>0</v>
      </c>
      <c r="R183" s="78">
        <v>17</v>
      </c>
      <c r="S183" s="78">
        <v>0</v>
      </c>
      <c r="T183" s="78">
        <v>3</v>
      </c>
      <c r="U183" s="78">
        <v>0</v>
      </c>
      <c r="V183" s="76">
        <v>0</v>
      </c>
      <c r="W183" s="76">
        <v>0</v>
      </c>
      <c r="X183" s="76">
        <v>0</v>
      </c>
      <c r="Y183" s="82"/>
      <c r="Z183" s="120"/>
    </row>
    <row r="184" spans="1:26" ht="20.25" customHeight="1">
      <c r="A184" s="178"/>
      <c r="B184" s="56">
        <v>3</v>
      </c>
      <c r="C184" s="57" t="s">
        <v>57</v>
      </c>
      <c r="D184" s="60">
        <v>167</v>
      </c>
      <c r="E184" s="77">
        <v>17.86327014</v>
      </c>
      <c r="F184" s="71">
        <v>0</v>
      </c>
      <c r="G184" s="71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17.86327014</v>
      </c>
      <c r="O184" s="77">
        <v>17.86327014</v>
      </c>
      <c r="P184" s="77">
        <v>0</v>
      </c>
      <c r="Q184" s="77">
        <v>0</v>
      </c>
      <c r="R184" s="78">
        <v>1</v>
      </c>
      <c r="S184" s="78">
        <v>0</v>
      </c>
      <c r="T184" s="78">
        <v>0</v>
      </c>
      <c r="U184" s="78">
        <v>0</v>
      </c>
      <c r="V184" s="76">
        <v>0</v>
      </c>
      <c r="W184" s="76">
        <v>0</v>
      </c>
      <c r="X184" s="76">
        <v>0</v>
      </c>
      <c r="Y184" s="82"/>
      <c r="Z184" s="120"/>
    </row>
    <row r="185" spans="1:26" ht="20.25" customHeight="1">
      <c r="A185" s="178"/>
      <c r="B185" s="56">
        <v>4</v>
      </c>
      <c r="C185" s="57" t="s">
        <v>58</v>
      </c>
      <c r="D185" s="60">
        <v>168</v>
      </c>
      <c r="E185" s="77">
        <v>402.01828506000004</v>
      </c>
      <c r="F185" s="71">
        <v>0</v>
      </c>
      <c r="G185" s="71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402.01828506000004</v>
      </c>
      <c r="O185" s="77">
        <v>402.0182850599999</v>
      </c>
      <c r="P185" s="77">
        <v>0</v>
      </c>
      <c r="Q185" s="77">
        <v>0</v>
      </c>
      <c r="R185" s="78">
        <v>3</v>
      </c>
      <c r="S185" s="78">
        <v>0</v>
      </c>
      <c r="T185" s="78">
        <v>0</v>
      </c>
      <c r="U185" s="78">
        <v>0</v>
      </c>
      <c r="V185" s="76">
        <v>0</v>
      </c>
      <c r="W185" s="76">
        <v>0</v>
      </c>
      <c r="X185" s="76">
        <v>0</v>
      </c>
      <c r="Y185" s="82"/>
      <c r="Z185" s="120"/>
    </row>
    <row r="186" spans="1:26" ht="20.25" customHeight="1">
      <c r="A186" s="178"/>
      <c r="B186" s="56">
        <v>5</v>
      </c>
      <c r="C186" s="57" t="s">
        <v>59</v>
      </c>
      <c r="D186" s="60">
        <v>169</v>
      </c>
      <c r="E186" s="77">
        <v>147.87234899000006</v>
      </c>
      <c r="F186" s="71">
        <v>0</v>
      </c>
      <c r="G186" s="71">
        <v>0</v>
      </c>
      <c r="H186" s="77">
        <v>0.652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147.22034899000008</v>
      </c>
      <c r="O186" s="77">
        <v>147.22034899</v>
      </c>
      <c r="P186" s="77">
        <v>5.0890596299999995</v>
      </c>
      <c r="Q186" s="77">
        <v>0</v>
      </c>
      <c r="R186" s="78">
        <v>10</v>
      </c>
      <c r="S186" s="78">
        <v>0</v>
      </c>
      <c r="T186" s="78">
        <v>1</v>
      </c>
      <c r="U186" s="78">
        <v>0</v>
      </c>
      <c r="V186" s="76">
        <v>0</v>
      </c>
      <c r="W186" s="76">
        <v>0</v>
      </c>
      <c r="X186" s="76">
        <v>0</v>
      </c>
      <c r="Y186" s="82"/>
      <c r="Z186" s="120"/>
    </row>
    <row r="187" spans="1:26" ht="20.25" customHeight="1">
      <c r="A187" s="178"/>
      <c r="B187" s="56">
        <v>6</v>
      </c>
      <c r="C187" s="57" t="s">
        <v>55</v>
      </c>
      <c r="D187" s="60">
        <v>170</v>
      </c>
      <c r="E187" s="77">
        <v>384.34506620244997</v>
      </c>
      <c r="F187" s="71">
        <v>0</v>
      </c>
      <c r="G187" s="71">
        <v>0</v>
      </c>
      <c r="H187" s="71">
        <v>0</v>
      </c>
      <c r="I187" s="79">
        <v>0</v>
      </c>
      <c r="J187" s="79">
        <v>0</v>
      </c>
      <c r="K187" s="79">
        <v>0</v>
      </c>
      <c r="L187" s="79">
        <v>4.887808456500001</v>
      </c>
      <c r="M187" s="79">
        <v>1.3581823109499915</v>
      </c>
      <c r="N187" s="77">
        <v>387.874692348</v>
      </c>
      <c r="O187" s="71">
        <v>0</v>
      </c>
      <c r="P187" s="71">
        <v>0</v>
      </c>
      <c r="Q187" s="71">
        <v>0</v>
      </c>
      <c r="R187" s="80">
        <v>0</v>
      </c>
      <c r="S187" s="80">
        <v>0</v>
      </c>
      <c r="T187" s="80">
        <v>0</v>
      </c>
      <c r="U187" s="80">
        <v>0</v>
      </c>
      <c r="V187" s="76">
        <v>0</v>
      </c>
      <c r="W187" s="76">
        <v>0</v>
      </c>
      <c r="X187" s="76">
        <v>0</v>
      </c>
      <c r="Y187" s="82"/>
      <c r="Z187" s="120"/>
    </row>
    <row r="188" spans="1:26" s="10" customFormat="1" ht="72.75" customHeight="1">
      <c r="A188" s="178" t="s">
        <v>15</v>
      </c>
      <c r="B188" s="54"/>
      <c r="C188" s="61" t="s">
        <v>38</v>
      </c>
      <c r="D188" s="65">
        <v>171</v>
      </c>
      <c r="E188" s="70">
        <v>1097.03318369</v>
      </c>
      <c r="F188" s="70">
        <v>38.449</v>
      </c>
      <c r="G188" s="70">
        <v>38.449</v>
      </c>
      <c r="H188" s="70">
        <v>57.4482705</v>
      </c>
      <c r="I188" s="71">
        <v>0</v>
      </c>
      <c r="J188" s="70">
        <v>0</v>
      </c>
      <c r="K188" s="70">
        <v>0</v>
      </c>
      <c r="L188" s="70">
        <v>25.78022196</v>
      </c>
      <c r="M188" s="70">
        <v>17.00171692</v>
      </c>
      <c r="N188" s="70">
        <v>1086.8124182299998</v>
      </c>
      <c r="O188" s="70">
        <v>1086.81241823</v>
      </c>
      <c r="P188" s="70">
        <v>44.30320073</v>
      </c>
      <c r="Q188" s="70">
        <v>0</v>
      </c>
      <c r="R188" s="72">
        <v>92</v>
      </c>
      <c r="S188" s="72">
        <v>0</v>
      </c>
      <c r="T188" s="72">
        <v>1</v>
      </c>
      <c r="U188" s="72">
        <v>0</v>
      </c>
      <c r="V188" s="73">
        <v>35.795963484095815</v>
      </c>
      <c r="W188" s="73">
        <v>18.767606439699346</v>
      </c>
      <c r="X188" s="73">
        <v>0</v>
      </c>
      <c r="Y188" s="82"/>
      <c r="Z188" s="120"/>
    </row>
    <row r="189" spans="1:26" ht="17.25" customHeight="1">
      <c r="A189" s="178"/>
      <c r="B189" s="56">
        <v>1</v>
      </c>
      <c r="C189" s="57" t="s">
        <v>20</v>
      </c>
      <c r="D189" s="60">
        <v>172</v>
      </c>
      <c r="E189" s="74">
        <v>1005.80133326</v>
      </c>
      <c r="F189" s="74">
        <v>38.449</v>
      </c>
      <c r="G189" s="74">
        <v>38.449</v>
      </c>
      <c r="H189" s="74">
        <v>56.84826775</v>
      </c>
      <c r="I189" s="71">
        <v>0</v>
      </c>
      <c r="J189" s="74">
        <v>0</v>
      </c>
      <c r="K189" s="74">
        <v>0</v>
      </c>
      <c r="L189" s="74">
        <v>25.78022196</v>
      </c>
      <c r="M189" s="74">
        <v>17.00171692</v>
      </c>
      <c r="N189" s="74">
        <v>996.1805705499999</v>
      </c>
      <c r="O189" s="74">
        <v>996.1805705500001</v>
      </c>
      <c r="P189" s="74">
        <v>44.30320073</v>
      </c>
      <c r="Q189" s="74">
        <v>0</v>
      </c>
      <c r="R189" s="75">
        <v>82</v>
      </c>
      <c r="S189" s="75">
        <v>0</v>
      </c>
      <c r="T189" s="75">
        <v>1</v>
      </c>
      <c r="U189" s="75">
        <v>0</v>
      </c>
      <c r="V189" s="76">
        <v>0</v>
      </c>
      <c r="W189" s="76">
        <v>0</v>
      </c>
      <c r="X189" s="76">
        <v>0</v>
      </c>
      <c r="Y189" s="82"/>
      <c r="Z189" s="120"/>
    </row>
    <row r="190" spans="1:26" ht="17.25" customHeight="1">
      <c r="A190" s="178"/>
      <c r="B190" s="56" t="s">
        <v>21</v>
      </c>
      <c r="C190" s="58" t="s">
        <v>47</v>
      </c>
      <c r="D190" s="60">
        <v>173</v>
      </c>
      <c r="E190" s="77">
        <v>12.455910639999999</v>
      </c>
      <c r="F190" s="77">
        <v>0</v>
      </c>
      <c r="G190" s="77">
        <v>0</v>
      </c>
      <c r="H190" s="77">
        <v>0.36295742000000003</v>
      </c>
      <c r="I190" s="71">
        <v>0</v>
      </c>
      <c r="J190" s="77">
        <v>0</v>
      </c>
      <c r="K190" s="77">
        <v>0</v>
      </c>
      <c r="L190" s="77">
        <v>0</v>
      </c>
      <c r="M190" s="77">
        <v>4</v>
      </c>
      <c r="N190" s="77">
        <v>8.092953219999998</v>
      </c>
      <c r="O190" s="77">
        <v>8.09295322</v>
      </c>
      <c r="P190" s="77">
        <v>0</v>
      </c>
      <c r="Q190" s="77">
        <v>0</v>
      </c>
      <c r="R190" s="78">
        <v>7</v>
      </c>
      <c r="S190" s="78">
        <v>0</v>
      </c>
      <c r="T190" s="78">
        <v>0</v>
      </c>
      <c r="U190" s="78">
        <v>0</v>
      </c>
      <c r="V190" s="76">
        <v>0</v>
      </c>
      <c r="W190" s="76">
        <v>0</v>
      </c>
      <c r="X190" s="76">
        <v>0</v>
      </c>
      <c r="Y190" s="82"/>
      <c r="Z190" s="120"/>
    </row>
    <row r="191" spans="1:26" ht="17.25" customHeight="1">
      <c r="A191" s="178"/>
      <c r="B191" s="56" t="s">
        <v>22</v>
      </c>
      <c r="C191" s="58" t="s">
        <v>48</v>
      </c>
      <c r="D191" s="60">
        <v>174</v>
      </c>
      <c r="E191" s="77">
        <v>680.43890973</v>
      </c>
      <c r="F191" s="77">
        <v>38.449</v>
      </c>
      <c r="G191" s="77">
        <v>38.449</v>
      </c>
      <c r="H191" s="77">
        <v>51.44657237</v>
      </c>
      <c r="I191" s="71">
        <v>0</v>
      </c>
      <c r="J191" s="77">
        <v>0</v>
      </c>
      <c r="K191" s="77">
        <v>0</v>
      </c>
      <c r="L191" s="77">
        <v>25.78022196</v>
      </c>
      <c r="M191" s="77">
        <v>13.00171692</v>
      </c>
      <c r="N191" s="77">
        <v>680.2198423999998</v>
      </c>
      <c r="O191" s="77">
        <v>680.2198424000001</v>
      </c>
      <c r="P191" s="77">
        <v>44.30320073</v>
      </c>
      <c r="Q191" s="77">
        <v>0</v>
      </c>
      <c r="R191" s="78">
        <v>56</v>
      </c>
      <c r="S191" s="78">
        <v>0</v>
      </c>
      <c r="T191" s="78">
        <v>1</v>
      </c>
      <c r="U191" s="78">
        <v>0</v>
      </c>
      <c r="V191" s="76">
        <v>0</v>
      </c>
      <c r="W191" s="76">
        <v>0</v>
      </c>
      <c r="X191" s="76">
        <v>0</v>
      </c>
      <c r="Y191" s="82"/>
      <c r="Z191" s="120"/>
    </row>
    <row r="192" spans="1:26" ht="17.25" customHeight="1">
      <c r="A192" s="178"/>
      <c r="B192" s="56" t="s">
        <v>23</v>
      </c>
      <c r="C192" s="58" t="s">
        <v>49</v>
      </c>
      <c r="D192" s="60">
        <v>175</v>
      </c>
      <c r="E192" s="77">
        <v>312.90651289000004</v>
      </c>
      <c r="F192" s="77">
        <v>0</v>
      </c>
      <c r="G192" s="77">
        <v>0</v>
      </c>
      <c r="H192" s="77">
        <v>5.038737960000001</v>
      </c>
      <c r="I192" s="71">
        <v>0</v>
      </c>
      <c r="J192" s="77">
        <v>0</v>
      </c>
      <c r="K192" s="77">
        <v>0</v>
      </c>
      <c r="L192" s="77">
        <v>0</v>
      </c>
      <c r="M192" s="77">
        <v>0</v>
      </c>
      <c r="N192" s="77">
        <v>307.86777493000005</v>
      </c>
      <c r="O192" s="77">
        <v>307.86777493</v>
      </c>
      <c r="P192" s="77">
        <v>0</v>
      </c>
      <c r="Q192" s="77">
        <v>0</v>
      </c>
      <c r="R192" s="78">
        <v>19</v>
      </c>
      <c r="S192" s="78">
        <v>0</v>
      </c>
      <c r="T192" s="78">
        <v>0</v>
      </c>
      <c r="U192" s="78">
        <v>0</v>
      </c>
      <c r="V192" s="76">
        <v>0</v>
      </c>
      <c r="W192" s="76">
        <v>0</v>
      </c>
      <c r="X192" s="76">
        <v>0</v>
      </c>
      <c r="Y192" s="82"/>
      <c r="Z192" s="120"/>
    </row>
    <row r="193" spans="1:26" ht="17.25" customHeight="1">
      <c r="A193" s="178"/>
      <c r="B193" s="56">
        <v>2</v>
      </c>
      <c r="C193" s="57" t="s">
        <v>24</v>
      </c>
      <c r="D193" s="60">
        <v>176</v>
      </c>
      <c r="E193" s="77">
        <v>6.95177198</v>
      </c>
      <c r="F193" s="71">
        <v>0</v>
      </c>
      <c r="G193" s="71">
        <v>0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6.95177198</v>
      </c>
      <c r="O193" s="77">
        <v>6.95177198</v>
      </c>
      <c r="P193" s="77">
        <v>0</v>
      </c>
      <c r="Q193" s="77">
        <v>0</v>
      </c>
      <c r="R193" s="78">
        <v>1</v>
      </c>
      <c r="S193" s="78">
        <v>0</v>
      </c>
      <c r="T193" s="78">
        <v>0</v>
      </c>
      <c r="U193" s="78">
        <v>0</v>
      </c>
      <c r="V193" s="76">
        <v>0</v>
      </c>
      <c r="W193" s="76">
        <v>0</v>
      </c>
      <c r="X193" s="76">
        <v>0</v>
      </c>
      <c r="Y193" s="82"/>
      <c r="Z193" s="120"/>
    </row>
    <row r="194" spans="1:26" ht="17.25" customHeight="1">
      <c r="A194" s="178"/>
      <c r="B194" s="56">
        <v>3</v>
      </c>
      <c r="C194" s="57" t="s">
        <v>57</v>
      </c>
      <c r="D194" s="60">
        <v>177</v>
      </c>
      <c r="E194" s="77">
        <v>0</v>
      </c>
      <c r="F194" s="71">
        <v>0</v>
      </c>
      <c r="G194" s="71"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8">
        <v>0</v>
      </c>
      <c r="S194" s="78">
        <v>0</v>
      </c>
      <c r="T194" s="78">
        <v>0</v>
      </c>
      <c r="U194" s="78">
        <v>0</v>
      </c>
      <c r="V194" s="76">
        <v>0</v>
      </c>
      <c r="W194" s="76">
        <v>0</v>
      </c>
      <c r="X194" s="76">
        <v>0</v>
      </c>
      <c r="Y194" s="82"/>
      <c r="Z194" s="120"/>
    </row>
    <row r="195" spans="1:26" ht="17.25" customHeight="1">
      <c r="A195" s="178"/>
      <c r="B195" s="56">
        <v>4</v>
      </c>
      <c r="C195" s="57" t="s">
        <v>58</v>
      </c>
      <c r="D195" s="60">
        <v>178</v>
      </c>
      <c r="E195" s="77">
        <v>4.889640149999999</v>
      </c>
      <c r="F195" s="71">
        <v>0</v>
      </c>
      <c r="G195" s="71">
        <v>0</v>
      </c>
      <c r="H195" s="77">
        <v>2.75E-06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4.889637399999999</v>
      </c>
      <c r="O195" s="77">
        <v>4.889637400000001</v>
      </c>
      <c r="P195" s="77">
        <v>0</v>
      </c>
      <c r="Q195" s="77">
        <v>0</v>
      </c>
      <c r="R195" s="78">
        <v>1</v>
      </c>
      <c r="S195" s="78">
        <v>0</v>
      </c>
      <c r="T195" s="78">
        <v>0</v>
      </c>
      <c r="U195" s="78">
        <v>0</v>
      </c>
      <c r="V195" s="76">
        <v>0</v>
      </c>
      <c r="W195" s="76">
        <v>0</v>
      </c>
      <c r="X195" s="76">
        <v>0</v>
      </c>
      <c r="Y195" s="82"/>
      <c r="Z195" s="120"/>
    </row>
    <row r="196" spans="1:26" ht="17.25" customHeight="1">
      <c r="A196" s="178"/>
      <c r="B196" s="56">
        <v>5</v>
      </c>
      <c r="C196" s="57" t="s">
        <v>59</v>
      </c>
      <c r="D196" s="60">
        <v>179</v>
      </c>
      <c r="E196" s="77">
        <v>79.3904383</v>
      </c>
      <c r="F196" s="71">
        <v>0</v>
      </c>
      <c r="G196" s="71">
        <v>0</v>
      </c>
      <c r="H196" s="77">
        <v>0.6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78.7904383</v>
      </c>
      <c r="O196" s="77">
        <v>78.7904383</v>
      </c>
      <c r="P196" s="77">
        <v>0</v>
      </c>
      <c r="Q196" s="77">
        <v>0</v>
      </c>
      <c r="R196" s="78">
        <v>8</v>
      </c>
      <c r="S196" s="78">
        <v>0</v>
      </c>
      <c r="T196" s="78">
        <v>0</v>
      </c>
      <c r="U196" s="78">
        <v>0</v>
      </c>
      <c r="V196" s="76">
        <v>0</v>
      </c>
      <c r="W196" s="76">
        <v>0</v>
      </c>
      <c r="X196" s="76">
        <v>0</v>
      </c>
      <c r="Y196" s="82"/>
      <c r="Z196" s="120"/>
    </row>
    <row r="197" spans="1:26" ht="17.25" customHeight="1">
      <c r="A197" s="178"/>
      <c r="B197" s="56">
        <v>6</v>
      </c>
      <c r="C197" s="57" t="s">
        <v>55</v>
      </c>
      <c r="D197" s="60">
        <v>180</v>
      </c>
      <c r="E197" s="77">
        <v>87.2118536444</v>
      </c>
      <c r="F197" s="71">
        <v>0</v>
      </c>
      <c r="G197" s="71">
        <v>0</v>
      </c>
      <c r="H197" s="71">
        <v>0</v>
      </c>
      <c r="I197" s="79">
        <v>0</v>
      </c>
      <c r="J197" s="79">
        <v>0</v>
      </c>
      <c r="K197" s="79">
        <v>0</v>
      </c>
      <c r="L197" s="79">
        <v>0.27003330880000087</v>
      </c>
      <c r="M197" s="79">
        <v>0.9181385039000001</v>
      </c>
      <c r="N197" s="77">
        <v>86.5637484493</v>
      </c>
      <c r="O197" s="71">
        <v>0</v>
      </c>
      <c r="P197" s="71">
        <v>0</v>
      </c>
      <c r="Q197" s="71">
        <v>0</v>
      </c>
      <c r="R197" s="80">
        <v>0</v>
      </c>
      <c r="S197" s="80">
        <v>0</v>
      </c>
      <c r="T197" s="80">
        <v>0</v>
      </c>
      <c r="U197" s="80">
        <v>0</v>
      </c>
      <c r="V197" s="76">
        <v>0</v>
      </c>
      <c r="W197" s="76">
        <v>0</v>
      </c>
      <c r="X197" s="76">
        <v>0</v>
      </c>
      <c r="Y197" s="82"/>
      <c r="Z197" s="120"/>
    </row>
    <row r="198" spans="1:26" s="10" customFormat="1" ht="28.5" customHeight="1">
      <c r="A198" s="178" t="s">
        <v>13</v>
      </c>
      <c r="B198" s="54"/>
      <c r="C198" s="61" t="s">
        <v>34</v>
      </c>
      <c r="D198" s="65">
        <v>181</v>
      </c>
      <c r="E198" s="70">
        <v>13531.7868140959</v>
      </c>
      <c r="F198" s="70">
        <v>142.3508</v>
      </c>
      <c r="G198" s="70">
        <v>142.3508</v>
      </c>
      <c r="H198" s="70">
        <v>220.93079239000002</v>
      </c>
      <c r="I198" s="71">
        <v>0</v>
      </c>
      <c r="J198" s="70">
        <v>0.13261974050000191</v>
      </c>
      <c r="K198" s="70">
        <v>0.019338177299999232</v>
      </c>
      <c r="L198" s="70">
        <v>1553.8182599517002</v>
      </c>
      <c r="M198" s="70">
        <v>1592.8718618082007</v>
      </c>
      <c r="N198" s="70">
        <v>13414.266501412596</v>
      </c>
      <c r="O198" s="70">
        <v>13384.799980169999</v>
      </c>
      <c r="P198" s="70">
        <v>521.09058174</v>
      </c>
      <c r="Q198" s="70">
        <v>27.28496659</v>
      </c>
      <c r="R198" s="72">
        <v>423</v>
      </c>
      <c r="S198" s="72">
        <v>2</v>
      </c>
      <c r="T198" s="72">
        <v>42</v>
      </c>
      <c r="U198" s="72">
        <v>0</v>
      </c>
      <c r="V198" s="73">
        <v>31.37729627792749</v>
      </c>
      <c r="W198" s="73">
        <v>17.98954976016995</v>
      </c>
      <c r="X198" s="73">
        <v>0</v>
      </c>
      <c r="Y198" s="82"/>
      <c r="Z198" s="120"/>
    </row>
    <row r="199" spans="1:26" ht="17.25" customHeight="1">
      <c r="A199" s="178"/>
      <c r="B199" s="56">
        <v>1</v>
      </c>
      <c r="C199" s="57" t="s">
        <v>20</v>
      </c>
      <c r="D199" s="60">
        <v>182</v>
      </c>
      <c r="E199" s="74">
        <v>10470.30841668</v>
      </c>
      <c r="F199" s="74">
        <v>142.3508</v>
      </c>
      <c r="G199" s="74">
        <v>142.3508</v>
      </c>
      <c r="H199" s="74">
        <v>207.06684787</v>
      </c>
      <c r="I199" s="71">
        <v>0</v>
      </c>
      <c r="J199" s="74">
        <v>0.1030312725</v>
      </c>
      <c r="K199" s="74">
        <v>0.011307021700001729</v>
      </c>
      <c r="L199" s="74">
        <v>351.1632869</v>
      </c>
      <c r="M199" s="74">
        <v>1474.6994460482008</v>
      </c>
      <c r="N199" s="74">
        <v>9282.147933912598</v>
      </c>
      <c r="O199" s="74">
        <v>9252.681412670001</v>
      </c>
      <c r="P199" s="74">
        <v>515.23436805</v>
      </c>
      <c r="Q199" s="74">
        <v>27.28496659</v>
      </c>
      <c r="R199" s="75">
        <v>370</v>
      </c>
      <c r="S199" s="75">
        <v>2</v>
      </c>
      <c r="T199" s="75">
        <v>41</v>
      </c>
      <c r="U199" s="75">
        <v>0</v>
      </c>
      <c r="V199" s="76">
        <v>0</v>
      </c>
      <c r="W199" s="76">
        <v>0</v>
      </c>
      <c r="X199" s="76">
        <v>0</v>
      </c>
      <c r="Y199" s="82"/>
      <c r="Z199" s="120"/>
    </row>
    <row r="200" spans="1:26" ht="17.25" customHeight="1">
      <c r="A200" s="178"/>
      <c r="B200" s="56" t="s">
        <v>21</v>
      </c>
      <c r="C200" s="58" t="s">
        <v>47</v>
      </c>
      <c r="D200" s="60">
        <v>183</v>
      </c>
      <c r="E200" s="77">
        <v>49.46112045999999</v>
      </c>
      <c r="F200" s="77">
        <v>6.0398</v>
      </c>
      <c r="G200" s="77">
        <v>6.0398</v>
      </c>
      <c r="H200" s="77">
        <v>4.07543547</v>
      </c>
      <c r="I200" s="71">
        <v>0</v>
      </c>
      <c r="J200" s="77">
        <v>0</v>
      </c>
      <c r="K200" s="77">
        <v>0</v>
      </c>
      <c r="L200" s="77">
        <v>3.4964278</v>
      </c>
      <c r="M200" s="77">
        <v>0.582</v>
      </c>
      <c r="N200" s="77">
        <v>54.339912789999985</v>
      </c>
      <c r="O200" s="77">
        <v>54.33991279000001</v>
      </c>
      <c r="P200" s="77">
        <v>0</v>
      </c>
      <c r="Q200" s="77">
        <v>0</v>
      </c>
      <c r="R200" s="78">
        <v>29</v>
      </c>
      <c r="S200" s="78">
        <v>0</v>
      </c>
      <c r="T200" s="78">
        <v>0</v>
      </c>
      <c r="U200" s="78">
        <v>0</v>
      </c>
      <c r="V200" s="76">
        <v>0</v>
      </c>
      <c r="W200" s="76">
        <v>0</v>
      </c>
      <c r="X200" s="76">
        <v>0</v>
      </c>
      <c r="Y200" s="82"/>
      <c r="Z200" s="120"/>
    </row>
    <row r="201" spans="1:26" ht="17.25" customHeight="1">
      <c r="A201" s="178"/>
      <c r="B201" s="56" t="s">
        <v>22</v>
      </c>
      <c r="C201" s="58" t="s">
        <v>48</v>
      </c>
      <c r="D201" s="60">
        <v>184</v>
      </c>
      <c r="E201" s="77">
        <v>5977.89988718</v>
      </c>
      <c r="F201" s="77">
        <v>136.311</v>
      </c>
      <c r="G201" s="77">
        <v>136.311</v>
      </c>
      <c r="H201" s="77">
        <v>181.20903703</v>
      </c>
      <c r="I201" s="71">
        <v>0</v>
      </c>
      <c r="J201" s="77">
        <v>0.1030312725</v>
      </c>
      <c r="K201" s="77">
        <v>0.011307021700001729</v>
      </c>
      <c r="L201" s="77">
        <v>47.86491412</v>
      </c>
      <c r="M201" s="77">
        <v>970.5296010482008</v>
      </c>
      <c r="N201" s="77">
        <v>5010.428887472599</v>
      </c>
      <c r="O201" s="77">
        <v>4980.96236623</v>
      </c>
      <c r="P201" s="77">
        <v>142.22328788000002</v>
      </c>
      <c r="Q201" s="77">
        <v>1.433775</v>
      </c>
      <c r="R201" s="78">
        <v>248</v>
      </c>
      <c r="S201" s="78">
        <v>2</v>
      </c>
      <c r="T201" s="78">
        <v>16</v>
      </c>
      <c r="U201" s="78">
        <v>0</v>
      </c>
      <c r="V201" s="76">
        <v>0</v>
      </c>
      <c r="W201" s="76">
        <v>0</v>
      </c>
      <c r="X201" s="76">
        <v>0</v>
      </c>
      <c r="Y201" s="82"/>
      <c r="Z201" s="120"/>
    </row>
    <row r="202" spans="1:26" ht="17.25" customHeight="1">
      <c r="A202" s="178"/>
      <c r="B202" s="56" t="s">
        <v>23</v>
      </c>
      <c r="C202" s="58" t="s">
        <v>49</v>
      </c>
      <c r="D202" s="60">
        <v>185</v>
      </c>
      <c r="E202" s="77">
        <v>4442.94740904</v>
      </c>
      <c r="F202" s="77">
        <v>0</v>
      </c>
      <c r="G202" s="77">
        <v>0</v>
      </c>
      <c r="H202" s="77">
        <v>21.78237537</v>
      </c>
      <c r="I202" s="71">
        <v>0</v>
      </c>
      <c r="J202" s="77">
        <v>0</v>
      </c>
      <c r="K202" s="77">
        <v>0</v>
      </c>
      <c r="L202" s="77">
        <v>299.80194498</v>
      </c>
      <c r="M202" s="77">
        <v>503.587845</v>
      </c>
      <c r="N202" s="77">
        <v>4217.37913365</v>
      </c>
      <c r="O202" s="77">
        <v>4217.37913365</v>
      </c>
      <c r="P202" s="77">
        <v>373.01108016999996</v>
      </c>
      <c r="Q202" s="77">
        <v>25.85119159</v>
      </c>
      <c r="R202" s="78">
        <v>93</v>
      </c>
      <c r="S202" s="78">
        <v>0</v>
      </c>
      <c r="T202" s="78">
        <v>25</v>
      </c>
      <c r="U202" s="78">
        <v>0</v>
      </c>
      <c r="V202" s="76">
        <v>0</v>
      </c>
      <c r="W202" s="76">
        <v>0</v>
      </c>
      <c r="X202" s="76">
        <v>0</v>
      </c>
      <c r="Y202" s="82"/>
      <c r="Z202" s="120"/>
    </row>
    <row r="203" spans="1:26" ht="17.25" customHeight="1">
      <c r="A203" s="178"/>
      <c r="B203" s="56">
        <v>2</v>
      </c>
      <c r="C203" s="57" t="s">
        <v>24</v>
      </c>
      <c r="D203" s="60">
        <v>186</v>
      </c>
      <c r="E203" s="77">
        <v>973.7313859059</v>
      </c>
      <c r="F203" s="71">
        <v>0</v>
      </c>
      <c r="G203" s="71">
        <v>0</v>
      </c>
      <c r="H203" s="77">
        <v>13.75351</v>
      </c>
      <c r="I203" s="77">
        <v>0</v>
      </c>
      <c r="J203" s="77">
        <v>0.029588468000001922</v>
      </c>
      <c r="K203" s="77">
        <v>0.008031155599997501</v>
      </c>
      <c r="L203" s="77">
        <v>1164.5173037317002</v>
      </c>
      <c r="M203" s="77">
        <v>67.71742383</v>
      </c>
      <c r="N203" s="77">
        <v>2056.7993131200005</v>
      </c>
      <c r="O203" s="77">
        <v>2056.7993131199996</v>
      </c>
      <c r="P203" s="77">
        <v>5.856213690000001</v>
      </c>
      <c r="Q203" s="77">
        <v>0</v>
      </c>
      <c r="R203" s="78">
        <v>34</v>
      </c>
      <c r="S203" s="78">
        <v>0</v>
      </c>
      <c r="T203" s="78">
        <v>1</v>
      </c>
      <c r="U203" s="78">
        <v>0</v>
      </c>
      <c r="V203" s="76">
        <v>0</v>
      </c>
      <c r="W203" s="76">
        <v>0</v>
      </c>
      <c r="X203" s="76">
        <v>0</v>
      </c>
      <c r="Y203" s="82"/>
      <c r="Z203" s="120"/>
    </row>
    <row r="204" spans="1:26" ht="17.25" customHeight="1">
      <c r="A204" s="178"/>
      <c r="B204" s="56">
        <v>3</v>
      </c>
      <c r="C204" s="57" t="s">
        <v>57</v>
      </c>
      <c r="D204" s="60">
        <v>187</v>
      </c>
      <c r="E204" s="77">
        <v>128.53173053999998</v>
      </c>
      <c r="F204" s="71">
        <v>0</v>
      </c>
      <c r="G204" s="71">
        <v>0</v>
      </c>
      <c r="H204" s="77">
        <v>0.11043452</v>
      </c>
      <c r="I204" s="77">
        <v>0</v>
      </c>
      <c r="J204" s="77">
        <v>0</v>
      </c>
      <c r="K204" s="77">
        <v>0</v>
      </c>
      <c r="L204" s="77">
        <v>13.53515923</v>
      </c>
      <c r="M204" s="77">
        <v>0</v>
      </c>
      <c r="N204" s="77">
        <v>141.95645524999998</v>
      </c>
      <c r="O204" s="77">
        <v>141.95645525</v>
      </c>
      <c r="P204" s="77">
        <v>0</v>
      </c>
      <c r="Q204" s="77">
        <v>0</v>
      </c>
      <c r="R204" s="78">
        <v>4</v>
      </c>
      <c r="S204" s="78">
        <v>0</v>
      </c>
      <c r="T204" s="78">
        <v>0</v>
      </c>
      <c r="U204" s="78">
        <v>0</v>
      </c>
      <c r="V204" s="76">
        <v>0</v>
      </c>
      <c r="W204" s="76">
        <v>0</v>
      </c>
      <c r="X204" s="76">
        <v>0</v>
      </c>
      <c r="Y204" s="82"/>
      <c r="Z204" s="120"/>
    </row>
    <row r="205" spans="1:26" ht="17.25" customHeight="1">
      <c r="A205" s="178"/>
      <c r="B205" s="56">
        <v>4</v>
      </c>
      <c r="C205" s="57" t="s">
        <v>58</v>
      </c>
      <c r="D205" s="60">
        <v>188</v>
      </c>
      <c r="E205" s="77">
        <v>137.65336156</v>
      </c>
      <c r="F205" s="71">
        <v>0</v>
      </c>
      <c r="G205" s="71">
        <v>0</v>
      </c>
      <c r="H205" s="77">
        <v>0</v>
      </c>
      <c r="I205" s="77">
        <v>0</v>
      </c>
      <c r="J205" s="77">
        <v>0</v>
      </c>
      <c r="K205" s="77">
        <v>0</v>
      </c>
      <c r="L205" s="77">
        <v>0</v>
      </c>
      <c r="M205" s="77">
        <v>50.45499193</v>
      </c>
      <c r="N205" s="77">
        <v>87.19836963</v>
      </c>
      <c r="O205" s="77">
        <v>87.19836963</v>
      </c>
      <c r="P205" s="77">
        <v>0</v>
      </c>
      <c r="Q205" s="77">
        <v>0</v>
      </c>
      <c r="R205" s="78">
        <v>2</v>
      </c>
      <c r="S205" s="78">
        <v>0</v>
      </c>
      <c r="T205" s="78">
        <v>0</v>
      </c>
      <c r="U205" s="78">
        <v>0</v>
      </c>
      <c r="V205" s="76">
        <v>0</v>
      </c>
      <c r="W205" s="76">
        <v>0</v>
      </c>
      <c r="X205" s="76">
        <v>0</v>
      </c>
      <c r="Y205" s="82"/>
      <c r="Z205" s="120"/>
    </row>
    <row r="206" spans="1:26" ht="17.25" customHeight="1">
      <c r="A206" s="178"/>
      <c r="B206" s="56">
        <v>5</v>
      </c>
      <c r="C206" s="57" t="s">
        <v>59</v>
      </c>
      <c r="D206" s="60">
        <v>189</v>
      </c>
      <c r="E206" s="77">
        <v>1821.5619194099997</v>
      </c>
      <c r="F206" s="71">
        <v>0</v>
      </c>
      <c r="G206" s="71">
        <v>0</v>
      </c>
      <c r="H206" s="77">
        <v>0</v>
      </c>
      <c r="I206" s="77">
        <v>0</v>
      </c>
      <c r="J206" s="77">
        <v>0</v>
      </c>
      <c r="K206" s="77">
        <v>0</v>
      </c>
      <c r="L206" s="77">
        <v>24.60251009</v>
      </c>
      <c r="M206" s="77">
        <v>0</v>
      </c>
      <c r="N206" s="77">
        <v>1846.1644294999996</v>
      </c>
      <c r="O206" s="77">
        <v>1846.1644294999996</v>
      </c>
      <c r="P206" s="77">
        <v>0</v>
      </c>
      <c r="Q206" s="77">
        <v>0</v>
      </c>
      <c r="R206" s="78">
        <v>13</v>
      </c>
      <c r="S206" s="78">
        <v>0</v>
      </c>
      <c r="T206" s="78">
        <v>0</v>
      </c>
      <c r="U206" s="78">
        <v>0</v>
      </c>
      <c r="V206" s="76">
        <v>0</v>
      </c>
      <c r="W206" s="76">
        <v>0</v>
      </c>
      <c r="X206" s="76">
        <v>0</v>
      </c>
      <c r="Y206" s="82"/>
      <c r="Z206" s="120"/>
    </row>
    <row r="207" spans="1:26" ht="17.25" customHeight="1">
      <c r="A207" s="178"/>
      <c r="B207" s="56">
        <v>6</v>
      </c>
      <c r="C207" s="57" t="s">
        <v>55</v>
      </c>
      <c r="D207" s="60">
        <v>190</v>
      </c>
      <c r="E207" s="77">
        <v>1730.3404728753176</v>
      </c>
      <c r="F207" s="71">
        <v>0</v>
      </c>
      <c r="G207" s="71">
        <v>0</v>
      </c>
      <c r="H207" s="71">
        <v>0</v>
      </c>
      <c r="I207" s="79">
        <v>0</v>
      </c>
      <c r="J207" s="79">
        <v>0</v>
      </c>
      <c r="K207" s="79">
        <v>0</v>
      </c>
      <c r="L207" s="79">
        <v>52.86797630358693</v>
      </c>
      <c r="M207" s="79">
        <v>21.829473274799994</v>
      </c>
      <c r="N207" s="77">
        <v>1761.3789759041044</v>
      </c>
      <c r="O207" s="71">
        <v>0</v>
      </c>
      <c r="P207" s="71">
        <v>0</v>
      </c>
      <c r="Q207" s="71">
        <v>0</v>
      </c>
      <c r="R207" s="80">
        <v>0</v>
      </c>
      <c r="S207" s="80">
        <v>0</v>
      </c>
      <c r="T207" s="80">
        <v>0</v>
      </c>
      <c r="U207" s="80">
        <v>0</v>
      </c>
      <c r="V207" s="76">
        <v>0</v>
      </c>
      <c r="W207" s="76">
        <v>0</v>
      </c>
      <c r="X207" s="76">
        <v>0</v>
      </c>
      <c r="Y207" s="82"/>
      <c r="Z207" s="120"/>
    </row>
    <row r="208" spans="1:26" s="10" customFormat="1" ht="48.75" customHeight="1">
      <c r="A208" s="178" t="s">
        <v>12</v>
      </c>
      <c r="B208" s="54"/>
      <c r="C208" s="61" t="s">
        <v>35</v>
      </c>
      <c r="D208" s="65">
        <v>191</v>
      </c>
      <c r="E208" s="70">
        <v>24258.654183489998</v>
      </c>
      <c r="F208" s="70">
        <v>2055.55</v>
      </c>
      <c r="G208" s="70">
        <v>2055.55</v>
      </c>
      <c r="H208" s="70">
        <v>933.30030504</v>
      </c>
      <c r="I208" s="71">
        <v>0</v>
      </c>
      <c r="J208" s="70">
        <v>0</v>
      </c>
      <c r="K208" s="70">
        <v>0</v>
      </c>
      <c r="L208" s="70">
        <v>1023.3086615899999</v>
      </c>
      <c r="M208" s="70">
        <v>1031.0214812000002</v>
      </c>
      <c r="N208" s="70">
        <v>25373.19105884001</v>
      </c>
      <c r="O208" s="70">
        <v>25373.191058840006</v>
      </c>
      <c r="P208" s="70">
        <v>1439.2229862999998</v>
      </c>
      <c r="Q208" s="70">
        <v>0</v>
      </c>
      <c r="R208" s="72">
        <v>687</v>
      </c>
      <c r="S208" s="72">
        <v>0</v>
      </c>
      <c r="T208" s="72">
        <v>34</v>
      </c>
      <c r="U208" s="72">
        <v>0</v>
      </c>
      <c r="V208" s="73">
        <v>108.19801756220961</v>
      </c>
      <c r="W208" s="73">
        <v>19.028016345990128</v>
      </c>
      <c r="X208" s="73">
        <v>0</v>
      </c>
      <c r="Y208" s="82"/>
      <c r="Z208" s="120"/>
    </row>
    <row r="209" spans="1:26" ht="17.25" customHeight="1">
      <c r="A209" s="178"/>
      <c r="B209" s="56">
        <v>1</v>
      </c>
      <c r="C209" s="57" t="s">
        <v>20</v>
      </c>
      <c r="D209" s="60">
        <v>192</v>
      </c>
      <c r="E209" s="74">
        <v>20707.151386769998</v>
      </c>
      <c r="F209" s="74">
        <v>2055.55</v>
      </c>
      <c r="G209" s="74">
        <v>2055.55</v>
      </c>
      <c r="H209" s="74">
        <v>843.68190939</v>
      </c>
      <c r="I209" s="71">
        <v>0</v>
      </c>
      <c r="J209" s="74">
        <v>0</v>
      </c>
      <c r="K209" s="74">
        <v>0</v>
      </c>
      <c r="L209" s="74">
        <v>382.64405797</v>
      </c>
      <c r="M209" s="74">
        <v>624.6559108600002</v>
      </c>
      <c r="N209" s="74">
        <v>21677.007624490005</v>
      </c>
      <c r="O209" s="74">
        <v>21677.00762449</v>
      </c>
      <c r="P209" s="74">
        <v>1279.0126150199999</v>
      </c>
      <c r="Q209" s="74">
        <v>0</v>
      </c>
      <c r="R209" s="75">
        <v>630</v>
      </c>
      <c r="S209" s="75">
        <v>0</v>
      </c>
      <c r="T209" s="75">
        <v>30</v>
      </c>
      <c r="U209" s="75">
        <v>0</v>
      </c>
      <c r="V209" s="76">
        <v>0</v>
      </c>
      <c r="W209" s="76">
        <v>0</v>
      </c>
      <c r="X209" s="76">
        <v>0</v>
      </c>
      <c r="Y209" s="82"/>
      <c r="Z209" s="120"/>
    </row>
    <row r="210" spans="1:26" ht="17.25" customHeight="1">
      <c r="A210" s="178"/>
      <c r="B210" s="56" t="s">
        <v>21</v>
      </c>
      <c r="C210" s="58" t="s">
        <v>47</v>
      </c>
      <c r="D210" s="60">
        <v>193</v>
      </c>
      <c r="E210" s="77">
        <v>326.48176436</v>
      </c>
      <c r="F210" s="77">
        <v>1.6</v>
      </c>
      <c r="G210" s="77">
        <v>1.6</v>
      </c>
      <c r="H210" s="77">
        <v>205.49626535000002</v>
      </c>
      <c r="I210" s="71">
        <v>0</v>
      </c>
      <c r="J210" s="77">
        <v>0</v>
      </c>
      <c r="K210" s="77">
        <v>0</v>
      </c>
      <c r="L210" s="77">
        <v>0</v>
      </c>
      <c r="M210" s="77">
        <v>2</v>
      </c>
      <c r="N210" s="77">
        <v>120.58549901</v>
      </c>
      <c r="O210" s="77">
        <v>120.58549900999999</v>
      </c>
      <c r="P210" s="77">
        <v>0</v>
      </c>
      <c r="Q210" s="77">
        <v>0</v>
      </c>
      <c r="R210" s="78">
        <v>41</v>
      </c>
      <c r="S210" s="78">
        <v>0</v>
      </c>
      <c r="T210" s="78">
        <v>0</v>
      </c>
      <c r="U210" s="78">
        <v>0</v>
      </c>
      <c r="V210" s="76">
        <v>0</v>
      </c>
      <c r="W210" s="76">
        <v>0</v>
      </c>
      <c r="X210" s="76">
        <v>0</v>
      </c>
      <c r="Y210" s="82"/>
      <c r="Z210" s="120"/>
    </row>
    <row r="211" spans="1:26" ht="17.25" customHeight="1">
      <c r="A211" s="178"/>
      <c r="B211" s="56" t="s">
        <v>22</v>
      </c>
      <c r="C211" s="58" t="s">
        <v>48</v>
      </c>
      <c r="D211" s="60">
        <v>194</v>
      </c>
      <c r="E211" s="77">
        <v>11546.12625268</v>
      </c>
      <c r="F211" s="77">
        <v>364.95</v>
      </c>
      <c r="G211" s="77">
        <v>364.95</v>
      </c>
      <c r="H211" s="77">
        <v>549.8675962899999</v>
      </c>
      <c r="I211" s="71">
        <v>0</v>
      </c>
      <c r="J211" s="77">
        <v>0</v>
      </c>
      <c r="K211" s="77">
        <v>0</v>
      </c>
      <c r="L211" s="77">
        <v>199.44189398999998</v>
      </c>
      <c r="M211" s="77">
        <v>461.3150993700002</v>
      </c>
      <c r="N211" s="77">
        <v>11099.335451010002</v>
      </c>
      <c r="O211" s="77">
        <v>11099.335451010002</v>
      </c>
      <c r="P211" s="77">
        <v>650.66865175</v>
      </c>
      <c r="Q211" s="77">
        <v>0</v>
      </c>
      <c r="R211" s="78">
        <v>486</v>
      </c>
      <c r="S211" s="78">
        <v>0</v>
      </c>
      <c r="T211" s="78">
        <v>24</v>
      </c>
      <c r="U211" s="78">
        <v>0</v>
      </c>
      <c r="V211" s="76">
        <v>0</v>
      </c>
      <c r="W211" s="76">
        <v>0</v>
      </c>
      <c r="X211" s="76">
        <v>0</v>
      </c>
      <c r="Y211" s="82"/>
      <c r="Z211" s="120"/>
    </row>
    <row r="212" spans="1:26" ht="17.25" customHeight="1">
      <c r="A212" s="178"/>
      <c r="B212" s="56" t="s">
        <v>23</v>
      </c>
      <c r="C212" s="58" t="s">
        <v>49</v>
      </c>
      <c r="D212" s="60">
        <v>195</v>
      </c>
      <c r="E212" s="77">
        <v>8834.54336973</v>
      </c>
      <c r="F212" s="77">
        <v>1689</v>
      </c>
      <c r="G212" s="77">
        <v>1689</v>
      </c>
      <c r="H212" s="77">
        <v>88.31804774999999</v>
      </c>
      <c r="I212" s="71">
        <v>0</v>
      </c>
      <c r="J212" s="77">
        <v>0</v>
      </c>
      <c r="K212" s="77">
        <v>0</v>
      </c>
      <c r="L212" s="77">
        <v>183.20216398000002</v>
      </c>
      <c r="M212" s="77">
        <v>161.34081149</v>
      </c>
      <c r="N212" s="77">
        <v>10457.086674470002</v>
      </c>
      <c r="O212" s="77">
        <v>10457.08667447</v>
      </c>
      <c r="P212" s="77">
        <v>628.34396327</v>
      </c>
      <c r="Q212" s="77">
        <v>0</v>
      </c>
      <c r="R212" s="78">
        <v>103</v>
      </c>
      <c r="S212" s="78">
        <v>0</v>
      </c>
      <c r="T212" s="78">
        <v>6</v>
      </c>
      <c r="U212" s="78">
        <v>0</v>
      </c>
      <c r="V212" s="76">
        <v>0</v>
      </c>
      <c r="W212" s="76">
        <v>0</v>
      </c>
      <c r="X212" s="76">
        <v>0</v>
      </c>
      <c r="Y212" s="82"/>
      <c r="Z212" s="120"/>
    </row>
    <row r="213" spans="1:26" ht="17.25" customHeight="1">
      <c r="A213" s="178"/>
      <c r="B213" s="56">
        <v>2</v>
      </c>
      <c r="C213" s="57" t="s">
        <v>24</v>
      </c>
      <c r="D213" s="60">
        <v>196</v>
      </c>
      <c r="E213" s="77">
        <v>700.9500327999999</v>
      </c>
      <c r="F213" s="71">
        <v>0</v>
      </c>
      <c r="G213" s="71">
        <v>0</v>
      </c>
      <c r="H213" s="77">
        <v>65.97415501000002</v>
      </c>
      <c r="I213" s="77">
        <v>0</v>
      </c>
      <c r="J213" s="77">
        <v>0</v>
      </c>
      <c r="K213" s="77">
        <v>0</v>
      </c>
      <c r="L213" s="77">
        <v>370.58517752999995</v>
      </c>
      <c r="M213" s="77">
        <v>226.89126309</v>
      </c>
      <c r="N213" s="77">
        <v>778.66979223</v>
      </c>
      <c r="O213" s="77">
        <v>778.66979223</v>
      </c>
      <c r="P213" s="77">
        <v>160.21037128</v>
      </c>
      <c r="Q213" s="77">
        <v>0</v>
      </c>
      <c r="R213" s="78">
        <v>33</v>
      </c>
      <c r="S213" s="78">
        <v>0</v>
      </c>
      <c r="T213" s="78">
        <v>4</v>
      </c>
      <c r="U213" s="78">
        <v>0</v>
      </c>
      <c r="V213" s="76">
        <v>0</v>
      </c>
      <c r="W213" s="76">
        <v>0</v>
      </c>
      <c r="X213" s="76">
        <v>0</v>
      </c>
      <c r="Y213" s="82"/>
      <c r="Z213" s="120"/>
    </row>
    <row r="214" spans="1:26" ht="17.25" customHeight="1">
      <c r="A214" s="178"/>
      <c r="B214" s="56">
        <v>3</v>
      </c>
      <c r="C214" s="57" t="s">
        <v>57</v>
      </c>
      <c r="D214" s="60">
        <v>197</v>
      </c>
      <c r="E214" s="77">
        <v>8.162315259999996</v>
      </c>
      <c r="F214" s="71">
        <v>0</v>
      </c>
      <c r="G214" s="71">
        <v>0</v>
      </c>
      <c r="H214" s="77">
        <v>1.46654126</v>
      </c>
      <c r="I214" s="77">
        <v>0</v>
      </c>
      <c r="J214" s="77">
        <v>0</v>
      </c>
      <c r="K214" s="77">
        <v>0</v>
      </c>
      <c r="L214" s="77">
        <v>142.60511884</v>
      </c>
      <c r="M214" s="77">
        <v>0</v>
      </c>
      <c r="N214" s="77">
        <v>149.30089284</v>
      </c>
      <c r="O214" s="77">
        <v>149.30089284</v>
      </c>
      <c r="P214" s="77">
        <v>0</v>
      </c>
      <c r="Q214" s="77">
        <v>0</v>
      </c>
      <c r="R214" s="78">
        <v>3</v>
      </c>
      <c r="S214" s="78">
        <v>0</v>
      </c>
      <c r="T214" s="78">
        <v>0</v>
      </c>
      <c r="U214" s="78">
        <v>0</v>
      </c>
      <c r="V214" s="76">
        <v>0</v>
      </c>
      <c r="W214" s="76">
        <v>0</v>
      </c>
      <c r="X214" s="76">
        <v>0</v>
      </c>
      <c r="Y214" s="82"/>
      <c r="Z214" s="120"/>
    </row>
    <row r="215" spans="1:26" ht="17.25" customHeight="1">
      <c r="A215" s="178"/>
      <c r="B215" s="56">
        <v>4</v>
      </c>
      <c r="C215" s="57" t="s">
        <v>58</v>
      </c>
      <c r="D215" s="60">
        <v>198</v>
      </c>
      <c r="E215" s="77">
        <v>1583.92204792</v>
      </c>
      <c r="F215" s="71">
        <v>0</v>
      </c>
      <c r="G215" s="71">
        <v>0</v>
      </c>
      <c r="H215" s="77">
        <v>5.455005379999999</v>
      </c>
      <c r="I215" s="77">
        <v>0</v>
      </c>
      <c r="J215" s="77">
        <v>0</v>
      </c>
      <c r="K215" s="77">
        <v>0</v>
      </c>
      <c r="L215" s="77">
        <v>0</v>
      </c>
      <c r="M215" s="77">
        <v>179.47430725</v>
      </c>
      <c r="N215" s="77">
        <v>1398.99273529</v>
      </c>
      <c r="O215" s="77">
        <v>1398.99273529</v>
      </c>
      <c r="P215" s="77">
        <v>0</v>
      </c>
      <c r="Q215" s="77">
        <v>0</v>
      </c>
      <c r="R215" s="78">
        <v>5</v>
      </c>
      <c r="S215" s="78">
        <v>0</v>
      </c>
      <c r="T215" s="78">
        <v>0</v>
      </c>
      <c r="U215" s="78">
        <v>0</v>
      </c>
      <c r="V215" s="76">
        <v>0</v>
      </c>
      <c r="W215" s="76">
        <v>0</v>
      </c>
      <c r="X215" s="76">
        <v>0</v>
      </c>
      <c r="Y215" s="82"/>
      <c r="Z215" s="120"/>
    </row>
    <row r="216" spans="1:26" ht="17.25" customHeight="1">
      <c r="A216" s="178"/>
      <c r="B216" s="56">
        <v>5</v>
      </c>
      <c r="C216" s="57" t="s">
        <v>59</v>
      </c>
      <c r="D216" s="60">
        <v>199</v>
      </c>
      <c r="E216" s="77">
        <v>1258.4684007399999</v>
      </c>
      <c r="F216" s="71">
        <v>0</v>
      </c>
      <c r="G216" s="71">
        <v>0</v>
      </c>
      <c r="H216" s="77">
        <v>16.722694</v>
      </c>
      <c r="I216" s="77">
        <v>0</v>
      </c>
      <c r="J216" s="77">
        <v>0</v>
      </c>
      <c r="K216" s="77">
        <v>0</v>
      </c>
      <c r="L216" s="77">
        <v>127.47430725</v>
      </c>
      <c r="M216" s="77">
        <v>0</v>
      </c>
      <c r="N216" s="77">
        <v>1369.2200139899999</v>
      </c>
      <c r="O216" s="77">
        <v>1369.2200139899999</v>
      </c>
      <c r="P216" s="77">
        <v>0</v>
      </c>
      <c r="Q216" s="77">
        <v>0</v>
      </c>
      <c r="R216" s="78">
        <v>16</v>
      </c>
      <c r="S216" s="78">
        <v>0</v>
      </c>
      <c r="T216" s="78">
        <v>0</v>
      </c>
      <c r="U216" s="78">
        <v>0</v>
      </c>
      <c r="V216" s="76">
        <v>0</v>
      </c>
      <c r="W216" s="76">
        <v>0</v>
      </c>
      <c r="X216" s="76">
        <v>0</v>
      </c>
      <c r="Y216" s="82"/>
      <c r="Z216" s="120"/>
    </row>
    <row r="217" spans="1:26" ht="17.25" customHeight="1">
      <c r="A217" s="178"/>
      <c r="B217" s="56">
        <v>6</v>
      </c>
      <c r="C217" s="57" t="s">
        <v>55</v>
      </c>
      <c r="D217" s="60">
        <v>200</v>
      </c>
      <c r="E217" s="77">
        <v>2161.5965481572994</v>
      </c>
      <c r="F217" s="71">
        <v>0</v>
      </c>
      <c r="G217" s="71">
        <v>0</v>
      </c>
      <c r="H217" s="71">
        <v>0</v>
      </c>
      <c r="I217" s="79">
        <v>0</v>
      </c>
      <c r="J217" s="79">
        <v>0</v>
      </c>
      <c r="K217" s="79">
        <v>0</v>
      </c>
      <c r="L217" s="79">
        <v>94.09686667245</v>
      </c>
      <c r="M217" s="79">
        <v>32.3974982919</v>
      </c>
      <c r="N217" s="77">
        <v>2223.2959165378497</v>
      </c>
      <c r="O217" s="71">
        <v>0</v>
      </c>
      <c r="P217" s="71">
        <v>0</v>
      </c>
      <c r="Q217" s="71">
        <v>0</v>
      </c>
      <c r="R217" s="80">
        <v>0</v>
      </c>
      <c r="S217" s="80">
        <v>0</v>
      </c>
      <c r="T217" s="80">
        <v>0</v>
      </c>
      <c r="U217" s="80">
        <v>0</v>
      </c>
      <c r="V217" s="76">
        <v>0</v>
      </c>
      <c r="W217" s="76">
        <v>0</v>
      </c>
      <c r="X217" s="76">
        <v>0</v>
      </c>
      <c r="Y217" s="82"/>
      <c r="Z217" s="120"/>
    </row>
    <row r="218" spans="1:26" s="10" customFormat="1" ht="28.5" customHeight="1">
      <c r="A218" s="177" t="s">
        <v>56</v>
      </c>
      <c r="B218" s="54"/>
      <c r="C218" s="55" t="s">
        <v>36</v>
      </c>
      <c r="D218" s="65">
        <v>201</v>
      </c>
      <c r="E218" s="70">
        <v>5268908.630911748</v>
      </c>
      <c r="F218" s="70">
        <v>540662.5733882858</v>
      </c>
      <c r="G218" s="70">
        <v>518743.8076724525</v>
      </c>
      <c r="H218" s="70">
        <v>528223.0650921081</v>
      </c>
      <c r="I218" s="71">
        <v>0</v>
      </c>
      <c r="J218" s="70">
        <v>272.0070752748373</v>
      </c>
      <c r="K218" s="70">
        <v>16.351734407399622</v>
      </c>
      <c r="L218" s="70">
        <v>117203.78262833819</v>
      </c>
      <c r="M218" s="70">
        <v>116313.60232065948</v>
      </c>
      <c r="N218" s="70">
        <v>5282493.974856473</v>
      </c>
      <c r="O218" s="70">
        <v>5221320.627040392</v>
      </c>
      <c r="P218" s="70">
        <v>25078.73603072999</v>
      </c>
      <c r="Q218" s="70">
        <v>733.50196405</v>
      </c>
      <c r="R218" s="72">
        <v>1244806</v>
      </c>
      <c r="S218" s="72">
        <v>8914</v>
      </c>
      <c r="T218" s="72">
        <v>3857</v>
      </c>
      <c r="U218" s="72">
        <v>1</v>
      </c>
      <c r="V218" s="73">
        <v>15.134680664785373</v>
      </c>
      <c r="W218" s="73">
        <v>16.799991759586128</v>
      </c>
      <c r="X218" s="73">
        <v>7.763163334131041</v>
      </c>
      <c r="Y218" s="82"/>
      <c r="Z218" s="120"/>
    </row>
    <row r="219" spans="1:26" ht="15.75" customHeight="1">
      <c r="A219" s="177"/>
      <c r="B219" s="56">
        <v>1</v>
      </c>
      <c r="C219" s="57" t="s">
        <v>20</v>
      </c>
      <c r="D219" s="60">
        <v>202</v>
      </c>
      <c r="E219" s="74">
        <v>4966058.314692979</v>
      </c>
      <c r="F219" s="74">
        <v>540662.5733882858</v>
      </c>
      <c r="G219" s="74">
        <v>518743.8076724525</v>
      </c>
      <c r="H219" s="74">
        <v>522451.8635367358</v>
      </c>
      <c r="I219" s="71">
        <v>0</v>
      </c>
      <c r="J219" s="74">
        <v>243.2509708438831</v>
      </c>
      <c r="K219" s="74">
        <v>15.054706809899672</v>
      </c>
      <c r="L219" s="74">
        <v>68957.6546229822</v>
      </c>
      <c r="M219" s="74">
        <v>92260.62663345953</v>
      </c>
      <c r="N219" s="74">
        <v>4961194.248798086</v>
      </c>
      <c r="O219" s="74">
        <v>4906920.374410702</v>
      </c>
      <c r="P219" s="74">
        <v>23422.800048719993</v>
      </c>
      <c r="Q219" s="74">
        <v>715.48462676</v>
      </c>
      <c r="R219" s="75">
        <v>1187137</v>
      </c>
      <c r="S219" s="75">
        <v>8465</v>
      </c>
      <c r="T219" s="75">
        <v>3686</v>
      </c>
      <c r="U219" s="75">
        <v>1</v>
      </c>
      <c r="V219" s="76">
        <v>0</v>
      </c>
      <c r="W219" s="76">
        <v>0</v>
      </c>
      <c r="X219" s="76">
        <v>0</v>
      </c>
      <c r="Y219" s="82"/>
      <c r="Z219" s="120"/>
    </row>
    <row r="220" spans="1:26" ht="15.75" customHeight="1">
      <c r="A220" s="177"/>
      <c r="B220" s="56" t="s">
        <v>21</v>
      </c>
      <c r="C220" s="58" t="s">
        <v>47</v>
      </c>
      <c r="D220" s="60">
        <v>203</v>
      </c>
      <c r="E220" s="77">
        <v>823126.6088576876</v>
      </c>
      <c r="F220" s="77">
        <v>322608.5900581001</v>
      </c>
      <c r="G220" s="77">
        <v>302225.21252488694</v>
      </c>
      <c r="H220" s="77">
        <v>300770.67187919654</v>
      </c>
      <c r="I220" s="71">
        <v>0</v>
      </c>
      <c r="J220" s="77">
        <v>179.52193710824014</v>
      </c>
      <c r="K220" s="77">
        <v>10.818372686599702</v>
      </c>
      <c r="L220" s="77">
        <v>1399.1166735254565</v>
      </c>
      <c r="M220" s="77">
        <v>13472.704082636232</v>
      </c>
      <c r="N220" s="77">
        <v>833059.643191902</v>
      </c>
      <c r="O220" s="77">
        <v>792940.7258575188</v>
      </c>
      <c r="P220" s="77">
        <v>2807.03777949</v>
      </c>
      <c r="Q220" s="77">
        <v>619.99997164</v>
      </c>
      <c r="R220" s="78">
        <v>597575</v>
      </c>
      <c r="S220" s="78">
        <v>7677</v>
      </c>
      <c r="T220" s="78">
        <v>559</v>
      </c>
      <c r="U220" s="78">
        <v>0</v>
      </c>
      <c r="V220" s="76">
        <v>0</v>
      </c>
      <c r="W220" s="76">
        <v>0</v>
      </c>
      <c r="X220" s="76">
        <v>0</v>
      </c>
      <c r="Y220" s="82"/>
      <c r="Z220" s="120"/>
    </row>
    <row r="221" spans="1:26" ht="15.75" customHeight="1">
      <c r="A221" s="177"/>
      <c r="B221" s="56" t="s">
        <v>22</v>
      </c>
      <c r="C221" s="58" t="s">
        <v>48</v>
      </c>
      <c r="D221" s="60">
        <v>204</v>
      </c>
      <c r="E221" s="77">
        <v>3490052.0287958574</v>
      </c>
      <c r="F221" s="77">
        <v>214141.4330590257</v>
      </c>
      <c r="G221" s="77">
        <v>213046.31387640553</v>
      </c>
      <c r="H221" s="77">
        <v>207586.89243941306</v>
      </c>
      <c r="I221" s="71">
        <v>0</v>
      </c>
      <c r="J221" s="77">
        <v>50.53603927678532</v>
      </c>
      <c r="K221" s="77">
        <v>4.141495190199972</v>
      </c>
      <c r="L221" s="77">
        <v>30865.92537540917</v>
      </c>
      <c r="M221" s="77">
        <v>72935.73122332945</v>
      </c>
      <c r="N221" s="77">
        <v>3454583.1581116365</v>
      </c>
      <c r="O221" s="77">
        <v>3443357.810421362</v>
      </c>
      <c r="P221" s="77">
        <v>15941.198007329995</v>
      </c>
      <c r="Q221" s="77">
        <v>38.369681560000004</v>
      </c>
      <c r="R221" s="78">
        <v>549959</v>
      </c>
      <c r="S221" s="78">
        <v>682</v>
      </c>
      <c r="T221" s="78">
        <v>2590</v>
      </c>
      <c r="U221" s="78">
        <v>1</v>
      </c>
      <c r="V221" s="76">
        <v>0</v>
      </c>
      <c r="W221" s="76">
        <v>0</v>
      </c>
      <c r="X221" s="76">
        <v>0</v>
      </c>
      <c r="Y221" s="82"/>
      <c r="Z221" s="120"/>
    </row>
    <row r="222" spans="1:26" ht="15.75" customHeight="1">
      <c r="A222" s="177"/>
      <c r="B222" s="56" t="s">
        <v>23</v>
      </c>
      <c r="C222" s="58" t="s">
        <v>49</v>
      </c>
      <c r="D222" s="60">
        <v>205</v>
      </c>
      <c r="E222" s="77">
        <v>652879.6770394344</v>
      </c>
      <c r="F222" s="77">
        <v>3912.55027116</v>
      </c>
      <c r="G222" s="77">
        <v>3472.28127116</v>
      </c>
      <c r="H222" s="77">
        <v>14094.299218126213</v>
      </c>
      <c r="I222" s="71">
        <v>0</v>
      </c>
      <c r="J222" s="77">
        <v>13.192994458857646</v>
      </c>
      <c r="K222" s="77">
        <v>0.09483893309999852</v>
      </c>
      <c r="L222" s="77">
        <v>36692.612574047576</v>
      </c>
      <c r="M222" s="77">
        <v>5852.191327493836</v>
      </c>
      <c r="N222" s="77">
        <v>673551.4474945476</v>
      </c>
      <c r="O222" s="77">
        <v>670621.8381318203</v>
      </c>
      <c r="P222" s="77">
        <v>4674.5642619</v>
      </c>
      <c r="Q222" s="77">
        <v>57.11497356</v>
      </c>
      <c r="R222" s="78">
        <v>39603</v>
      </c>
      <c r="S222" s="78">
        <v>106</v>
      </c>
      <c r="T222" s="78">
        <v>537</v>
      </c>
      <c r="U222" s="78">
        <v>0</v>
      </c>
      <c r="V222" s="76">
        <v>0</v>
      </c>
      <c r="W222" s="76">
        <v>0</v>
      </c>
      <c r="X222" s="76">
        <v>0</v>
      </c>
      <c r="Y222" s="82"/>
      <c r="Z222" s="120"/>
    </row>
    <row r="223" spans="1:26" ht="15.75" customHeight="1">
      <c r="A223" s="177"/>
      <c r="B223" s="56">
        <v>2</v>
      </c>
      <c r="C223" s="57" t="s">
        <v>24</v>
      </c>
      <c r="D223" s="60">
        <v>206</v>
      </c>
      <c r="E223" s="77">
        <v>120635.12781616756</v>
      </c>
      <c r="F223" s="71">
        <v>0</v>
      </c>
      <c r="G223" s="71">
        <v>0</v>
      </c>
      <c r="H223" s="77">
        <v>3144.006672657994</v>
      </c>
      <c r="I223" s="77">
        <v>0</v>
      </c>
      <c r="J223" s="77">
        <v>6.385629735000028</v>
      </c>
      <c r="K223" s="77">
        <v>0.41633001419998344</v>
      </c>
      <c r="L223" s="77">
        <v>30569.403089070882</v>
      </c>
      <c r="M223" s="77">
        <v>15171.157577840002</v>
      </c>
      <c r="N223" s="77">
        <v>132895.33595446125</v>
      </c>
      <c r="O223" s="77">
        <v>130980.27170199981</v>
      </c>
      <c r="P223" s="77">
        <v>777.19636775</v>
      </c>
      <c r="Q223" s="77">
        <v>16.89808143</v>
      </c>
      <c r="R223" s="78">
        <v>22870</v>
      </c>
      <c r="S223" s="78">
        <v>146</v>
      </c>
      <c r="T223" s="78">
        <v>95</v>
      </c>
      <c r="U223" s="78">
        <v>0</v>
      </c>
      <c r="V223" s="76">
        <v>0</v>
      </c>
      <c r="W223" s="76">
        <v>0</v>
      </c>
      <c r="X223" s="76">
        <v>0</v>
      </c>
      <c r="Y223" s="82"/>
      <c r="Z223" s="120"/>
    </row>
    <row r="224" spans="1:26" ht="15.75" customHeight="1">
      <c r="A224" s="177"/>
      <c r="B224" s="56">
        <v>3</v>
      </c>
      <c r="C224" s="57" t="s">
        <v>57</v>
      </c>
      <c r="D224" s="60">
        <v>207</v>
      </c>
      <c r="E224" s="77">
        <v>39606.3821343224</v>
      </c>
      <c r="F224" s="71">
        <v>0</v>
      </c>
      <c r="G224" s="71">
        <v>0</v>
      </c>
      <c r="H224" s="77">
        <v>718.8358914248503</v>
      </c>
      <c r="I224" s="77">
        <v>0</v>
      </c>
      <c r="J224" s="77">
        <v>5.5461390968503075</v>
      </c>
      <c r="K224" s="77">
        <v>0.29183277179998846</v>
      </c>
      <c r="L224" s="77">
        <v>7273.8077132685885</v>
      </c>
      <c r="M224" s="77">
        <v>4919.180386789999</v>
      </c>
      <c r="N224" s="77">
        <v>41247.42787570118</v>
      </c>
      <c r="O224" s="77">
        <v>39984.31356976997</v>
      </c>
      <c r="P224" s="77">
        <v>195.23595632</v>
      </c>
      <c r="Q224" s="77">
        <v>0</v>
      </c>
      <c r="R224" s="78">
        <v>7541</v>
      </c>
      <c r="S224" s="78">
        <v>129</v>
      </c>
      <c r="T224" s="78">
        <v>17</v>
      </c>
      <c r="U224" s="78">
        <v>0</v>
      </c>
      <c r="V224" s="76">
        <v>0</v>
      </c>
      <c r="W224" s="76">
        <v>0</v>
      </c>
      <c r="X224" s="76">
        <v>0</v>
      </c>
      <c r="Y224" s="82"/>
      <c r="Z224" s="120"/>
    </row>
    <row r="225" spans="1:26" ht="15.75" customHeight="1">
      <c r="A225" s="177"/>
      <c r="B225" s="56">
        <v>4</v>
      </c>
      <c r="C225" s="57" t="s">
        <v>58</v>
      </c>
      <c r="D225" s="60">
        <v>208</v>
      </c>
      <c r="E225" s="77">
        <v>48481.72289786318</v>
      </c>
      <c r="F225" s="71">
        <v>0</v>
      </c>
      <c r="G225" s="71">
        <v>0</v>
      </c>
      <c r="H225" s="77">
        <v>639.0541143700001</v>
      </c>
      <c r="I225" s="77">
        <v>0</v>
      </c>
      <c r="J225" s="77">
        <v>3.061854705800017</v>
      </c>
      <c r="K225" s="77">
        <v>0.2568217241999898</v>
      </c>
      <c r="L225" s="77">
        <v>5184.388018975807</v>
      </c>
      <c r="M225" s="77">
        <v>3811.5723219399997</v>
      </c>
      <c r="N225" s="77">
        <v>49218.28951351058</v>
      </c>
      <c r="O225" s="77">
        <v>48571.82469699007</v>
      </c>
      <c r="P225" s="77">
        <v>218.17927571999996</v>
      </c>
      <c r="Q225" s="77">
        <v>1.1192558600000002</v>
      </c>
      <c r="R225" s="78">
        <v>9194</v>
      </c>
      <c r="S225" s="78">
        <v>82</v>
      </c>
      <c r="T225" s="78">
        <v>26</v>
      </c>
      <c r="U225" s="78">
        <v>0</v>
      </c>
      <c r="V225" s="76">
        <v>0</v>
      </c>
      <c r="W225" s="76">
        <v>0</v>
      </c>
      <c r="X225" s="76">
        <v>0</v>
      </c>
      <c r="Y225" s="82"/>
      <c r="Z225" s="120"/>
    </row>
    <row r="226" spans="1:26" ht="15.75" customHeight="1">
      <c r="A226" s="177"/>
      <c r="B226" s="56">
        <v>5</v>
      </c>
      <c r="C226" s="57" t="s">
        <v>59</v>
      </c>
      <c r="D226" s="60">
        <v>209</v>
      </c>
      <c r="E226" s="77">
        <v>94127.08337041606</v>
      </c>
      <c r="F226" s="71">
        <v>0</v>
      </c>
      <c r="G226" s="71">
        <v>0</v>
      </c>
      <c r="H226" s="77">
        <v>1269.3048769195098</v>
      </c>
      <c r="I226" s="77">
        <v>0</v>
      </c>
      <c r="J226" s="77">
        <v>13.762480893303785</v>
      </c>
      <c r="K226" s="77">
        <v>0.33204308729998677</v>
      </c>
      <c r="L226" s="77">
        <v>5218.529184040716</v>
      </c>
      <c r="M226" s="77">
        <v>151.06540062996288</v>
      </c>
      <c r="N226" s="77">
        <v>97938.6727147133</v>
      </c>
      <c r="O226" s="77">
        <v>94863.84266093001</v>
      </c>
      <c r="P226" s="77">
        <v>465.32438221999996</v>
      </c>
      <c r="Q226" s="77">
        <v>0</v>
      </c>
      <c r="R226" s="78">
        <v>18064</v>
      </c>
      <c r="S226" s="78">
        <v>92</v>
      </c>
      <c r="T226" s="78">
        <v>33</v>
      </c>
      <c r="U226" s="78">
        <v>0</v>
      </c>
      <c r="V226" s="76">
        <v>0</v>
      </c>
      <c r="W226" s="76">
        <v>0</v>
      </c>
      <c r="X226" s="76">
        <v>0</v>
      </c>
      <c r="Y226" s="82"/>
      <c r="Z226" s="120"/>
    </row>
    <row r="227" spans="1:26" ht="15.75" customHeight="1">
      <c r="A227" s="177"/>
      <c r="B227" s="56">
        <v>6</v>
      </c>
      <c r="C227" s="57" t="s">
        <v>55</v>
      </c>
      <c r="D227" s="60">
        <v>210</v>
      </c>
      <c r="E227" s="77">
        <v>143513.02610110654</v>
      </c>
      <c r="F227" s="71">
        <v>0</v>
      </c>
      <c r="G227" s="71">
        <v>0</v>
      </c>
      <c r="H227" s="71">
        <v>0</v>
      </c>
      <c r="I227" s="79">
        <v>0</v>
      </c>
      <c r="J227" s="79">
        <v>3.7323567988348105</v>
      </c>
      <c r="K227" s="79">
        <v>1.5000000000000002E-10</v>
      </c>
      <c r="L227" s="79">
        <v>8315.05026369954</v>
      </c>
      <c r="M227" s="79">
        <v>4388.560122274217</v>
      </c>
      <c r="N227" s="77">
        <v>147443.24859933057</v>
      </c>
      <c r="O227" s="71">
        <v>0</v>
      </c>
      <c r="P227" s="71">
        <v>0</v>
      </c>
      <c r="Q227" s="71">
        <v>0</v>
      </c>
      <c r="R227" s="80">
        <v>0</v>
      </c>
      <c r="S227" s="80">
        <v>0</v>
      </c>
      <c r="T227" s="80">
        <v>0</v>
      </c>
      <c r="U227" s="80">
        <v>0</v>
      </c>
      <c r="V227" s="76">
        <v>0</v>
      </c>
      <c r="W227" s="76">
        <v>0</v>
      </c>
      <c r="X227" s="76">
        <v>0</v>
      </c>
      <c r="Y227" s="82"/>
      <c r="Z227" s="120"/>
    </row>
    <row r="228" spans="1:26" s="10" customFormat="1" ht="33.75" customHeight="1">
      <c r="A228" s="177"/>
      <c r="B228" s="54"/>
      <c r="C228" s="63" t="s">
        <v>82</v>
      </c>
      <c r="D228" s="65">
        <v>211</v>
      </c>
      <c r="E228" s="70">
        <v>3155981.199205766</v>
      </c>
      <c r="F228" s="70">
        <v>145401.68395493558</v>
      </c>
      <c r="G228" s="70">
        <v>145400.6549549356</v>
      </c>
      <c r="H228" s="70">
        <v>154841.6926760392</v>
      </c>
      <c r="I228" s="71">
        <v>0</v>
      </c>
      <c r="J228" s="70">
        <v>1.7950955623000242</v>
      </c>
      <c r="K228" s="70">
        <v>0.24253359959998977</v>
      </c>
      <c r="L228" s="70">
        <v>61674.96405399581</v>
      </c>
      <c r="M228" s="70">
        <v>61291.284573259545</v>
      </c>
      <c r="N228" s="70">
        <v>3146926.422527362</v>
      </c>
      <c r="O228" s="70">
        <v>3146531.684106133</v>
      </c>
      <c r="P228" s="70">
        <v>1765.0057258200002</v>
      </c>
      <c r="Q228" s="70">
        <v>0</v>
      </c>
      <c r="R228" s="72">
        <v>513212</v>
      </c>
      <c r="S228" s="72">
        <v>24</v>
      </c>
      <c r="T228" s="72">
        <v>610</v>
      </c>
      <c r="U228" s="72">
        <v>0</v>
      </c>
      <c r="V228" s="73">
        <v>21.337194273253516</v>
      </c>
      <c r="W228" s="73">
        <v>17.422451890360474</v>
      </c>
      <c r="X228" s="73">
        <v>16.800000000326676</v>
      </c>
      <c r="Y228" s="82"/>
      <c r="Z228" s="120"/>
    </row>
    <row r="229" spans="1:26" ht="15.75" customHeight="1">
      <c r="A229" s="177"/>
      <c r="B229" s="56">
        <v>1</v>
      </c>
      <c r="C229" s="57" t="s">
        <v>62</v>
      </c>
      <c r="D229" s="60">
        <v>212</v>
      </c>
      <c r="E229" s="74">
        <v>2975103.244555356</v>
      </c>
      <c r="F229" s="74">
        <v>145401.68395493558</v>
      </c>
      <c r="G229" s="74">
        <v>145400.6549549356</v>
      </c>
      <c r="H229" s="74">
        <v>151666.6074826992</v>
      </c>
      <c r="I229" s="71">
        <v>0</v>
      </c>
      <c r="J229" s="74">
        <v>1.7571774943000236</v>
      </c>
      <c r="K229" s="74">
        <v>0.23700451079999</v>
      </c>
      <c r="L229" s="74">
        <v>47999.331790459815</v>
      </c>
      <c r="M229" s="74">
        <v>52592.70714525955</v>
      </c>
      <c r="N229" s="74">
        <v>2964246.4658457767</v>
      </c>
      <c r="O229" s="74">
        <v>2963860.1529658427</v>
      </c>
      <c r="P229" s="74">
        <v>1765.0057258200002</v>
      </c>
      <c r="Q229" s="74">
        <v>0</v>
      </c>
      <c r="R229" s="75">
        <v>487292</v>
      </c>
      <c r="S229" s="75">
        <v>23</v>
      </c>
      <c r="T229" s="75">
        <v>610</v>
      </c>
      <c r="U229" s="75">
        <v>0</v>
      </c>
      <c r="V229" s="76">
        <v>0</v>
      </c>
      <c r="W229" s="76">
        <v>0</v>
      </c>
      <c r="X229" s="76">
        <v>0</v>
      </c>
      <c r="Y229" s="82"/>
      <c r="Z229" s="120"/>
    </row>
    <row r="230" spans="1:26" ht="15.75" customHeight="1">
      <c r="A230" s="177"/>
      <c r="B230" s="56" t="s">
        <v>21</v>
      </c>
      <c r="C230" s="58" t="s">
        <v>66</v>
      </c>
      <c r="D230" s="60">
        <v>213</v>
      </c>
      <c r="E230" s="77">
        <v>126800.15103878725</v>
      </c>
      <c r="F230" s="77">
        <v>52051.38810488999</v>
      </c>
      <c r="G230" s="77">
        <v>52050.35910489</v>
      </c>
      <c r="H230" s="77">
        <v>25865.714387949974</v>
      </c>
      <c r="I230" s="71">
        <v>0</v>
      </c>
      <c r="J230" s="77">
        <v>0.006</v>
      </c>
      <c r="K230" s="77">
        <v>0</v>
      </c>
      <c r="L230" s="77">
        <v>549.0868433300005</v>
      </c>
      <c r="M230" s="77">
        <v>1365.0462456300068</v>
      </c>
      <c r="N230" s="77">
        <v>152169.87135342727</v>
      </c>
      <c r="O230" s="77">
        <v>152167.78656685018</v>
      </c>
      <c r="P230" s="77">
        <v>21.60886365</v>
      </c>
      <c r="Q230" s="77">
        <v>0</v>
      </c>
      <c r="R230" s="78">
        <v>133914</v>
      </c>
      <c r="S230" s="78">
        <v>2</v>
      </c>
      <c r="T230" s="78">
        <v>21</v>
      </c>
      <c r="U230" s="78">
        <v>0</v>
      </c>
      <c r="V230" s="76">
        <v>0</v>
      </c>
      <c r="W230" s="76">
        <v>0</v>
      </c>
      <c r="X230" s="76">
        <v>0</v>
      </c>
      <c r="Y230" s="82"/>
      <c r="Z230" s="120"/>
    </row>
    <row r="231" spans="1:26" ht="15.75" customHeight="1">
      <c r="A231" s="177"/>
      <c r="B231" s="56" t="s">
        <v>22</v>
      </c>
      <c r="C231" s="58" t="s">
        <v>63</v>
      </c>
      <c r="D231" s="60">
        <v>214</v>
      </c>
      <c r="E231" s="77">
        <v>2400138.064442376</v>
      </c>
      <c r="F231" s="77">
        <v>92542.03753805559</v>
      </c>
      <c r="G231" s="77">
        <v>92542.03753805559</v>
      </c>
      <c r="H231" s="77">
        <v>116042.77961084186</v>
      </c>
      <c r="I231" s="71">
        <v>0</v>
      </c>
      <c r="J231" s="77">
        <v>1.5134025422000201</v>
      </c>
      <c r="K231" s="77">
        <v>0.20216557769999147</v>
      </c>
      <c r="L231" s="77">
        <v>15147.618615984416</v>
      </c>
      <c r="M231" s="77">
        <v>48937.05077169956</v>
      </c>
      <c r="N231" s="77">
        <v>2342849.2014508396</v>
      </c>
      <c r="O231" s="77">
        <v>2342517.3647006922</v>
      </c>
      <c r="P231" s="77">
        <v>1743.39686217</v>
      </c>
      <c r="Q231" s="77">
        <v>0</v>
      </c>
      <c r="R231" s="78">
        <v>316960</v>
      </c>
      <c r="S231" s="78">
        <v>18</v>
      </c>
      <c r="T231" s="78">
        <v>589</v>
      </c>
      <c r="U231" s="78">
        <v>0</v>
      </c>
      <c r="V231" s="76">
        <v>0</v>
      </c>
      <c r="W231" s="76">
        <v>0</v>
      </c>
      <c r="X231" s="76">
        <v>0</v>
      </c>
      <c r="Y231" s="82"/>
      <c r="Z231" s="120"/>
    </row>
    <row r="232" spans="1:26" ht="15.75" customHeight="1">
      <c r="A232" s="177"/>
      <c r="B232" s="56" t="s">
        <v>23</v>
      </c>
      <c r="C232" s="58" t="s">
        <v>64</v>
      </c>
      <c r="D232" s="60">
        <v>215</v>
      </c>
      <c r="E232" s="77">
        <v>448165.02907419263</v>
      </c>
      <c r="F232" s="77">
        <v>808.25831199</v>
      </c>
      <c r="G232" s="77">
        <v>808.25831199</v>
      </c>
      <c r="H232" s="77">
        <v>9758.113483907402</v>
      </c>
      <c r="I232" s="71">
        <v>0</v>
      </c>
      <c r="J232" s="77">
        <v>0.23777495210000343</v>
      </c>
      <c r="K232" s="77">
        <v>0.034838933099998526</v>
      </c>
      <c r="L232" s="77">
        <v>32302.6263311454</v>
      </c>
      <c r="M232" s="77">
        <v>2290.6101279299746</v>
      </c>
      <c r="N232" s="77">
        <v>469227.39304150967</v>
      </c>
      <c r="O232" s="77">
        <v>469175.0016983001</v>
      </c>
      <c r="P232" s="77">
        <v>0</v>
      </c>
      <c r="Q232" s="77">
        <v>0</v>
      </c>
      <c r="R232" s="78">
        <v>36418</v>
      </c>
      <c r="S232" s="78">
        <v>3</v>
      </c>
      <c r="T232" s="78">
        <v>0</v>
      </c>
      <c r="U232" s="78">
        <v>0</v>
      </c>
      <c r="V232" s="76">
        <v>0</v>
      </c>
      <c r="W232" s="76">
        <v>0</v>
      </c>
      <c r="X232" s="76">
        <v>0</v>
      </c>
      <c r="Y232" s="82"/>
      <c r="Z232" s="120"/>
    </row>
    <row r="233" spans="1:26" ht="15.75" customHeight="1">
      <c r="A233" s="177"/>
      <c r="B233" s="56">
        <v>2</v>
      </c>
      <c r="C233" s="57" t="s">
        <v>65</v>
      </c>
      <c r="D233" s="60">
        <v>216</v>
      </c>
      <c r="E233" s="77">
        <v>68278.89778429989</v>
      </c>
      <c r="F233" s="71">
        <v>0</v>
      </c>
      <c r="G233" s="71">
        <v>0</v>
      </c>
      <c r="H233" s="77">
        <v>1662.0541029200003</v>
      </c>
      <c r="I233" s="77">
        <v>0</v>
      </c>
      <c r="J233" s="77">
        <v>0</v>
      </c>
      <c r="K233" s="77">
        <v>0</v>
      </c>
      <c r="L233" s="77">
        <v>4222.075788259997</v>
      </c>
      <c r="M233" s="77">
        <v>3411.5690729</v>
      </c>
      <c r="N233" s="77">
        <v>67427.35039673989</v>
      </c>
      <c r="O233" s="77">
        <v>67427.35039782991</v>
      </c>
      <c r="P233" s="77">
        <v>0</v>
      </c>
      <c r="Q233" s="77">
        <v>0</v>
      </c>
      <c r="R233" s="78">
        <v>8906</v>
      </c>
      <c r="S233" s="78">
        <v>0</v>
      </c>
      <c r="T233" s="78">
        <v>0</v>
      </c>
      <c r="U233" s="78">
        <v>0</v>
      </c>
      <c r="V233" s="76">
        <v>0</v>
      </c>
      <c r="W233" s="76">
        <v>0</v>
      </c>
      <c r="X233" s="76">
        <v>0</v>
      </c>
      <c r="Y233" s="82"/>
      <c r="Z233" s="120"/>
    </row>
    <row r="234" spans="1:26" ht="15.75" customHeight="1">
      <c r="A234" s="177"/>
      <c r="B234" s="56">
        <v>3</v>
      </c>
      <c r="C234" s="57" t="s">
        <v>67</v>
      </c>
      <c r="D234" s="60">
        <v>217</v>
      </c>
      <c r="E234" s="77">
        <v>25837.87382813041</v>
      </c>
      <c r="F234" s="71">
        <v>0</v>
      </c>
      <c r="G234" s="71">
        <v>0</v>
      </c>
      <c r="H234" s="77">
        <v>433.2057975599998</v>
      </c>
      <c r="I234" s="77">
        <v>0</v>
      </c>
      <c r="J234" s="77">
        <v>0.03791806800000055</v>
      </c>
      <c r="K234" s="77">
        <v>0.00552908879999978</v>
      </c>
      <c r="L234" s="77">
        <v>2980.8029744359997</v>
      </c>
      <c r="M234" s="77">
        <v>3208.44763108</v>
      </c>
      <c r="N234" s="77">
        <v>25177.055762905606</v>
      </c>
      <c r="O234" s="77">
        <v>25168.63043879002</v>
      </c>
      <c r="P234" s="77">
        <v>0</v>
      </c>
      <c r="Q234" s="77">
        <v>0</v>
      </c>
      <c r="R234" s="78">
        <v>3413</v>
      </c>
      <c r="S234" s="78">
        <v>1</v>
      </c>
      <c r="T234" s="78">
        <v>0</v>
      </c>
      <c r="U234" s="78">
        <v>0</v>
      </c>
      <c r="V234" s="76">
        <v>0</v>
      </c>
      <c r="W234" s="76">
        <v>0</v>
      </c>
      <c r="X234" s="76">
        <v>0</v>
      </c>
      <c r="Y234" s="82"/>
      <c r="Z234" s="120"/>
    </row>
    <row r="235" spans="1:26" ht="15.75" customHeight="1">
      <c r="A235" s="177"/>
      <c r="B235" s="56">
        <v>4</v>
      </c>
      <c r="C235" s="57" t="s">
        <v>68</v>
      </c>
      <c r="D235" s="60">
        <v>218</v>
      </c>
      <c r="E235" s="77">
        <v>32454.245698510003</v>
      </c>
      <c r="F235" s="71">
        <v>0</v>
      </c>
      <c r="G235" s="71">
        <v>0</v>
      </c>
      <c r="H235" s="77">
        <v>383.35381587000006</v>
      </c>
      <c r="I235" s="77">
        <v>0</v>
      </c>
      <c r="J235" s="77">
        <v>0</v>
      </c>
      <c r="K235" s="77">
        <v>0</v>
      </c>
      <c r="L235" s="77">
        <v>3883.3867549900015</v>
      </c>
      <c r="M235" s="77">
        <v>2039.3573048499995</v>
      </c>
      <c r="N235" s="77">
        <v>33914.92133278001</v>
      </c>
      <c r="O235" s="77">
        <v>33914.9210178</v>
      </c>
      <c r="P235" s="77">
        <v>0</v>
      </c>
      <c r="Q235" s="77">
        <v>0</v>
      </c>
      <c r="R235" s="78">
        <v>4363</v>
      </c>
      <c r="S235" s="78">
        <v>0</v>
      </c>
      <c r="T235" s="78">
        <v>0</v>
      </c>
      <c r="U235" s="78">
        <v>0</v>
      </c>
      <c r="V235" s="76">
        <v>0</v>
      </c>
      <c r="W235" s="76">
        <v>0</v>
      </c>
      <c r="X235" s="76">
        <v>0</v>
      </c>
      <c r="Y235" s="82"/>
      <c r="Z235" s="120"/>
    </row>
    <row r="236" spans="1:26" ht="15.75" customHeight="1">
      <c r="A236" s="177"/>
      <c r="B236" s="56">
        <v>5</v>
      </c>
      <c r="C236" s="57" t="s">
        <v>69</v>
      </c>
      <c r="D236" s="60">
        <v>219</v>
      </c>
      <c r="E236" s="77">
        <v>54306.93733946997</v>
      </c>
      <c r="F236" s="71">
        <v>0</v>
      </c>
      <c r="G236" s="71">
        <v>0</v>
      </c>
      <c r="H236" s="77">
        <v>696.4714769900002</v>
      </c>
      <c r="I236" s="77">
        <v>0</v>
      </c>
      <c r="J236" s="77">
        <v>0</v>
      </c>
      <c r="K236" s="77">
        <v>0</v>
      </c>
      <c r="L236" s="77">
        <v>2589.3667458500004</v>
      </c>
      <c r="M236" s="77">
        <v>39.203419170000224</v>
      </c>
      <c r="N236" s="77">
        <v>56160.62918915997</v>
      </c>
      <c r="O236" s="77">
        <v>56160.62928587</v>
      </c>
      <c r="P236" s="77">
        <v>0</v>
      </c>
      <c r="Q236" s="77">
        <v>0</v>
      </c>
      <c r="R236" s="78">
        <v>9238</v>
      </c>
      <c r="S236" s="78">
        <v>0</v>
      </c>
      <c r="T236" s="78">
        <v>0</v>
      </c>
      <c r="U236" s="78">
        <v>0</v>
      </c>
      <c r="V236" s="76">
        <v>0</v>
      </c>
      <c r="W236" s="76">
        <v>0</v>
      </c>
      <c r="X236" s="76">
        <v>0</v>
      </c>
      <c r="Y236" s="82"/>
      <c r="Z236" s="120"/>
    </row>
    <row r="237" spans="1:26" ht="15.75" customHeight="1">
      <c r="A237" s="177"/>
      <c r="B237" s="56">
        <v>6</v>
      </c>
      <c r="C237" s="57" t="s">
        <v>70</v>
      </c>
      <c r="D237" s="60">
        <v>220</v>
      </c>
      <c r="E237" s="77">
        <v>86138.40184738763</v>
      </c>
      <c r="F237" s="71">
        <v>0</v>
      </c>
      <c r="G237" s="71">
        <v>0</v>
      </c>
      <c r="H237" s="71">
        <v>0</v>
      </c>
      <c r="I237" s="79">
        <v>0</v>
      </c>
      <c r="J237" s="79">
        <v>0</v>
      </c>
      <c r="K237" s="79">
        <v>1.5000000000000002E-10</v>
      </c>
      <c r="L237" s="79">
        <v>4012.9761073809364</v>
      </c>
      <c r="M237" s="79">
        <v>2269.5213997915935</v>
      </c>
      <c r="N237" s="77">
        <v>87881.85655497682</v>
      </c>
      <c r="O237" s="71">
        <v>0</v>
      </c>
      <c r="P237" s="71">
        <v>0</v>
      </c>
      <c r="Q237" s="71">
        <v>0</v>
      </c>
      <c r="R237" s="80">
        <v>0</v>
      </c>
      <c r="S237" s="80">
        <v>0</v>
      </c>
      <c r="T237" s="80">
        <v>0</v>
      </c>
      <c r="U237" s="80">
        <v>0</v>
      </c>
      <c r="V237" s="76">
        <v>0</v>
      </c>
      <c r="W237" s="76">
        <v>0</v>
      </c>
      <c r="X237" s="76">
        <v>0</v>
      </c>
      <c r="Y237" s="82"/>
      <c r="Z237" s="120"/>
    </row>
    <row r="238" spans="1:26" s="10" customFormat="1" ht="33.75" customHeight="1">
      <c r="A238" s="64"/>
      <c r="B238" s="54"/>
      <c r="C238" s="63" t="s">
        <v>83</v>
      </c>
      <c r="D238" s="65">
        <v>221</v>
      </c>
      <c r="E238" s="70">
        <v>556197.4710154939</v>
      </c>
      <c r="F238" s="70">
        <v>201454.047697022</v>
      </c>
      <c r="G238" s="70">
        <v>186432.57504665002</v>
      </c>
      <c r="H238" s="70">
        <v>200002.76009800812</v>
      </c>
      <c r="I238" s="71">
        <v>0</v>
      </c>
      <c r="J238" s="70">
        <v>184.93670900771676</v>
      </c>
      <c r="K238" s="70">
        <v>11.22587556429982</v>
      </c>
      <c r="L238" s="70">
        <v>1298.2739619810086</v>
      </c>
      <c r="M238" s="70">
        <v>1344.4996871246744</v>
      </c>
      <c r="N238" s="70">
        <v>557776.2437228076</v>
      </c>
      <c r="O238" s="70">
        <v>515935.84544173034</v>
      </c>
      <c r="P238" s="70">
        <v>0</v>
      </c>
      <c r="Q238" s="70">
        <v>0</v>
      </c>
      <c r="R238" s="72">
        <v>327972</v>
      </c>
      <c r="S238" s="72">
        <v>3632</v>
      </c>
      <c r="T238" s="72">
        <v>0</v>
      </c>
      <c r="U238" s="72">
        <v>0</v>
      </c>
      <c r="V238" s="73">
        <v>6.828781506668656</v>
      </c>
      <c r="W238" s="73">
        <v>18.58934488455029</v>
      </c>
      <c r="X238" s="73">
        <v>8.465043689570104</v>
      </c>
      <c r="Y238" s="82"/>
      <c r="Z238" s="120"/>
    </row>
    <row r="239" spans="1:26" ht="15.75" customHeight="1">
      <c r="A239" s="62"/>
      <c r="B239" s="56">
        <v>1</v>
      </c>
      <c r="C239" s="57" t="s">
        <v>62</v>
      </c>
      <c r="D239" s="60">
        <v>222</v>
      </c>
      <c r="E239" s="74">
        <v>555949.554782494</v>
      </c>
      <c r="F239" s="74">
        <v>201454.047697022</v>
      </c>
      <c r="G239" s="74">
        <v>186432.57504665002</v>
      </c>
      <c r="H239" s="74">
        <v>199998.82408677813</v>
      </c>
      <c r="I239" s="71">
        <v>0</v>
      </c>
      <c r="J239" s="74">
        <v>184.93670900771676</v>
      </c>
      <c r="K239" s="74">
        <v>11.22587556429982</v>
      </c>
      <c r="L239" s="74">
        <v>1281.7277464910085</v>
      </c>
      <c r="M239" s="74">
        <v>1274.2194584546744</v>
      </c>
      <c r="N239" s="74">
        <v>557585.9975142176</v>
      </c>
      <c r="O239" s="74">
        <v>515745.5992331403</v>
      </c>
      <c r="P239" s="74">
        <v>0</v>
      </c>
      <c r="Q239" s="74">
        <v>0</v>
      </c>
      <c r="R239" s="75">
        <v>327900</v>
      </c>
      <c r="S239" s="75">
        <v>3632</v>
      </c>
      <c r="T239" s="75">
        <v>0</v>
      </c>
      <c r="U239" s="75">
        <v>0</v>
      </c>
      <c r="V239" s="76">
        <v>0</v>
      </c>
      <c r="W239" s="76">
        <v>0</v>
      </c>
      <c r="X239" s="76">
        <v>0</v>
      </c>
      <c r="Y239" s="82"/>
      <c r="Z239" s="120"/>
    </row>
    <row r="240" spans="1:26" ht="15.75" customHeight="1">
      <c r="A240" s="62"/>
      <c r="B240" s="56" t="s">
        <v>21</v>
      </c>
      <c r="C240" s="58" t="s">
        <v>66</v>
      </c>
      <c r="D240" s="60">
        <v>223</v>
      </c>
      <c r="E240" s="77">
        <v>402728.2808720786</v>
      </c>
      <c r="F240" s="77">
        <v>179202.2007735182</v>
      </c>
      <c r="G240" s="77">
        <v>164396.73605162</v>
      </c>
      <c r="H240" s="77">
        <v>179190.7858253267</v>
      </c>
      <c r="I240" s="71">
        <v>0</v>
      </c>
      <c r="J240" s="77">
        <v>158.24393387518995</v>
      </c>
      <c r="K240" s="77">
        <v>8.556645951799837</v>
      </c>
      <c r="L240" s="77">
        <v>256.9409430399993</v>
      </c>
      <c r="M240" s="77">
        <v>1163.8342093546744</v>
      </c>
      <c r="N240" s="77">
        <v>401982.4898418788</v>
      </c>
      <c r="O240" s="77">
        <v>366301.18652039027</v>
      </c>
      <c r="P240" s="77">
        <v>0</v>
      </c>
      <c r="Q240" s="77">
        <v>0</v>
      </c>
      <c r="R240" s="78">
        <v>245831</v>
      </c>
      <c r="S240" s="78">
        <v>3149</v>
      </c>
      <c r="T240" s="78">
        <v>0</v>
      </c>
      <c r="U240" s="78">
        <v>0</v>
      </c>
      <c r="V240" s="76">
        <v>0</v>
      </c>
      <c r="W240" s="76">
        <v>0</v>
      </c>
      <c r="X240" s="76">
        <v>0</v>
      </c>
      <c r="Y240" s="82"/>
      <c r="Z240" s="120"/>
    </row>
    <row r="241" spans="1:26" ht="15.75" customHeight="1">
      <c r="A241" s="62"/>
      <c r="B241" s="56" t="s">
        <v>22</v>
      </c>
      <c r="C241" s="58" t="s">
        <v>63</v>
      </c>
      <c r="D241" s="60">
        <v>224</v>
      </c>
      <c r="E241" s="77">
        <v>152523.1400455454</v>
      </c>
      <c r="F241" s="77">
        <v>22251.8469235038</v>
      </c>
      <c r="G241" s="77">
        <v>22035.83899503</v>
      </c>
      <c r="H241" s="77">
        <v>20804.193035121425</v>
      </c>
      <c r="I241" s="71">
        <v>0</v>
      </c>
      <c r="J241" s="77">
        <v>25.743775132526782</v>
      </c>
      <c r="K241" s="77">
        <v>2.6692296124999837</v>
      </c>
      <c r="L241" s="77">
        <v>1024.786803451009</v>
      </c>
      <c r="M241" s="77">
        <v>110.38524909999992</v>
      </c>
      <c r="N241" s="77">
        <v>154908.2700337988</v>
      </c>
      <c r="O241" s="77">
        <v>148959.54807421003</v>
      </c>
      <c r="P241" s="77">
        <v>0</v>
      </c>
      <c r="Q241" s="77">
        <v>0</v>
      </c>
      <c r="R241" s="78">
        <v>82048</v>
      </c>
      <c r="S241" s="78">
        <v>482</v>
      </c>
      <c r="T241" s="78">
        <v>0</v>
      </c>
      <c r="U241" s="78">
        <v>0</v>
      </c>
      <c r="V241" s="76">
        <v>0</v>
      </c>
      <c r="W241" s="76">
        <v>0</v>
      </c>
      <c r="X241" s="76">
        <v>0</v>
      </c>
      <c r="Y241" s="82"/>
      <c r="Z241" s="120"/>
    </row>
    <row r="242" spans="1:26" ht="15.75" customHeight="1">
      <c r="A242" s="62"/>
      <c r="B242" s="56" t="s">
        <v>23</v>
      </c>
      <c r="C242" s="58" t="s">
        <v>64</v>
      </c>
      <c r="D242" s="60">
        <v>225</v>
      </c>
      <c r="E242" s="77">
        <v>698.13386487</v>
      </c>
      <c r="F242" s="77">
        <v>0</v>
      </c>
      <c r="G242" s="77">
        <v>0</v>
      </c>
      <c r="H242" s="77">
        <v>3.84522633</v>
      </c>
      <c r="I242" s="71">
        <v>0</v>
      </c>
      <c r="J242" s="77">
        <v>0.949</v>
      </c>
      <c r="K242" s="77">
        <v>0</v>
      </c>
      <c r="L242" s="77">
        <v>0</v>
      </c>
      <c r="M242" s="77">
        <v>0</v>
      </c>
      <c r="N242" s="77">
        <v>695.23763854</v>
      </c>
      <c r="O242" s="77">
        <v>484.86463854</v>
      </c>
      <c r="P242" s="77">
        <v>0</v>
      </c>
      <c r="Q242" s="77">
        <v>0</v>
      </c>
      <c r="R242" s="78">
        <v>21</v>
      </c>
      <c r="S242" s="78">
        <v>1</v>
      </c>
      <c r="T242" s="78">
        <v>0</v>
      </c>
      <c r="U242" s="78">
        <v>0</v>
      </c>
      <c r="V242" s="76">
        <v>0</v>
      </c>
      <c r="W242" s="76">
        <v>0</v>
      </c>
      <c r="X242" s="76">
        <v>0</v>
      </c>
      <c r="Y242" s="82"/>
      <c r="Z242" s="120"/>
    </row>
    <row r="243" spans="1:26" ht="15.75" customHeight="1">
      <c r="A243" s="62"/>
      <c r="B243" s="56">
        <v>2</v>
      </c>
      <c r="C243" s="57" t="s">
        <v>65</v>
      </c>
      <c r="D243" s="60">
        <v>226</v>
      </c>
      <c r="E243" s="77">
        <v>72.64389724999998</v>
      </c>
      <c r="F243" s="71">
        <v>0</v>
      </c>
      <c r="G243" s="71">
        <v>0</v>
      </c>
      <c r="H243" s="77">
        <v>0.31696599000000003</v>
      </c>
      <c r="I243" s="77">
        <v>0</v>
      </c>
      <c r="J243" s="77">
        <v>0</v>
      </c>
      <c r="K243" s="77">
        <v>0</v>
      </c>
      <c r="L243" s="77">
        <v>4.708751310000002</v>
      </c>
      <c r="M243" s="77">
        <v>68.50776449</v>
      </c>
      <c r="N243" s="77">
        <v>8.527918079999978</v>
      </c>
      <c r="O243" s="77">
        <v>8.52791808</v>
      </c>
      <c r="P243" s="77">
        <v>0</v>
      </c>
      <c r="Q243" s="77">
        <v>0</v>
      </c>
      <c r="R243" s="78">
        <v>21</v>
      </c>
      <c r="S243" s="78">
        <v>0</v>
      </c>
      <c r="T243" s="78">
        <v>0</v>
      </c>
      <c r="U243" s="78">
        <v>0</v>
      </c>
      <c r="V243" s="76">
        <v>0</v>
      </c>
      <c r="W243" s="76">
        <v>0</v>
      </c>
      <c r="X243" s="76">
        <v>0</v>
      </c>
      <c r="Y243" s="82"/>
      <c r="Z243" s="120"/>
    </row>
    <row r="244" spans="1:26" ht="15.75" customHeight="1">
      <c r="A244" s="62"/>
      <c r="B244" s="56">
        <v>3</v>
      </c>
      <c r="C244" s="57" t="s">
        <v>67</v>
      </c>
      <c r="D244" s="60">
        <v>227</v>
      </c>
      <c r="E244" s="77">
        <v>4.173898749999999</v>
      </c>
      <c r="F244" s="71">
        <v>0</v>
      </c>
      <c r="G244" s="71">
        <v>0</v>
      </c>
      <c r="H244" s="77">
        <v>1.434128</v>
      </c>
      <c r="I244" s="77">
        <v>0</v>
      </c>
      <c r="J244" s="77">
        <v>0</v>
      </c>
      <c r="K244" s="77">
        <v>0</v>
      </c>
      <c r="L244" s="77">
        <v>9.01</v>
      </c>
      <c r="M244" s="77">
        <v>0.10619999999999999</v>
      </c>
      <c r="N244" s="77">
        <v>11.64357075</v>
      </c>
      <c r="O244" s="77">
        <v>11.64357075</v>
      </c>
      <c r="P244" s="77">
        <v>0</v>
      </c>
      <c r="Q244" s="77">
        <v>0</v>
      </c>
      <c r="R244" s="78">
        <v>23</v>
      </c>
      <c r="S244" s="78">
        <v>0</v>
      </c>
      <c r="T244" s="78">
        <v>0</v>
      </c>
      <c r="U244" s="78">
        <v>0</v>
      </c>
      <c r="V244" s="76">
        <v>0</v>
      </c>
      <c r="W244" s="76">
        <v>0</v>
      </c>
      <c r="X244" s="76">
        <v>0</v>
      </c>
      <c r="Y244" s="82"/>
      <c r="Z244" s="120"/>
    </row>
    <row r="245" spans="1:26" ht="15.75" customHeight="1">
      <c r="A245" s="62"/>
      <c r="B245" s="56">
        <v>4</v>
      </c>
      <c r="C245" s="57" t="s">
        <v>68</v>
      </c>
      <c r="D245" s="60">
        <v>228</v>
      </c>
      <c r="E245" s="77">
        <v>13.07754862</v>
      </c>
      <c r="F245" s="71">
        <v>0</v>
      </c>
      <c r="G245" s="71">
        <v>0</v>
      </c>
      <c r="H245" s="77">
        <v>0.1</v>
      </c>
      <c r="I245" s="77">
        <v>0</v>
      </c>
      <c r="J245" s="77">
        <v>0</v>
      </c>
      <c r="K245" s="77">
        <v>0</v>
      </c>
      <c r="L245" s="77">
        <v>1.1612000000000002</v>
      </c>
      <c r="M245" s="77">
        <v>1.66626418</v>
      </c>
      <c r="N245" s="77">
        <v>12.47248444</v>
      </c>
      <c r="O245" s="77">
        <v>5.29308764</v>
      </c>
      <c r="P245" s="77">
        <v>0</v>
      </c>
      <c r="Q245" s="77">
        <v>0</v>
      </c>
      <c r="R245" s="78">
        <v>11</v>
      </c>
      <c r="S245" s="78">
        <v>0</v>
      </c>
      <c r="T245" s="78">
        <v>0</v>
      </c>
      <c r="U245" s="78">
        <v>0</v>
      </c>
      <c r="V245" s="76">
        <v>0</v>
      </c>
      <c r="W245" s="76">
        <v>0</v>
      </c>
      <c r="X245" s="76">
        <v>0</v>
      </c>
      <c r="Y245" s="82"/>
      <c r="Z245" s="120"/>
    </row>
    <row r="246" spans="1:26" ht="15.75" customHeight="1">
      <c r="A246" s="62"/>
      <c r="B246" s="56">
        <v>5</v>
      </c>
      <c r="C246" s="57" t="s">
        <v>69</v>
      </c>
      <c r="D246" s="60">
        <v>229</v>
      </c>
      <c r="E246" s="77">
        <v>158.02088838</v>
      </c>
      <c r="F246" s="71">
        <v>0</v>
      </c>
      <c r="G246" s="71">
        <v>0</v>
      </c>
      <c r="H246" s="77">
        <v>2.08491724</v>
      </c>
      <c r="I246" s="77">
        <v>0</v>
      </c>
      <c r="J246" s="77">
        <v>0</v>
      </c>
      <c r="K246" s="77">
        <v>0</v>
      </c>
      <c r="L246" s="77">
        <v>1.66626418</v>
      </c>
      <c r="M246" s="77">
        <v>0</v>
      </c>
      <c r="N246" s="77">
        <v>157.60223532</v>
      </c>
      <c r="O246" s="77">
        <v>164.78163211999998</v>
      </c>
      <c r="P246" s="77">
        <v>0</v>
      </c>
      <c r="Q246" s="77">
        <v>0</v>
      </c>
      <c r="R246" s="78">
        <v>17</v>
      </c>
      <c r="S246" s="78">
        <v>0</v>
      </c>
      <c r="T246" s="78">
        <v>0</v>
      </c>
      <c r="U246" s="78">
        <v>0</v>
      </c>
      <c r="V246" s="76">
        <v>0</v>
      </c>
      <c r="W246" s="76">
        <v>0</v>
      </c>
      <c r="X246" s="76">
        <v>0</v>
      </c>
      <c r="Y246" s="82"/>
      <c r="Z246" s="120"/>
    </row>
    <row r="247" spans="1:26" ht="15.75" customHeight="1">
      <c r="A247" s="62"/>
      <c r="B247" s="56">
        <v>6</v>
      </c>
      <c r="C247" s="57" t="s">
        <v>70</v>
      </c>
      <c r="D247" s="60">
        <v>230</v>
      </c>
      <c r="E247" s="77">
        <v>1396.6064969748131</v>
      </c>
      <c r="F247" s="71">
        <v>0</v>
      </c>
      <c r="G247" s="71">
        <v>0</v>
      </c>
      <c r="H247" s="71">
        <v>0</v>
      </c>
      <c r="I247" s="79">
        <v>0</v>
      </c>
      <c r="J247" s="79">
        <v>0.15833579021700206</v>
      </c>
      <c r="K247" s="79">
        <v>0</v>
      </c>
      <c r="L247" s="79">
        <v>227.80987958115182</v>
      </c>
      <c r="M247" s="79">
        <v>235.1434436988616</v>
      </c>
      <c r="N247" s="77">
        <v>1389.4312686473204</v>
      </c>
      <c r="O247" s="71">
        <v>0</v>
      </c>
      <c r="P247" s="71">
        <v>0</v>
      </c>
      <c r="Q247" s="71">
        <v>0</v>
      </c>
      <c r="R247" s="80">
        <v>0</v>
      </c>
      <c r="S247" s="80">
        <v>0</v>
      </c>
      <c r="T247" s="80">
        <v>0</v>
      </c>
      <c r="U247" s="80">
        <v>0</v>
      </c>
      <c r="V247" s="76">
        <v>0</v>
      </c>
      <c r="W247" s="76">
        <v>0</v>
      </c>
      <c r="X247" s="76">
        <v>0</v>
      </c>
      <c r="Y247" s="82"/>
      <c r="Z247" s="120"/>
    </row>
    <row r="248" spans="1:26" s="10" customFormat="1" ht="33.75" customHeight="1">
      <c r="A248" s="64"/>
      <c r="B248" s="54"/>
      <c r="C248" s="63" t="s">
        <v>84</v>
      </c>
      <c r="D248" s="65">
        <v>231</v>
      </c>
      <c r="E248" s="70">
        <v>261911.82260782155</v>
      </c>
      <c r="F248" s="70">
        <v>102451.08398709838</v>
      </c>
      <c r="G248" s="70">
        <v>95533.71574163693</v>
      </c>
      <c r="H248" s="70">
        <v>105330.2931350139</v>
      </c>
      <c r="I248" s="71">
        <v>0</v>
      </c>
      <c r="J248" s="70">
        <v>27.540591556667284</v>
      </c>
      <c r="K248" s="70">
        <v>0</v>
      </c>
      <c r="L248" s="70">
        <v>10483.103368328395</v>
      </c>
      <c r="M248" s="70">
        <v>9680.529726251214</v>
      </c>
      <c r="N248" s="70">
        <v>259862.7276935399</v>
      </c>
      <c r="O248" s="70">
        <v>247628.8344064704</v>
      </c>
      <c r="P248" s="70">
        <v>0</v>
      </c>
      <c r="Q248" s="70">
        <v>0</v>
      </c>
      <c r="R248" s="72">
        <v>218586</v>
      </c>
      <c r="S248" s="72">
        <v>5216</v>
      </c>
      <c r="T248" s="72">
        <v>0</v>
      </c>
      <c r="U248" s="72">
        <v>0</v>
      </c>
      <c r="V248" s="73">
        <v>11.696241108617546</v>
      </c>
      <c r="W248" s="73">
        <v>8.945481877534762</v>
      </c>
      <c r="X248" s="73">
        <v>6.10780876112721</v>
      </c>
      <c r="Y248" s="82"/>
      <c r="Z248" s="120"/>
    </row>
    <row r="249" spans="1:26" ht="15.75" customHeight="1">
      <c r="A249" s="62"/>
      <c r="B249" s="56">
        <v>1</v>
      </c>
      <c r="C249" s="57" t="s">
        <v>62</v>
      </c>
      <c r="D249" s="60">
        <v>232</v>
      </c>
      <c r="E249" s="74">
        <v>229256.62003019254</v>
      </c>
      <c r="F249" s="74">
        <v>102451.08398709838</v>
      </c>
      <c r="G249" s="74">
        <v>95533.71574163693</v>
      </c>
      <c r="H249" s="74">
        <v>104573.37602792919</v>
      </c>
      <c r="I249" s="71">
        <v>0</v>
      </c>
      <c r="J249" s="74">
        <v>24.325409234367257</v>
      </c>
      <c r="K249" s="74">
        <v>0</v>
      </c>
      <c r="L249" s="74">
        <v>1440.5189048619943</v>
      </c>
      <c r="M249" s="74">
        <v>7573.485907678814</v>
      </c>
      <c r="N249" s="74">
        <v>221025.68639577928</v>
      </c>
      <c r="O249" s="74">
        <v>212115.3626577604</v>
      </c>
      <c r="P249" s="74">
        <v>0</v>
      </c>
      <c r="Q249" s="74">
        <v>0</v>
      </c>
      <c r="R249" s="75">
        <v>198120</v>
      </c>
      <c r="S249" s="75">
        <v>4791</v>
      </c>
      <c r="T249" s="75">
        <v>0</v>
      </c>
      <c r="U249" s="75">
        <v>0</v>
      </c>
      <c r="V249" s="76">
        <v>0</v>
      </c>
      <c r="W249" s="76">
        <v>0</v>
      </c>
      <c r="X249" s="76">
        <v>0</v>
      </c>
      <c r="Y249" s="82"/>
      <c r="Z249" s="120"/>
    </row>
    <row r="250" spans="1:26" ht="15.75" customHeight="1">
      <c r="A250" s="62"/>
      <c r="B250" s="56" t="s">
        <v>21</v>
      </c>
      <c r="C250" s="58" t="s">
        <v>66</v>
      </c>
      <c r="D250" s="60">
        <v>233</v>
      </c>
      <c r="E250" s="77">
        <v>171305.18765425295</v>
      </c>
      <c r="F250" s="77">
        <v>81953.14055382198</v>
      </c>
      <c r="G250" s="77">
        <v>76284.23756250693</v>
      </c>
      <c r="H250" s="77">
        <v>83061.77318250928</v>
      </c>
      <c r="I250" s="71">
        <v>0</v>
      </c>
      <c r="J250" s="77">
        <v>5.10904555845108</v>
      </c>
      <c r="K250" s="77">
        <v>0</v>
      </c>
      <c r="L250" s="77">
        <v>167.01015399999997</v>
      </c>
      <c r="M250" s="77">
        <v>5346.650177128813</v>
      </c>
      <c r="N250" s="77">
        <v>165022.0240479953</v>
      </c>
      <c r="O250" s="77">
        <v>160285.7699788304</v>
      </c>
      <c r="P250" s="77">
        <v>0</v>
      </c>
      <c r="Q250" s="77">
        <v>0</v>
      </c>
      <c r="R250" s="78">
        <v>179936</v>
      </c>
      <c r="S250" s="78">
        <v>4528</v>
      </c>
      <c r="T250" s="78">
        <v>0</v>
      </c>
      <c r="U250" s="78">
        <v>0</v>
      </c>
      <c r="V250" s="76">
        <v>0</v>
      </c>
      <c r="W250" s="76">
        <v>0</v>
      </c>
      <c r="X250" s="76">
        <v>0</v>
      </c>
      <c r="Y250" s="82"/>
      <c r="Z250" s="120"/>
    </row>
    <row r="251" spans="1:26" ht="15.75" customHeight="1">
      <c r="A251" s="62"/>
      <c r="B251" s="56" t="s">
        <v>22</v>
      </c>
      <c r="C251" s="58" t="s">
        <v>63</v>
      </c>
      <c r="D251" s="60">
        <v>234</v>
      </c>
      <c r="E251" s="77">
        <v>52591.34219806829</v>
      </c>
      <c r="F251" s="77">
        <v>20009.899474106398</v>
      </c>
      <c r="G251" s="77">
        <v>19178.906219959998</v>
      </c>
      <c r="H251" s="77">
        <v>20491.4495311541</v>
      </c>
      <c r="I251" s="71">
        <v>0</v>
      </c>
      <c r="J251" s="77">
        <v>9.455502058358551</v>
      </c>
      <c r="K251" s="77">
        <v>0</v>
      </c>
      <c r="L251" s="77">
        <v>960.8846356837435</v>
      </c>
      <c r="M251" s="77">
        <v>2159.2056804000013</v>
      </c>
      <c r="N251" s="77">
        <v>50920.92659836269</v>
      </c>
      <c r="O251" s="77">
        <v>48753.66783104999</v>
      </c>
      <c r="P251" s="77">
        <v>0</v>
      </c>
      <c r="Q251" s="77">
        <v>0</v>
      </c>
      <c r="R251" s="78">
        <v>17390</v>
      </c>
      <c r="S251" s="78">
        <v>167</v>
      </c>
      <c r="T251" s="78">
        <v>0</v>
      </c>
      <c r="U251" s="78">
        <v>0</v>
      </c>
      <c r="V251" s="76">
        <v>0</v>
      </c>
      <c r="W251" s="76">
        <v>0</v>
      </c>
      <c r="X251" s="76">
        <v>0</v>
      </c>
      <c r="Y251" s="82"/>
      <c r="Z251" s="120"/>
    </row>
    <row r="252" spans="1:26" ht="15.75" customHeight="1">
      <c r="A252" s="62"/>
      <c r="B252" s="56" t="s">
        <v>23</v>
      </c>
      <c r="C252" s="58" t="s">
        <v>64</v>
      </c>
      <c r="D252" s="60">
        <v>235</v>
      </c>
      <c r="E252" s="77">
        <v>5360.090177871301</v>
      </c>
      <c r="F252" s="77">
        <v>488.04395917000005</v>
      </c>
      <c r="G252" s="77">
        <v>70.57195917</v>
      </c>
      <c r="H252" s="77">
        <v>1020.1533142658084</v>
      </c>
      <c r="I252" s="71">
        <v>0</v>
      </c>
      <c r="J252" s="77">
        <v>9.760861617557628</v>
      </c>
      <c r="K252" s="77">
        <v>0</v>
      </c>
      <c r="L252" s="77">
        <v>312.62411517825075</v>
      </c>
      <c r="M252" s="77">
        <v>67.63005014999999</v>
      </c>
      <c r="N252" s="77">
        <v>5082.735749421301</v>
      </c>
      <c r="O252" s="77">
        <v>3075.92484788</v>
      </c>
      <c r="P252" s="77">
        <v>0</v>
      </c>
      <c r="Q252" s="77">
        <v>0</v>
      </c>
      <c r="R252" s="78">
        <v>794</v>
      </c>
      <c r="S252" s="78">
        <v>96</v>
      </c>
      <c r="T252" s="78">
        <v>0</v>
      </c>
      <c r="U252" s="78">
        <v>0</v>
      </c>
      <c r="V252" s="76">
        <v>0</v>
      </c>
      <c r="W252" s="76">
        <v>0</v>
      </c>
      <c r="X252" s="76">
        <v>0</v>
      </c>
      <c r="Y252" s="82"/>
      <c r="Z252" s="120"/>
    </row>
    <row r="253" spans="1:26" ht="15.75" customHeight="1">
      <c r="A253" s="62"/>
      <c r="B253" s="56">
        <v>2</v>
      </c>
      <c r="C253" s="57" t="s">
        <v>65</v>
      </c>
      <c r="D253" s="60">
        <v>236</v>
      </c>
      <c r="E253" s="77">
        <v>11932.3139785453</v>
      </c>
      <c r="F253" s="71">
        <v>0</v>
      </c>
      <c r="G253" s="71">
        <v>0</v>
      </c>
      <c r="H253" s="77">
        <v>547.1432856547003</v>
      </c>
      <c r="I253" s="77">
        <v>0</v>
      </c>
      <c r="J253" s="77">
        <v>0.3974164578000061</v>
      </c>
      <c r="K253" s="77">
        <v>0</v>
      </c>
      <c r="L253" s="77">
        <v>5713.574559362601</v>
      </c>
      <c r="M253" s="77">
        <v>1185.61522875</v>
      </c>
      <c r="N253" s="77">
        <v>15913.527439960999</v>
      </c>
      <c r="O253" s="77">
        <v>14598.726964970001</v>
      </c>
      <c r="P253" s="77">
        <v>0</v>
      </c>
      <c r="Q253" s="77">
        <v>0</v>
      </c>
      <c r="R253" s="78">
        <v>9266</v>
      </c>
      <c r="S253" s="78">
        <v>144</v>
      </c>
      <c r="T253" s="78">
        <v>0</v>
      </c>
      <c r="U253" s="78">
        <v>0</v>
      </c>
      <c r="V253" s="76">
        <v>0</v>
      </c>
      <c r="W253" s="76">
        <v>0</v>
      </c>
      <c r="X253" s="76">
        <v>0</v>
      </c>
      <c r="Y253" s="82"/>
      <c r="Z253" s="120"/>
    </row>
    <row r="254" spans="1:26" ht="15.75" customHeight="1">
      <c r="A254" s="62"/>
      <c r="B254" s="56">
        <v>3</v>
      </c>
      <c r="C254" s="57" t="s">
        <v>67</v>
      </c>
      <c r="D254" s="60">
        <v>237</v>
      </c>
      <c r="E254" s="77">
        <v>4648.208233950099</v>
      </c>
      <c r="F254" s="71">
        <v>0</v>
      </c>
      <c r="G254" s="71">
        <v>0</v>
      </c>
      <c r="H254" s="77">
        <v>110.78531005</v>
      </c>
      <c r="I254" s="77">
        <v>0</v>
      </c>
      <c r="J254" s="77">
        <v>0.374</v>
      </c>
      <c r="K254" s="77">
        <v>0</v>
      </c>
      <c r="L254" s="77">
        <v>1750.2592191796004</v>
      </c>
      <c r="M254" s="77">
        <v>376.8486190499999</v>
      </c>
      <c r="N254" s="77">
        <v>5911.2075240297</v>
      </c>
      <c r="O254" s="77">
        <v>5295.920487180001</v>
      </c>
      <c r="P254" s="77">
        <v>0</v>
      </c>
      <c r="Q254" s="77">
        <v>0</v>
      </c>
      <c r="R254" s="78">
        <v>2888</v>
      </c>
      <c r="S254" s="78">
        <v>124</v>
      </c>
      <c r="T254" s="78">
        <v>0</v>
      </c>
      <c r="U254" s="78">
        <v>0</v>
      </c>
      <c r="V254" s="76">
        <v>0</v>
      </c>
      <c r="W254" s="76">
        <v>0</v>
      </c>
      <c r="X254" s="76">
        <v>0</v>
      </c>
      <c r="Y254" s="82"/>
      <c r="Z254" s="120"/>
    </row>
    <row r="255" spans="1:26" ht="15.75" customHeight="1">
      <c r="A255" s="62"/>
      <c r="B255" s="56">
        <v>4</v>
      </c>
      <c r="C255" s="57" t="s">
        <v>68</v>
      </c>
      <c r="D255" s="60">
        <v>238</v>
      </c>
      <c r="E255" s="77">
        <v>6830.0030529539</v>
      </c>
      <c r="F255" s="71">
        <v>0</v>
      </c>
      <c r="G255" s="71">
        <v>0</v>
      </c>
      <c r="H255" s="77">
        <v>34.808190290000006</v>
      </c>
      <c r="I255" s="77">
        <v>0</v>
      </c>
      <c r="J255" s="77">
        <v>0.3657713105000004</v>
      </c>
      <c r="K255" s="77">
        <v>0</v>
      </c>
      <c r="L255" s="77">
        <v>419.1814297700001</v>
      </c>
      <c r="M255" s="77">
        <v>531.3676489223992</v>
      </c>
      <c r="N255" s="77">
        <v>6683.374414822001</v>
      </c>
      <c r="O255" s="77">
        <v>6186.689902970001</v>
      </c>
      <c r="P255" s="77">
        <v>0</v>
      </c>
      <c r="Q255" s="77">
        <v>0</v>
      </c>
      <c r="R255" s="78">
        <v>3112</v>
      </c>
      <c r="S255" s="78">
        <v>78</v>
      </c>
      <c r="T255" s="78">
        <v>0</v>
      </c>
      <c r="U255" s="78">
        <v>0</v>
      </c>
      <c r="V255" s="76">
        <v>0</v>
      </c>
      <c r="W255" s="76">
        <v>0</v>
      </c>
      <c r="X255" s="76">
        <v>0</v>
      </c>
      <c r="Y255" s="82"/>
      <c r="Z255" s="120"/>
    </row>
    <row r="256" spans="1:26" ht="15.75" customHeight="1">
      <c r="A256" s="62"/>
      <c r="B256" s="56">
        <v>5</v>
      </c>
      <c r="C256" s="57" t="s">
        <v>69</v>
      </c>
      <c r="D256" s="60">
        <v>239</v>
      </c>
      <c r="E256" s="77">
        <v>9244.6773121797</v>
      </c>
      <c r="F256" s="71">
        <v>0</v>
      </c>
      <c r="G256" s="71">
        <v>0</v>
      </c>
      <c r="H256" s="77">
        <v>64.18032109</v>
      </c>
      <c r="I256" s="77">
        <v>0</v>
      </c>
      <c r="J256" s="77">
        <v>2.0779945540000226</v>
      </c>
      <c r="K256" s="77">
        <v>0</v>
      </c>
      <c r="L256" s="77">
        <v>1159.5692551542002</v>
      </c>
      <c r="M256" s="77">
        <v>13.212321850000002</v>
      </c>
      <c r="N256" s="77">
        <v>10328.9319189479</v>
      </c>
      <c r="O256" s="77">
        <v>9432.134393589999</v>
      </c>
      <c r="P256" s="77">
        <v>0</v>
      </c>
      <c r="Q256" s="77">
        <v>0</v>
      </c>
      <c r="R256" s="78">
        <v>5200</v>
      </c>
      <c r="S256" s="78">
        <v>79</v>
      </c>
      <c r="T256" s="78">
        <v>0</v>
      </c>
      <c r="U256" s="78">
        <v>0</v>
      </c>
      <c r="V256" s="76">
        <v>0</v>
      </c>
      <c r="W256" s="76">
        <v>0</v>
      </c>
      <c r="X256" s="76">
        <v>0</v>
      </c>
      <c r="Y256" s="82"/>
      <c r="Z256" s="120"/>
    </row>
    <row r="257" spans="1:26" ht="15.75" customHeight="1">
      <c r="A257" s="62"/>
      <c r="B257" s="56">
        <v>6</v>
      </c>
      <c r="C257" s="57" t="s">
        <v>70</v>
      </c>
      <c r="D257" s="60">
        <v>240</v>
      </c>
      <c r="E257" s="77">
        <v>12385.437325025849</v>
      </c>
      <c r="F257" s="71">
        <v>0</v>
      </c>
      <c r="G257" s="71">
        <v>0</v>
      </c>
      <c r="H257" s="71">
        <v>0</v>
      </c>
      <c r="I257" s="79">
        <v>0</v>
      </c>
      <c r="J257" s="79">
        <v>0.37046888462002003</v>
      </c>
      <c r="K257" s="79">
        <v>0</v>
      </c>
      <c r="L257" s="79">
        <v>1370.6467276064702</v>
      </c>
      <c r="M257" s="79">
        <v>314.8703111578224</v>
      </c>
      <c r="N257" s="77">
        <v>13441.584210359117</v>
      </c>
      <c r="O257" s="71">
        <v>0</v>
      </c>
      <c r="P257" s="71">
        <v>0</v>
      </c>
      <c r="Q257" s="71">
        <v>0</v>
      </c>
      <c r="R257" s="80">
        <v>0</v>
      </c>
      <c r="S257" s="80">
        <v>0</v>
      </c>
      <c r="T257" s="80">
        <v>0</v>
      </c>
      <c r="U257" s="80">
        <v>0</v>
      </c>
      <c r="V257" s="76">
        <v>0</v>
      </c>
      <c r="W257" s="76">
        <v>0</v>
      </c>
      <c r="X257" s="76">
        <v>0</v>
      </c>
      <c r="Y257" s="82"/>
      <c r="Z257" s="120"/>
    </row>
    <row r="258" spans="1:26" s="10" customFormat="1" ht="33.75" customHeight="1">
      <c r="A258" s="64"/>
      <c r="B258" s="54"/>
      <c r="C258" s="63" t="s">
        <v>86</v>
      </c>
      <c r="D258" s="65">
        <v>241</v>
      </c>
      <c r="E258" s="70">
        <v>275035.1502610424</v>
      </c>
      <c r="F258" s="70">
        <v>2899.6684999999998</v>
      </c>
      <c r="G258" s="70">
        <v>2899.6684999999998</v>
      </c>
      <c r="H258" s="70">
        <v>8040.266141346099</v>
      </c>
      <c r="I258" s="71">
        <v>0</v>
      </c>
      <c r="J258" s="70">
        <v>6.139474256100098</v>
      </c>
      <c r="K258" s="70">
        <v>0</v>
      </c>
      <c r="L258" s="70">
        <v>4841.040014120001</v>
      </c>
      <c r="M258" s="70">
        <v>4447.809339920005</v>
      </c>
      <c r="N258" s="70">
        <v>270293.92276815244</v>
      </c>
      <c r="O258" s="70">
        <v>268978.62019783986</v>
      </c>
      <c r="P258" s="70">
        <v>0</v>
      </c>
      <c r="Q258" s="70">
        <v>0</v>
      </c>
      <c r="R258" s="72">
        <v>11755</v>
      </c>
      <c r="S258" s="72">
        <v>15</v>
      </c>
      <c r="T258" s="72">
        <v>0</v>
      </c>
      <c r="U258" s="72">
        <v>0</v>
      </c>
      <c r="V258" s="73">
        <v>29.372208243048547</v>
      </c>
      <c r="W258" s="73">
        <v>19.678724516267984</v>
      </c>
      <c r="X258" s="73">
        <v>0</v>
      </c>
      <c r="Y258" s="82"/>
      <c r="Z258" s="120"/>
    </row>
    <row r="259" spans="1:26" ht="15.75" customHeight="1">
      <c r="A259" s="62"/>
      <c r="B259" s="56">
        <v>1</v>
      </c>
      <c r="C259" s="57" t="s">
        <v>62</v>
      </c>
      <c r="D259" s="60">
        <v>242</v>
      </c>
      <c r="E259" s="74">
        <v>251973.33499473153</v>
      </c>
      <c r="F259" s="74">
        <v>2899.6684999999998</v>
      </c>
      <c r="G259" s="74">
        <v>2899.6684999999998</v>
      </c>
      <c r="H259" s="74">
        <v>7776.955015559499</v>
      </c>
      <c r="I259" s="71">
        <v>0</v>
      </c>
      <c r="J259" s="74">
        <v>5.556946788600091</v>
      </c>
      <c r="K259" s="74">
        <v>0</v>
      </c>
      <c r="L259" s="74">
        <v>2854.07237332</v>
      </c>
      <c r="M259" s="74">
        <v>2852.161576250005</v>
      </c>
      <c r="N259" s="74">
        <v>247103.51622303063</v>
      </c>
      <c r="O259" s="74">
        <v>245916.04776903984</v>
      </c>
      <c r="P259" s="74">
        <v>0</v>
      </c>
      <c r="Q259" s="74">
        <v>0</v>
      </c>
      <c r="R259" s="75">
        <v>10818</v>
      </c>
      <c r="S259" s="75">
        <v>12</v>
      </c>
      <c r="T259" s="75">
        <v>0</v>
      </c>
      <c r="U259" s="75">
        <v>0</v>
      </c>
      <c r="V259" s="76">
        <v>0</v>
      </c>
      <c r="W259" s="76">
        <v>0</v>
      </c>
      <c r="X259" s="76">
        <v>0</v>
      </c>
      <c r="Y259" s="82"/>
      <c r="Z259" s="120"/>
    </row>
    <row r="260" spans="1:26" ht="15.75" customHeight="1">
      <c r="A260" s="62"/>
      <c r="B260" s="56" t="s">
        <v>21</v>
      </c>
      <c r="C260" s="58" t="s">
        <v>66</v>
      </c>
      <c r="D260" s="60">
        <v>243</v>
      </c>
      <c r="E260" s="77">
        <v>118.39681736000003</v>
      </c>
      <c r="F260" s="77">
        <v>22.944499999999998</v>
      </c>
      <c r="G260" s="77">
        <v>22.944499999999998</v>
      </c>
      <c r="H260" s="77">
        <v>13.92912321</v>
      </c>
      <c r="I260" s="71">
        <v>0</v>
      </c>
      <c r="J260" s="77">
        <v>0</v>
      </c>
      <c r="K260" s="77">
        <v>0</v>
      </c>
      <c r="L260" s="77">
        <v>3.15</v>
      </c>
      <c r="M260" s="77">
        <v>1.9639795800000215</v>
      </c>
      <c r="N260" s="77">
        <v>128.59821457</v>
      </c>
      <c r="O260" s="77">
        <v>128.59821456999998</v>
      </c>
      <c r="P260" s="77">
        <v>0</v>
      </c>
      <c r="Q260" s="77">
        <v>0</v>
      </c>
      <c r="R260" s="78">
        <v>65</v>
      </c>
      <c r="S260" s="78">
        <v>0</v>
      </c>
      <c r="T260" s="78">
        <v>0</v>
      </c>
      <c r="U260" s="78">
        <v>0</v>
      </c>
      <c r="V260" s="76">
        <v>0</v>
      </c>
      <c r="W260" s="76">
        <v>0</v>
      </c>
      <c r="X260" s="76">
        <v>0</v>
      </c>
      <c r="Y260" s="82"/>
      <c r="Z260" s="120"/>
    </row>
    <row r="261" spans="1:26" ht="15.75" customHeight="1">
      <c r="A261" s="62"/>
      <c r="B261" s="56" t="s">
        <v>22</v>
      </c>
      <c r="C261" s="58" t="s">
        <v>63</v>
      </c>
      <c r="D261" s="60">
        <v>244</v>
      </c>
      <c r="E261" s="77">
        <v>109850.90935012969</v>
      </c>
      <c r="F261" s="77">
        <v>2876.7239999999997</v>
      </c>
      <c r="G261" s="77">
        <v>2876.7239999999997</v>
      </c>
      <c r="H261" s="77">
        <v>5475.695389966499</v>
      </c>
      <c r="I261" s="71">
        <v>0</v>
      </c>
      <c r="J261" s="77">
        <v>4.610613349400078</v>
      </c>
      <c r="K261" s="77">
        <v>0</v>
      </c>
      <c r="L261" s="77">
        <v>1183.779533129999</v>
      </c>
      <c r="M261" s="77">
        <v>2632.187576480005</v>
      </c>
      <c r="N261" s="77">
        <v>105808.1405301626</v>
      </c>
      <c r="O261" s="77">
        <v>104870.14663032995</v>
      </c>
      <c r="P261" s="77">
        <v>0</v>
      </c>
      <c r="Q261" s="77">
        <v>0</v>
      </c>
      <c r="R261" s="78">
        <v>9398</v>
      </c>
      <c r="S261" s="78">
        <v>11</v>
      </c>
      <c r="T261" s="78">
        <v>0</v>
      </c>
      <c r="U261" s="78">
        <v>0</v>
      </c>
      <c r="V261" s="76">
        <v>0</v>
      </c>
      <c r="W261" s="76">
        <v>0</v>
      </c>
      <c r="X261" s="76">
        <v>0</v>
      </c>
      <c r="Y261" s="82"/>
      <c r="Z261" s="120"/>
    </row>
    <row r="262" spans="1:26" ht="15.75" customHeight="1">
      <c r="A262" s="62"/>
      <c r="B262" s="56" t="s">
        <v>23</v>
      </c>
      <c r="C262" s="58" t="s">
        <v>64</v>
      </c>
      <c r="D262" s="60">
        <v>245</v>
      </c>
      <c r="E262" s="77">
        <v>142004.02882724183</v>
      </c>
      <c r="F262" s="77">
        <v>0</v>
      </c>
      <c r="G262" s="77">
        <v>0</v>
      </c>
      <c r="H262" s="77">
        <v>2287.330502383</v>
      </c>
      <c r="I262" s="71">
        <v>0</v>
      </c>
      <c r="J262" s="77">
        <v>0.9463334392000132</v>
      </c>
      <c r="K262" s="77">
        <v>0</v>
      </c>
      <c r="L262" s="77">
        <v>1667.1428401900012</v>
      </c>
      <c r="M262" s="77">
        <v>218.01002018999998</v>
      </c>
      <c r="N262" s="77">
        <v>141166.77747829803</v>
      </c>
      <c r="O262" s="77">
        <v>140917.3029241399</v>
      </c>
      <c r="P262" s="77">
        <v>0</v>
      </c>
      <c r="Q262" s="77">
        <v>0</v>
      </c>
      <c r="R262" s="78">
        <v>1355</v>
      </c>
      <c r="S262" s="78">
        <v>1</v>
      </c>
      <c r="T262" s="78">
        <v>0</v>
      </c>
      <c r="U262" s="78">
        <v>0</v>
      </c>
      <c r="V262" s="76">
        <v>0</v>
      </c>
      <c r="W262" s="76">
        <v>0</v>
      </c>
      <c r="X262" s="76">
        <v>0</v>
      </c>
      <c r="Y262" s="82"/>
      <c r="Z262" s="120"/>
    </row>
    <row r="263" spans="1:26" ht="15.75" customHeight="1">
      <c r="A263" s="62"/>
      <c r="B263" s="56">
        <v>2</v>
      </c>
      <c r="C263" s="57" t="s">
        <v>65</v>
      </c>
      <c r="D263" s="60">
        <v>246</v>
      </c>
      <c r="E263" s="77">
        <v>10646.328155125802</v>
      </c>
      <c r="F263" s="71">
        <v>0</v>
      </c>
      <c r="G263" s="71">
        <v>0</v>
      </c>
      <c r="H263" s="77">
        <v>70.69159737659993</v>
      </c>
      <c r="I263" s="77">
        <v>0</v>
      </c>
      <c r="J263" s="77">
        <v>0.09071880120000125</v>
      </c>
      <c r="K263" s="77">
        <v>0</v>
      </c>
      <c r="L263" s="77">
        <v>404.85491780999996</v>
      </c>
      <c r="M263" s="77">
        <v>786.5946761999999</v>
      </c>
      <c r="N263" s="77">
        <v>10193.987518160404</v>
      </c>
      <c r="O263" s="77">
        <v>10175.253974649999</v>
      </c>
      <c r="P263" s="77">
        <v>0</v>
      </c>
      <c r="Q263" s="77">
        <v>0</v>
      </c>
      <c r="R263" s="78">
        <v>398</v>
      </c>
      <c r="S263" s="78">
        <v>1</v>
      </c>
      <c r="T263" s="78">
        <v>0</v>
      </c>
      <c r="U263" s="78">
        <v>0</v>
      </c>
      <c r="V263" s="76">
        <v>0</v>
      </c>
      <c r="W263" s="76">
        <v>0</v>
      </c>
      <c r="X263" s="76">
        <v>0</v>
      </c>
      <c r="Y263" s="82"/>
      <c r="Z263" s="120"/>
    </row>
    <row r="264" spans="1:26" ht="15.75" customHeight="1">
      <c r="A264" s="62"/>
      <c r="B264" s="56">
        <v>3</v>
      </c>
      <c r="C264" s="57" t="s">
        <v>67</v>
      </c>
      <c r="D264" s="60">
        <v>247</v>
      </c>
      <c r="E264" s="77">
        <v>2894.1783083699993</v>
      </c>
      <c r="F264" s="71">
        <v>0</v>
      </c>
      <c r="G264" s="71">
        <v>0</v>
      </c>
      <c r="H264" s="77">
        <v>45.27302623999999</v>
      </c>
      <c r="I264" s="77">
        <v>0</v>
      </c>
      <c r="J264" s="77">
        <v>0</v>
      </c>
      <c r="K264" s="77">
        <v>0</v>
      </c>
      <c r="L264" s="77">
        <v>974.15374124</v>
      </c>
      <c r="M264" s="77">
        <v>228.83513175999997</v>
      </c>
      <c r="N264" s="77">
        <v>3594.2238916099996</v>
      </c>
      <c r="O264" s="77">
        <v>3594.2234614899994</v>
      </c>
      <c r="P264" s="77">
        <v>0</v>
      </c>
      <c r="Q264" s="77">
        <v>0</v>
      </c>
      <c r="R264" s="78">
        <v>118</v>
      </c>
      <c r="S264" s="78">
        <v>0</v>
      </c>
      <c r="T264" s="78">
        <v>0</v>
      </c>
      <c r="U264" s="78">
        <v>0</v>
      </c>
      <c r="V264" s="76">
        <v>0</v>
      </c>
      <c r="W264" s="76">
        <v>0</v>
      </c>
      <c r="X264" s="76">
        <v>0</v>
      </c>
      <c r="Y264" s="82"/>
      <c r="Z264" s="120"/>
    </row>
    <row r="265" spans="1:26" ht="15.75" customHeight="1">
      <c r="A265" s="62"/>
      <c r="B265" s="56">
        <v>4</v>
      </c>
      <c r="C265" s="57" t="s">
        <v>68</v>
      </c>
      <c r="D265" s="60">
        <v>248</v>
      </c>
      <c r="E265" s="77">
        <v>2450.4199567670994</v>
      </c>
      <c r="F265" s="71">
        <v>0</v>
      </c>
      <c r="G265" s="71">
        <v>0</v>
      </c>
      <c r="H265" s="77">
        <v>74.48045616</v>
      </c>
      <c r="I265" s="77">
        <v>0</v>
      </c>
      <c r="J265" s="77">
        <v>0.2747348223000035</v>
      </c>
      <c r="K265" s="77">
        <v>0</v>
      </c>
      <c r="L265" s="77">
        <v>220.7201994</v>
      </c>
      <c r="M265" s="77">
        <v>580.21795571</v>
      </c>
      <c r="N265" s="77">
        <v>2016.7164791194</v>
      </c>
      <c r="O265" s="77">
        <v>1955.7708098599996</v>
      </c>
      <c r="P265" s="77">
        <v>0</v>
      </c>
      <c r="Q265" s="77">
        <v>0</v>
      </c>
      <c r="R265" s="78">
        <v>85</v>
      </c>
      <c r="S265" s="78">
        <v>1</v>
      </c>
      <c r="T265" s="78">
        <v>0</v>
      </c>
      <c r="U265" s="78">
        <v>0</v>
      </c>
      <c r="V265" s="76">
        <v>0</v>
      </c>
      <c r="W265" s="76">
        <v>0</v>
      </c>
      <c r="X265" s="76">
        <v>0</v>
      </c>
      <c r="Y265" s="82"/>
      <c r="Z265" s="120"/>
    </row>
    <row r="266" spans="1:26" ht="15.75" customHeight="1">
      <c r="A266" s="62"/>
      <c r="B266" s="56">
        <v>5</v>
      </c>
      <c r="C266" s="57" t="s">
        <v>69</v>
      </c>
      <c r="D266" s="60">
        <v>249</v>
      </c>
      <c r="E266" s="77">
        <v>7070.888846047997</v>
      </c>
      <c r="F266" s="71">
        <v>0</v>
      </c>
      <c r="G266" s="71">
        <v>0</v>
      </c>
      <c r="H266" s="77">
        <v>72.86604600999999</v>
      </c>
      <c r="I266" s="77">
        <v>0</v>
      </c>
      <c r="J266" s="77">
        <v>0.21707384400000282</v>
      </c>
      <c r="K266" s="77">
        <v>0</v>
      </c>
      <c r="L266" s="77">
        <v>387.23878235000006</v>
      </c>
      <c r="M266" s="77">
        <v>0</v>
      </c>
      <c r="N266" s="77">
        <v>7385.478656231997</v>
      </c>
      <c r="O266" s="77">
        <v>7337.324182799999</v>
      </c>
      <c r="P266" s="77">
        <v>0</v>
      </c>
      <c r="Q266" s="77">
        <v>0</v>
      </c>
      <c r="R266" s="78">
        <v>336</v>
      </c>
      <c r="S266" s="78">
        <v>1</v>
      </c>
      <c r="T266" s="78">
        <v>0</v>
      </c>
      <c r="U266" s="78">
        <v>0</v>
      </c>
      <c r="V266" s="76">
        <v>0</v>
      </c>
      <c r="W266" s="76">
        <v>0</v>
      </c>
      <c r="X266" s="76">
        <v>0</v>
      </c>
      <c r="Y266" s="82"/>
      <c r="Z266" s="120"/>
    </row>
    <row r="267" spans="1:26" ht="15.75" customHeight="1">
      <c r="A267" s="62"/>
      <c r="B267" s="56">
        <v>6</v>
      </c>
      <c r="C267" s="57" t="s">
        <v>70</v>
      </c>
      <c r="D267" s="60">
        <v>250</v>
      </c>
      <c r="E267" s="77">
        <v>10010.40086705991</v>
      </c>
      <c r="F267" s="71">
        <v>0</v>
      </c>
      <c r="G267" s="71">
        <v>0</v>
      </c>
      <c r="H267" s="71">
        <v>0</v>
      </c>
      <c r="I267" s="79">
        <v>0</v>
      </c>
      <c r="J267" s="79">
        <v>0.3719210211015048</v>
      </c>
      <c r="K267" s="79">
        <v>0</v>
      </c>
      <c r="L267" s="79">
        <v>447.49195382825064</v>
      </c>
      <c r="M267" s="79">
        <v>264.25288002611194</v>
      </c>
      <c r="N267" s="77">
        <v>10194.011861883151</v>
      </c>
      <c r="O267" s="71">
        <v>0</v>
      </c>
      <c r="P267" s="71">
        <v>0</v>
      </c>
      <c r="Q267" s="71">
        <v>0</v>
      </c>
      <c r="R267" s="80">
        <v>0</v>
      </c>
      <c r="S267" s="80">
        <v>0</v>
      </c>
      <c r="T267" s="80">
        <v>0</v>
      </c>
      <c r="U267" s="80">
        <v>0</v>
      </c>
      <c r="V267" s="76">
        <v>0</v>
      </c>
      <c r="W267" s="76">
        <v>0</v>
      </c>
      <c r="X267" s="76">
        <v>0</v>
      </c>
      <c r="Y267" s="82"/>
      <c r="Z267" s="120"/>
    </row>
    <row r="268" spans="13:15" ht="18">
      <c r="M268" s="7"/>
      <c r="N268" s="14"/>
      <c r="O268" s="7"/>
    </row>
    <row r="269" spans="13:15" ht="18">
      <c r="M269" s="7"/>
      <c r="N269" s="7"/>
      <c r="O269" s="7"/>
    </row>
    <row r="270" spans="3:22" ht="18">
      <c r="C270" s="12"/>
      <c r="D270" s="6"/>
      <c r="E270" s="6"/>
      <c r="F270" s="11"/>
      <c r="G270" s="11"/>
      <c r="H270" s="7"/>
      <c r="I270" s="7"/>
      <c r="J270" s="7"/>
      <c r="K270" s="9"/>
      <c r="L270" s="9"/>
      <c r="M270" s="9"/>
      <c r="N270" s="7"/>
      <c r="O270" s="7"/>
      <c r="Q270" s="2"/>
      <c r="R270" s="2"/>
      <c r="S270" s="2"/>
      <c r="T270" s="2"/>
      <c r="U270" s="2"/>
      <c r="V270" s="2"/>
    </row>
    <row r="271" spans="4:22" ht="14.25" customHeight="1">
      <c r="D271" s="6"/>
      <c r="E271" s="6"/>
      <c r="F271" s="11"/>
      <c r="G271" s="11"/>
      <c r="H271" s="7"/>
      <c r="I271" s="7"/>
      <c r="J271" s="7"/>
      <c r="K271" s="9"/>
      <c r="L271" s="9"/>
      <c r="M271" s="9"/>
      <c r="N271" s="7"/>
      <c r="O271" s="7"/>
      <c r="Q271" s="2"/>
      <c r="R271" s="2"/>
      <c r="S271" s="2"/>
      <c r="T271" s="2"/>
      <c r="U271" s="2"/>
      <c r="V271" s="2"/>
    </row>
    <row r="272" spans="4:22" ht="21.75" customHeight="1">
      <c r="D272" s="7"/>
      <c r="E272" s="7"/>
      <c r="F272" s="11"/>
      <c r="G272" s="11"/>
      <c r="H272" s="7"/>
      <c r="I272" s="7"/>
      <c r="J272" s="7"/>
      <c r="K272" s="9"/>
      <c r="L272" s="9"/>
      <c r="M272" s="9"/>
      <c r="N272" s="7"/>
      <c r="O272" s="7"/>
      <c r="Q272" s="2"/>
      <c r="R272" s="2"/>
      <c r="S272" s="2"/>
      <c r="T272" s="2"/>
      <c r="U272" s="2"/>
      <c r="V272" s="2"/>
    </row>
    <row r="273" spans="4:22" ht="24" customHeight="1">
      <c r="D273" s="7"/>
      <c r="E273" s="7"/>
      <c r="F273" s="11"/>
      <c r="G273" s="11"/>
      <c r="H273" s="7"/>
      <c r="I273" s="7"/>
      <c r="J273" s="7"/>
      <c r="K273" s="7"/>
      <c r="L273" s="7"/>
      <c r="M273" s="7"/>
      <c r="N273" s="15"/>
      <c r="Q273" s="2"/>
      <c r="R273" s="2"/>
      <c r="S273" s="2"/>
      <c r="T273" s="2"/>
      <c r="U273" s="2"/>
      <c r="V273" s="2"/>
    </row>
    <row r="274" spans="4:22" ht="18">
      <c r="D274" s="7"/>
      <c r="E274" s="7"/>
      <c r="F274" s="11"/>
      <c r="G274" s="11"/>
      <c r="H274" s="7"/>
      <c r="I274" s="7"/>
      <c r="J274" s="7"/>
      <c r="K274" s="7"/>
      <c r="L274" s="7"/>
      <c r="M274" s="7"/>
      <c r="Q274" s="2"/>
      <c r="R274" s="2"/>
      <c r="S274" s="2"/>
      <c r="T274" s="2"/>
      <c r="U274" s="2"/>
      <c r="V274" s="2"/>
    </row>
    <row r="275" spans="6:7" ht="18">
      <c r="F275" s="11"/>
      <c r="G275" s="11"/>
    </row>
    <row r="276" spans="6:13" ht="21">
      <c r="F276" s="11"/>
      <c r="G276" s="11"/>
      <c r="M276" s="13"/>
    </row>
    <row r="277" spans="6:13" ht="21">
      <c r="F277" s="11"/>
      <c r="G277" s="11"/>
      <c r="M277" s="13"/>
    </row>
    <row r="278" spans="6:7" ht="18">
      <c r="F278" s="11"/>
      <c r="G278" s="8"/>
    </row>
    <row r="279" spans="6:7" ht="18">
      <c r="F279" s="11"/>
      <c r="G279" s="8"/>
    </row>
    <row r="280" spans="6:7" ht="18">
      <c r="F280" s="11"/>
      <c r="G280" s="8"/>
    </row>
    <row r="281" spans="6:7" ht="18">
      <c r="F281" s="11"/>
      <c r="G281" s="8"/>
    </row>
    <row r="282" spans="6:7" ht="18">
      <c r="F282" s="11"/>
      <c r="G282" s="8"/>
    </row>
    <row r="283" spans="6:7" ht="18">
      <c r="F283" s="11"/>
      <c r="G283" s="8"/>
    </row>
    <row r="284" spans="6:7" ht="18">
      <c r="F284" s="11"/>
      <c r="G284" s="8"/>
    </row>
    <row r="285" spans="6:7" ht="18">
      <c r="F285" s="11"/>
      <c r="G285" s="8"/>
    </row>
  </sheetData>
  <sheetProtection formatCells="0" formatColumns="0" formatRows="0" insertColumns="0" insertRows="0" insertHyperlinks="0" deleteColumns="0" deleteRows="0" sort="0" autoFilter="0" pivotTables="0"/>
  <mergeCells count="36">
    <mergeCell ref="A28:A37"/>
    <mergeCell ref="A58:A67"/>
    <mergeCell ref="L14:M15"/>
    <mergeCell ref="A48:A57"/>
    <mergeCell ref="A14:C16"/>
    <mergeCell ref="A68:A77"/>
    <mergeCell ref="E14:E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A19:A27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A198:A207"/>
    <mergeCell ref="J14:K15"/>
    <mergeCell ref="H14:H16"/>
    <mergeCell ref="T14:U15"/>
    <mergeCell ref="A38:A47"/>
    <mergeCell ref="D14:D16"/>
    <mergeCell ref="V14:X14"/>
    <mergeCell ref="W15:X15"/>
    <mergeCell ref="F14:G15"/>
    <mergeCell ref="I14:I16"/>
    <mergeCell ref="V15:V16"/>
  </mergeCells>
  <printOptions/>
  <pageMargins left="0.5" right="0.5" top="0.66" bottom="0.86" header="0.36" footer="0.5"/>
  <pageSetup fitToHeight="0" fitToWidth="1" horizontalDpi="600" verticalDpi="600" orientation="portrait" scale="27" r:id="rId3"/>
  <rowBreaks count="1" manualBreakCount="1">
    <brk id="137" max="2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X285"/>
  <sheetViews>
    <sheetView view="pageBreakPreview" zoomScale="85" zoomScaleSheetLayoutView="85" zoomScalePageLayoutView="0" workbookViewId="0" topLeftCell="A4">
      <pane xSplit="4" ySplit="14" topLeftCell="L18" activePane="bottomRight" state="frozen"/>
      <selection pane="topLeft" activeCell="A4" sqref="A4"/>
      <selection pane="topRight" activeCell="E4" sqref="E4"/>
      <selection pane="bottomLeft" activeCell="A18" sqref="A18"/>
      <selection pane="bottomRight" activeCell="Y4" sqref="Y1:AA16384"/>
    </sheetView>
  </sheetViews>
  <sheetFormatPr defaultColWidth="9.00390625" defaultRowHeight="12.75"/>
  <cols>
    <col min="1" max="1" width="2.50390625" style="5" customWidth="1"/>
    <col min="2" max="2" width="2.50390625" style="1" customWidth="1"/>
    <col min="3" max="3" width="50.75390625" style="1" customWidth="1"/>
    <col min="4" max="4" width="8.125" style="1" customWidth="1"/>
    <col min="5" max="14" width="12.75390625" style="1" customWidth="1"/>
    <col min="15" max="15" width="14.00390625" style="1" customWidth="1"/>
    <col min="16" max="17" width="12.75390625" style="1" customWidth="1"/>
    <col min="18" max="18" width="12.625" style="1" customWidth="1"/>
    <col min="19" max="20" width="13.125" style="1" customWidth="1"/>
    <col min="21" max="21" width="10.875" style="1" customWidth="1"/>
    <col min="22" max="22" width="11.50390625" style="1" customWidth="1"/>
    <col min="23" max="24" width="8.875" style="1" customWidth="1"/>
    <col min="25" max="16384" width="9.00390625" style="1" customWidth="1"/>
  </cols>
  <sheetData>
    <row r="1" spans="1:23" s="94" customFormat="1" ht="15" hidden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s="94" customFormat="1" ht="15" hidden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s="94" customFormat="1" ht="15" hidden="1">
      <c r="A3" s="91"/>
      <c r="B3" s="92"/>
      <c r="C3" s="92"/>
      <c r="D3" s="92"/>
      <c r="E3" s="92"/>
      <c r="F3" s="112"/>
      <c r="G3" s="112"/>
      <c r="H3" s="111"/>
      <c r="I3" s="111"/>
      <c r="J3" s="113"/>
      <c r="K3" s="113"/>
      <c r="L3" s="113"/>
      <c r="M3" s="113"/>
      <c r="N3" s="111"/>
      <c r="O3" s="92"/>
      <c r="P3" s="92"/>
      <c r="Q3" s="92"/>
      <c r="R3" s="92"/>
      <c r="S3" s="92"/>
      <c r="T3" s="92"/>
      <c r="U3" s="92"/>
      <c r="V3" s="92"/>
      <c r="W3" s="92"/>
    </row>
    <row r="4" spans="1:23" s="94" customFormat="1" ht="15.75">
      <c r="A4" s="91"/>
      <c r="B4" s="92"/>
      <c r="C4" s="11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122"/>
    </row>
    <row r="5" spans="1:23" s="94" customFormat="1" ht="22.5">
      <c r="A5" s="91"/>
      <c r="B5" s="92"/>
      <c r="C5" s="111"/>
      <c r="D5" s="92"/>
      <c r="E5" s="92"/>
      <c r="F5" s="115" t="str">
        <f>Total!F3</f>
        <v> БАНКУУДЫН 2020 ОНЫ 4 ДҮГЭЭР САРЫН ЗЭЭЛИЙН ТАЙЛАН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2" s="94" customFormat="1" ht="22.5">
      <c r="A6" s="91"/>
      <c r="B6" s="92"/>
      <c r="C6" s="111"/>
      <c r="D6" s="92"/>
      <c r="E6" s="92"/>
      <c r="F6" s="99"/>
      <c r="G6" s="92"/>
      <c r="H6" s="92"/>
      <c r="I6" s="92"/>
      <c r="J6" s="92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92"/>
    </row>
    <row r="7" spans="1:22" s="94" customFormat="1" ht="15.75">
      <c r="A7" s="91"/>
      <c r="B7" s="92"/>
      <c r="C7" s="111"/>
      <c r="D7" s="92"/>
      <c r="E7" s="92"/>
      <c r="F7" s="92"/>
      <c r="G7" s="92"/>
      <c r="H7" s="92"/>
      <c r="I7" s="92"/>
      <c r="J7" s="92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92"/>
    </row>
    <row r="8" spans="1:22" s="94" customFormat="1" ht="15" hidden="1">
      <c r="A8" s="91"/>
      <c r="B8" s="92"/>
      <c r="C8" s="111"/>
      <c r="D8" s="92"/>
      <c r="E8" s="92"/>
      <c r="F8" s="92"/>
      <c r="G8" s="92"/>
      <c r="H8" s="92"/>
      <c r="I8" s="92"/>
      <c r="J8" s="92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92"/>
    </row>
    <row r="9" spans="1:22" s="94" customFormat="1" ht="15" hidden="1">
      <c r="A9" s="91"/>
      <c r="B9" s="92"/>
      <c r="C9" s="111"/>
      <c r="D9" s="92"/>
      <c r="E9" s="92"/>
      <c r="F9" s="92"/>
      <c r="G9" s="92"/>
      <c r="H9" s="92"/>
      <c r="I9" s="92"/>
      <c r="J9" s="92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92"/>
    </row>
    <row r="10" spans="1:22" s="94" customFormat="1" ht="15" hidden="1">
      <c r="A10" s="91"/>
      <c r="B10" s="92"/>
      <c r="C10" s="111"/>
      <c r="D10" s="92"/>
      <c r="E10" s="92"/>
      <c r="F10" s="92"/>
      <c r="G10" s="92"/>
      <c r="H10" s="92"/>
      <c r="I10" s="92"/>
      <c r="J10" s="92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92"/>
    </row>
    <row r="11" spans="1:22" s="94" customFormat="1" ht="15" hidden="1">
      <c r="A11" s="91"/>
      <c r="B11" s="92"/>
      <c r="C11" s="111"/>
      <c r="D11" s="92"/>
      <c r="E11" s="92"/>
      <c r="F11" s="92"/>
      <c r="G11" s="92"/>
      <c r="H11" s="92"/>
      <c r="I11" s="92"/>
      <c r="J11" s="92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92"/>
    </row>
    <row r="12" spans="1:22" s="94" customFormat="1" ht="15.75">
      <c r="A12" s="91"/>
      <c r="B12" s="92"/>
      <c r="C12" s="111"/>
      <c r="D12" s="92"/>
      <c r="E12" s="92"/>
      <c r="F12" s="92"/>
      <c r="G12" s="92"/>
      <c r="H12" s="92"/>
      <c r="I12" s="92"/>
      <c r="J12" s="92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92"/>
    </row>
    <row r="13" spans="1:23" s="94" customFormat="1" ht="21.75" customHeight="1">
      <c r="A13" s="91"/>
      <c r="B13" s="92"/>
      <c r="C13" s="95" t="str">
        <f>Total!C13</f>
        <v>(сая төгрөг)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</row>
    <row r="14" spans="1:24" ht="28.5" customHeight="1">
      <c r="A14" s="132" t="s">
        <v>36</v>
      </c>
      <c r="B14" s="133"/>
      <c r="C14" s="133"/>
      <c r="D14" s="156" t="s">
        <v>91</v>
      </c>
      <c r="E14" s="138" t="s">
        <v>42</v>
      </c>
      <c r="F14" s="127" t="s">
        <v>39</v>
      </c>
      <c r="G14" s="128"/>
      <c r="H14" s="138" t="s">
        <v>40</v>
      </c>
      <c r="I14" s="138" t="s">
        <v>85</v>
      </c>
      <c r="J14" s="127" t="s">
        <v>87</v>
      </c>
      <c r="K14" s="128"/>
      <c r="L14" s="127" t="s">
        <v>17</v>
      </c>
      <c r="M14" s="128"/>
      <c r="N14" s="127" t="s">
        <v>41</v>
      </c>
      <c r="O14" s="159"/>
      <c r="P14" s="127" t="s">
        <v>88</v>
      </c>
      <c r="Q14" s="128"/>
      <c r="R14" s="127" t="s">
        <v>95</v>
      </c>
      <c r="S14" s="128"/>
      <c r="T14" s="127" t="s">
        <v>89</v>
      </c>
      <c r="U14" s="128"/>
      <c r="V14" s="142" t="s">
        <v>76</v>
      </c>
      <c r="W14" s="143"/>
      <c r="X14" s="144"/>
    </row>
    <row r="15" spans="1:24" ht="45.75" customHeight="1">
      <c r="A15" s="132"/>
      <c r="B15" s="133"/>
      <c r="C15" s="133"/>
      <c r="D15" s="157"/>
      <c r="E15" s="139"/>
      <c r="F15" s="129"/>
      <c r="G15" s="130"/>
      <c r="H15" s="139"/>
      <c r="I15" s="139"/>
      <c r="J15" s="129"/>
      <c r="K15" s="130"/>
      <c r="L15" s="129"/>
      <c r="M15" s="130"/>
      <c r="N15" s="129"/>
      <c r="O15" s="160"/>
      <c r="P15" s="129"/>
      <c r="Q15" s="130"/>
      <c r="R15" s="129"/>
      <c r="S15" s="130"/>
      <c r="T15" s="129"/>
      <c r="U15" s="130"/>
      <c r="V15" s="145" t="s">
        <v>71</v>
      </c>
      <c r="W15" s="136" t="s">
        <v>77</v>
      </c>
      <c r="X15" s="137"/>
    </row>
    <row r="16" spans="1:24" ht="75" customHeight="1">
      <c r="A16" s="132"/>
      <c r="B16" s="133"/>
      <c r="C16" s="133"/>
      <c r="D16" s="158"/>
      <c r="E16" s="140"/>
      <c r="F16" s="19" t="s">
        <v>61</v>
      </c>
      <c r="G16" s="20" t="s">
        <v>72</v>
      </c>
      <c r="H16" s="140"/>
      <c r="I16" s="140"/>
      <c r="J16" s="21" t="s">
        <v>18</v>
      </c>
      <c r="K16" s="21" t="s">
        <v>19</v>
      </c>
      <c r="L16" s="21" t="s">
        <v>18</v>
      </c>
      <c r="M16" s="21" t="s">
        <v>19</v>
      </c>
      <c r="N16" s="19" t="s">
        <v>61</v>
      </c>
      <c r="O16" s="20" t="s">
        <v>72</v>
      </c>
      <c r="P16" s="20" t="s">
        <v>78</v>
      </c>
      <c r="Q16" s="20" t="s">
        <v>79</v>
      </c>
      <c r="R16" s="20" t="s">
        <v>78</v>
      </c>
      <c r="S16" s="20" t="s">
        <v>79</v>
      </c>
      <c r="T16" s="20" t="s">
        <v>78</v>
      </c>
      <c r="U16" s="20" t="s">
        <v>79</v>
      </c>
      <c r="V16" s="146"/>
      <c r="W16" s="23" t="s">
        <v>78</v>
      </c>
      <c r="X16" s="23" t="s">
        <v>79</v>
      </c>
    </row>
    <row r="17" spans="1:24" ht="22.5" customHeight="1">
      <c r="A17" s="16"/>
      <c r="B17" s="17"/>
      <c r="C17" s="17" t="s">
        <v>92</v>
      </c>
      <c r="D17" s="22"/>
      <c r="E17" s="18">
        <v>1</v>
      </c>
      <c r="F17" s="19">
        <v>2</v>
      </c>
      <c r="G17" s="18">
        <v>3</v>
      </c>
      <c r="H17" s="19">
        <v>4</v>
      </c>
      <c r="I17" s="18">
        <v>5</v>
      </c>
      <c r="J17" s="19">
        <v>6</v>
      </c>
      <c r="K17" s="18">
        <v>7</v>
      </c>
      <c r="L17" s="19">
        <v>8</v>
      </c>
      <c r="M17" s="18">
        <v>9</v>
      </c>
      <c r="N17" s="19">
        <v>10</v>
      </c>
      <c r="O17" s="18">
        <v>11</v>
      </c>
      <c r="P17" s="19">
        <v>12</v>
      </c>
      <c r="Q17" s="18">
        <v>13</v>
      </c>
      <c r="R17" s="19">
        <v>14</v>
      </c>
      <c r="S17" s="18">
        <v>15</v>
      </c>
      <c r="T17" s="19">
        <v>16</v>
      </c>
      <c r="U17" s="18">
        <v>17</v>
      </c>
      <c r="V17" s="19">
        <v>18</v>
      </c>
      <c r="W17" s="18">
        <v>21</v>
      </c>
      <c r="X17" s="19">
        <v>22</v>
      </c>
    </row>
    <row r="18" spans="1:24" s="10" customFormat="1" ht="28.5" customHeight="1">
      <c r="A18" s="24"/>
      <c r="B18" s="25"/>
      <c r="C18" s="26" t="s">
        <v>46</v>
      </c>
      <c r="D18" s="40">
        <v>1</v>
      </c>
      <c r="E18" s="70">
        <v>12348.504461790004</v>
      </c>
      <c r="F18" s="70">
        <v>2262.44695482</v>
      </c>
      <c r="G18" s="70">
        <v>2262.44695482</v>
      </c>
      <c r="H18" s="70">
        <v>752.30381561</v>
      </c>
      <c r="I18" s="71">
        <v>0</v>
      </c>
      <c r="J18" s="70">
        <v>0</v>
      </c>
      <c r="K18" s="70">
        <v>0</v>
      </c>
      <c r="L18" s="70">
        <v>4706.37486549</v>
      </c>
      <c r="M18" s="70">
        <v>4696.0976453</v>
      </c>
      <c r="N18" s="70">
        <v>13868.924821190003</v>
      </c>
      <c r="O18" s="70">
        <v>13868.92482119</v>
      </c>
      <c r="P18" s="70">
        <v>1149.22645954</v>
      </c>
      <c r="Q18" s="70">
        <v>0</v>
      </c>
      <c r="R18" s="72">
        <v>43</v>
      </c>
      <c r="S18" s="72">
        <v>0</v>
      </c>
      <c r="T18" s="72">
        <v>7</v>
      </c>
      <c r="U18" s="72">
        <v>0</v>
      </c>
      <c r="V18" s="73">
        <v>27.806648735923716</v>
      </c>
      <c r="W18" s="73">
        <v>14.762134921592972</v>
      </c>
      <c r="X18" s="73">
        <v>0</v>
      </c>
    </row>
    <row r="19" spans="1:24" ht="18" customHeight="1">
      <c r="A19" s="123"/>
      <c r="B19" s="27">
        <v>1</v>
      </c>
      <c r="C19" s="28" t="s">
        <v>20</v>
      </c>
      <c r="D19" s="41">
        <v>2</v>
      </c>
      <c r="E19" s="74">
        <v>7132.720079400002</v>
      </c>
      <c r="F19" s="74">
        <v>2262.44695482</v>
      </c>
      <c r="G19" s="74">
        <v>2262.44695482</v>
      </c>
      <c r="H19" s="74">
        <v>749.2465862500001</v>
      </c>
      <c r="I19" s="71">
        <v>0</v>
      </c>
      <c r="J19" s="74">
        <v>0</v>
      </c>
      <c r="K19" s="74">
        <v>0</v>
      </c>
      <c r="L19" s="74">
        <v>25.533339989999973</v>
      </c>
      <c r="M19" s="74">
        <v>916.0417059399999</v>
      </c>
      <c r="N19" s="74">
        <v>7755.412082020001</v>
      </c>
      <c r="O19" s="74">
        <v>7755.41208202</v>
      </c>
      <c r="P19" s="74">
        <v>338.75979292999995</v>
      </c>
      <c r="Q19" s="74">
        <v>0</v>
      </c>
      <c r="R19" s="75">
        <v>33</v>
      </c>
      <c r="S19" s="75">
        <v>0</v>
      </c>
      <c r="T19" s="75">
        <v>5</v>
      </c>
      <c r="U19" s="75">
        <v>0</v>
      </c>
      <c r="V19" s="76">
        <v>0</v>
      </c>
      <c r="W19" s="76">
        <v>0</v>
      </c>
      <c r="X19" s="76">
        <v>0</v>
      </c>
    </row>
    <row r="20" spans="1:24" ht="18" customHeight="1">
      <c r="A20" s="123"/>
      <c r="B20" s="27" t="s">
        <v>21</v>
      </c>
      <c r="C20" s="30" t="s">
        <v>47</v>
      </c>
      <c r="D20" s="41">
        <v>3</v>
      </c>
      <c r="E20" s="77">
        <v>344.93623690000004</v>
      </c>
      <c r="F20" s="77">
        <v>569.4469548200001</v>
      </c>
      <c r="G20" s="77">
        <v>569.4469548200001</v>
      </c>
      <c r="H20" s="77">
        <v>721.61228773</v>
      </c>
      <c r="I20" s="71">
        <v>0</v>
      </c>
      <c r="J20" s="77">
        <v>0</v>
      </c>
      <c r="K20" s="77">
        <v>0</v>
      </c>
      <c r="L20" s="77">
        <v>15.533339989999973</v>
      </c>
      <c r="M20" s="77">
        <v>15.533339990000002</v>
      </c>
      <c r="N20" s="77">
        <v>192.77090399000002</v>
      </c>
      <c r="O20" s="77">
        <v>192.77090398999997</v>
      </c>
      <c r="P20" s="77">
        <v>0</v>
      </c>
      <c r="Q20" s="77">
        <v>0</v>
      </c>
      <c r="R20" s="78">
        <v>5</v>
      </c>
      <c r="S20" s="78">
        <v>0</v>
      </c>
      <c r="T20" s="78">
        <v>0</v>
      </c>
      <c r="U20" s="78">
        <v>0</v>
      </c>
      <c r="V20" s="76">
        <v>0</v>
      </c>
      <c r="W20" s="76">
        <v>0</v>
      </c>
      <c r="X20" s="76">
        <v>0</v>
      </c>
    </row>
    <row r="21" spans="1:24" ht="18" customHeight="1">
      <c r="A21" s="123"/>
      <c r="B21" s="27" t="s">
        <v>22</v>
      </c>
      <c r="C21" s="30" t="s">
        <v>48</v>
      </c>
      <c r="D21" s="41">
        <v>4</v>
      </c>
      <c r="E21" s="77">
        <v>4011.1724381999998</v>
      </c>
      <c r="F21" s="77">
        <v>1633</v>
      </c>
      <c r="G21" s="77">
        <v>1633</v>
      </c>
      <c r="H21" s="77">
        <v>26.3369441</v>
      </c>
      <c r="I21" s="71">
        <v>0</v>
      </c>
      <c r="J21" s="77">
        <v>0</v>
      </c>
      <c r="K21" s="77">
        <v>0</v>
      </c>
      <c r="L21" s="77">
        <v>10</v>
      </c>
      <c r="M21" s="77">
        <v>0</v>
      </c>
      <c r="N21" s="77">
        <v>5627.8354941</v>
      </c>
      <c r="O21" s="77">
        <v>5627.8354941</v>
      </c>
      <c r="P21" s="77">
        <v>338.75979292999995</v>
      </c>
      <c r="Q21" s="77">
        <v>0</v>
      </c>
      <c r="R21" s="78">
        <v>22</v>
      </c>
      <c r="S21" s="78">
        <v>0</v>
      </c>
      <c r="T21" s="78">
        <v>5</v>
      </c>
      <c r="U21" s="78">
        <v>0</v>
      </c>
      <c r="V21" s="76">
        <v>0</v>
      </c>
      <c r="W21" s="76">
        <v>0</v>
      </c>
      <c r="X21" s="76">
        <v>0</v>
      </c>
    </row>
    <row r="22" spans="1:24" ht="18" customHeight="1">
      <c r="A22" s="123"/>
      <c r="B22" s="27" t="s">
        <v>23</v>
      </c>
      <c r="C22" s="30" t="s">
        <v>49</v>
      </c>
      <c r="D22" s="41">
        <v>5</v>
      </c>
      <c r="E22" s="77">
        <v>2776.611404300002</v>
      </c>
      <c r="F22" s="77">
        <v>60</v>
      </c>
      <c r="G22" s="77">
        <v>60</v>
      </c>
      <c r="H22" s="77">
        <v>1.29735442</v>
      </c>
      <c r="I22" s="71">
        <v>0</v>
      </c>
      <c r="J22" s="77">
        <v>0</v>
      </c>
      <c r="K22" s="77">
        <v>0</v>
      </c>
      <c r="L22" s="77">
        <v>0</v>
      </c>
      <c r="M22" s="77">
        <v>900.5083659499999</v>
      </c>
      <c r="N22" s="77">
        <v>1934.8056839300016</v>
      </c>
      <c r="O22" s="77">
        <v>1934.80568393</v>
      </c>
      <c r="P22" s="77">
        <v>0</v>
      </c>
      <c r="Q22" s="77">
        <v>0</v>
      </c>
      <c r="R22" s="78">
        <v>6</v>
      </c>
      <c r="S22" s="78">
        <v>0</v>
      </c>
      <c r="T22" s="78">
        <v>0</v>
      </c>
      <c r="U22" s="78">
        <v>0</v>
      </c>
      <c r="V22" s="76">
        <v>0</v>
      </c>
      <c r="W22" s="76">
        <v>0</v>
      </c>
      <c r="X22" s="76">
        <v>0</v>
      </c>
    </row>
    <row r="23" spans="1:24" ht="18" customHeight="1">
      <c r="A23" s="123"/>
      <c r="B23" s="27">
        <v>2</v>
      </c>
      <c r="C23" s="28" t="s">
        <v>24</v>
      </c>
      <c r="D23" s="41">
        <v>6</v>
      </c>
      <c r="E23" s="77">
        <v>0</v>
      </c>
      <c r="F23" s="71">
        <v>0</v>
      </c>
      <c r="G23" s="71">
        <v>0</v>
      </c>
      <c r="H23" s="77">
        <v>0.21922935999999998</v>
      </c>
      <c r="I23" s="77">
        <v>0</v>
      </c>
      <c r="J23" s="77">
        <v>0</v>
      </c>
      <c r="K23" s="77">
        <v>0</v>
      </c>
      <c r="L23" s="77">
        <v>4680.8415255</v>
      </c>
      <c r="M23" s="77">
        <v>0</v>
      </c>
      <c r="N23" s="77">
        <v>4680.62229614</v>
      </c>
      <c r="O23" s="77">
        <v>4680.62229614</v>
      </c>
      <c r="P23" s="77">
        <v>810.46666661</v>
      </c>
      <c r="Q23" s="77">
        <v>0</v>
      </c>
      <c r="R23" s="78">
        <v>6</v>
      </c>
      <c r="S23" s="78">
        <v>0</v>
      </c>
      <c r="T23" s="78">
        <v>2</v>
      </c>
      <c r="U23" s="78">
        <v>0</v>
      </c>
      <c r="V23" s="76">
        <v>0</v>
      </c>
      <c r="W23" s="76">
        <v>0</v>
      </c>
      <c r="X23" s="76">
        <v>0</v>
      </c>
    </row>
    <row r="24" spans="1:24" ht="18" customHeight="1">
      <c r="A24" s="123"/>
      <c r="B24" s="27">
        <v>3</v>
      </c>
      <c r="C24" s="28" t="s">
        <v>57</v>
      </c>
      <c r="D24" s="41">
        <v>7</v>
      </c>
      <c r="E24" s="77">
        <v>3782.8939393600003</v>
      </c>
      <c r="F24" s="71">
        <v>0</v>
      </c>
      <c r="G24" s="71">
        <v>0</v>
      </c>
      <c r="H24" s="77">
        <v>2.838</v>
      </c>
      <c r="I24" s="77">
        <v>0</v>
      </c>
      <c r="J24" s="77">
        <v>0</v>
      </c>
      <c r="K24" s="77">
        <v>0</v>
      </c>
      <c r="L24" s="77">
        <v>0</v>
      </c>
      <c r="M24" s="77">
        <v>3780.05593936</v>
      </c>
      <c r="N24" s="77">
        <v>0</v>
      </c>
      <c r="O24" s="77">
        <v>0</v>
      </c>
      <c r="P24" s="77">
        <v>0</v>
      </c>
      <c r="Q24" s="77">
        <v>0</v>
      </c>
      <c r="R24" s="78">
        <v>0</v>
      </c>
      <c r="S24" s="78">
        <v>0</v>
      </c>
      <c r="T24" s="78">
        <v>0</v>
      </c>
      <c r="U24" s="78">
        <v>0</v>
      </c>
      <c r="V24" s="76">
        <v>0</v>
      </c>
      <c r="W24" s="76">
        <v>0</v>
      </c>
      <c r="X24" s="76">
        <v>0</v>
      </c>
    </row>
    <row r="25" spans="1:24" ht="18" customHeight="1">
      <c r="A25" s="123"/>
      <c r="B25" s="27">
        <v>4</v>
      </c>
      <c r="C25" s="28" t="s">
        <v>58</v>
      </c>
      <c r="D25" s="41">
        <v>8</v>
      </c>
      <c r="E25" s="77">
        <v>220.60759259</v>
      </c>
      <c r="F25" s="71">
        <v>0</v>
      </c>
      <c r="G25" s="71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220.60759259</v>
      </c>
      <c r="O25" s="77">
        <v>220.60759259</v>
      </c>
      <c r="P25" s="77">
        <v>0</v>
      </c>
      <c r="Q25" s="77">
        <v>0</v>
      </c>
      <c r="R25" s="78">
        <v>1</v>
      </c>
      <c r="S25" s="78">
        <v>0</v>
      </c>
      <c r="T25" s="78">
        <v>0</v>
      </c>
      <c r="U25" s="78">
        <v>0</v>
      </c>
      <c r="V25" s="76">
        <v>0</v>
      </c>
      <c r="W25" s="76">
        <v>0</v>
      </c>
      <c r="X25" s="76">
        <v>0</v>
      </c>
    </row>
    <row r="26" spans="1:24" ht="18" customHeight="1">
      <c r="A26" s="123"/>
      <c r="B26" s="27">
        <v>5</v>
      </c>
      <c r="C26" s="28" t="s">
        <v>59</v>
      </c>
      <c r="D26" s="41">
        <v>9</v>
      </c>
      <c r="E26" s="77">
        <v>1212.28285044</v>
      </c>
      <c r="F26" s="71">
        <v>0</v>
      </c>
      <c r="G26" s="71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1212.28285044</v>
      </c>
      <c r="O26" s="77">
        <v>1212.28285044</v>
      </c>
      <c r="P26" s="77">
        <v>0</v>
      </c>
      <c r="Q26" s="77">
        <v>0</v>
      </c>
      <c r="R26" s="78">
        <v>3</v>
      </c>
      <c r="S26" s="78">
        <v>0</v>
      </c>
      <c r="T26" s="78">
        <v>0</v>
      </c>
      <c r="U26" s="78">
        <v>0</v>
      </c>
      <c r="V26" s="76">
        <v>0</v>
      </c>
      <c r="W26" s="76">
        <v>0</v>
      </c>
      <c r="X26" s="76">
        <v>0</v>
      </c>
    </row>
    <row r="27" spans="1:24" ht="18" customHeight="1">
      <c r="A27" s="123"/>
      <c r="B27" s="27">
        <v>6</v>
      </c>
      <c r="C27" s="28" t="s">
        <v>55</v>
      </c>
      <c r="D27" s="41">
        <v>10</v>
      </c>
      <c r="E27" s="77">
        <v>1925.6593360673999</v>
      </c>
      <c r="F27" s="71">
        <v>0</v>
      </c>
      <c r="G27" s="71">
        <v>0</v>
      </c>
      <c r="H27" s="71">
        <v>0</v>
      </c>
      <c r="I27" s="79">
        <v>0</v>
      </c>
      <c r="J27" s="79">
        <v>0</v>
      </c>
      <c r="K27" s="79">
        <v>0</v>
      </c>
      <c r="L27" s="79">
        <v>20.254388813249996</v>
      </c>
      <c r="M27" s="79">
        <v>376.5022542884999</v>
      </c>
      <c r="N27" s="77">
        <v>1569.4114705921497</v>
      </c>
      <c r="O27" s="71">
        <v>0</v>
      </c>
      <c r="P27" s="71">
        <v>0</v>
      </c>
      <c r="Q27" s="71">
        <v>0</v>
      </c>
      <c r="R27" s="80">
        <v>0</v>
      </c>
      <c r="S27" s="80">
        <v>0</v>
      </c>
      <c r="T27" s="80">
        <v>0</v>
      </c>
      <c r="U27" s="80">
        <v>0</v>
      </c>
      <c r="V27" s="76">
        <v>0</v>
      </c>
      <c r="W27" s="76">
        <v>0</v>
      </c>
      <c r="X27" s="76">
        <v>0</v>
      </c>
    </row>
    <row r="28" spans="1:24" s="10" customFormat="1" ht="43.5" customHeight="1">
      <c r="A28" s="124" t="s">
        <v>0</v>
      </c>
      <c r="B28" s="25"/>
      <c r="C28" s="31" t="s">
        <v>52</v>
      </c>
      <c r="D28" s="40">
        <v>11</v>
      </c>
      <c r="E28" s="70">
        <v>20</v>
      </c>
      <c r="F28" s="70">
        <v>0</v>
      </c>
      <c r="G28" s="70">
        <v>0</v>
      </c>
      <c r="H28" s="70">
        <v>0</v>
      </c>
      <c r="I28" s="71">
        <v>0</v>
      </c>
      <c r="J28" s="70">
        <v>0</v>
      </c>
      <c r="K28" s="70">
        <v>0</v>
      </c>
      <c r="L28" s="70">
        <v>0</v>
      </c>
      <c r="M28" s="70">
        <v>0</v>
      </c>
      <c r="N28" s="70">
        <v>20</v>
      </c>
      <c r="O28" s="70">
        <v>20</v>
      </c>
      <c r="P28" s="70">
        <v>20</v>
      </c>
      <c r="Q28" s="70">
        <v>0</v>
      </c>
      <c r="R28" s="72">
        <v>1</v>
      </c>
      <c r="S28" s="72">
        <v>0</v>
      </c>
      <c r="T28" s="72">
        <v>1</v>
      </c>
      <c r="U28" s="72">
        <v>0</v>
      </c>
      <c r="V28" s="73">
        <v>0</v>
      </c>
      <c r="W28" s="73">
        <v>0</v>
      </c>
      <c r="X28" s="73">
        <v>0</v>
      </c>
    </row>
    <row r="29" spans="1:24" ht="18" customHeight="1">
      <c r="A29" s="124"/>
      <c r="B29" s="27">
        <v>1</v>
      </c>
      <c r="C29" s="28" t="s">
        <v>20</v>
      </c>
      <c r="D29" s="41">
        <v>12</v>
      </c>
      <c r="E29" s="74">
        <v>20</v>
      </c>
      <c r="F29" s="74">
        <v>0</v>
      </c>
      <c r="G29" s="74">
        <v>0</v>
      </c>
      <c r="H29" s="74">
        <v>0</v>
      </c>
      <c r="I29" s="71">
        <v>0</v>
      </c>
      <c r="J29" s="74">
        <v>0</v>
      </c>
      <c r="K29" s="74">
        <v>0</v>
      </c>
      <c r="L29" s="74">
        <v>0</v>
      </c>
      <c r="M29" s="74">
        <v>0</v>
      </c>
      <c r="N29" s="74">
        <v>20</v>
      </c>
      <c r="O29" s="74">
        <v>20</v>
      </c>
      <c r="P29" s="74">
        <v>20</v>
      </c>
      <c r="Q29" s="74">
        <v>0</v>
      </c>
      <c r="R29" s="75">
        <v>1</v>
      </c>
      <c r="S29" s="75">
        <v>0</v>
      </c>
      <c r="T29" s="75">
        <v>1</v>
      </c>
      <c r="U29" s="75">
        <v>0</v>
      </c>
      <c r="V29" s="76">
        <v>0</v>
      </c>
      <c r="W29" s="76">
        <v>0</v>
      </c>
      <c r="X29" s="76">
        <v>0</v>
      </c>
    </row>
    <row r="30" spans="1:24" ht="18" customHeight="1">
      <c r="A30" s="124"/>
      <c r="B30" s="27" t="s">
        <v>21</v>
      </c>
      <c r="C30" s="30" t="s">
        <v>47</v>
      </c>
      <c r="D30" s="41">
        <v>13</v>
      </c>
      <c r="E30" s="77">
        <v>0</v>
      </c>
      <c r="F30" s="77">
        <v>0</v>
      </c>
      <c r="G30" s="77">
        <v>0</v>
      </c>
      <c r="H30" s="77">
        <v>0</v>
      </c>
      <c r="I30" s="71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8">
        <v>0</v>
      </c>
      <c r="S30" s="78">
        <v>0</v>
      </c>
      <c r="T30" s="78">
        <v>0</v>
      </c>
      <c r="U30" s="78">
        <v>0</v>
      </c>
      <c r="V30" s="76">
        <v>0</v>
      </c>
      <c r="W30" s="76">
        <v>0</v>
      </c>
      <c r="X30" s="76">
        <v>0</v>
      </c>
    </row>
    <row r="31" spans="1:24" ht="18" customHeight="1">
      <c r="A31" s="124"/>
      <c r="B31" s="27" t="s">
        <v>22</v>
      </c>
      <c r="C31" s="30" t="s">
        <v>48</v>
      </c>
      <c r="D31" s="41">
        <v>14</v>
      </c>
      <c r="E31" s="77">
        <v>20</v>
      </c>
      <c r="F31" s="77">
        <v>0</v>
      </c>
      <c r="G31" s="77">
        <v>0</v>
      </c>
      <c r="H31" s="77">
        <v>0</v>
      </c>
      <c r="I31" s="71">
        <v>0</v>
      </c>
      <c r="J31" s="77">
        <v>0</v>
      </c>
      <c r="K31" s="77">
        <v>0</v>
      </c>
      <c r="L31" s="77">
        <v>0</v>
      </c>
      <c r="M31" s="77">
        <v>0</v>
      </c>
      <c r="N31" s="77">
        <v>20</v>
      </c>
      <c r="O31" s="77">
        <v>20</v>
      </c>
      <c r="P31" s="77">
        <v>20</v>
      </c>
      <c r="Q31" s="77">
        <v>0</v>
      </c>
      <c r="R31" s="78">
        <v>1</v>
      </c>
      <c r="S31" s="78">
        <v>0</v>
      </c>
      <c r="T31" s="78">
        <v>1</v>
      </c>
      <c r="U31" s="78">
        <v>0</v>
      </c>
      <c r="V31" s="76">
        <v>0</v>
      </c>
      <c r="W31" s="76">
        <v>0</v>
      </c>
      <c r="X31" s="76">
        <v>0</v>
      </c>
    </row>
    <row r="32" spans="1:24" ht="18" customHeight="1">
      <c r="A32" s="124"/>
      <c r="B32" s="27" t="s">
        <v>23</v>
      </c>
      <c r="C32" s="30" t="s">
        <v>49</v>
      </c>
      <c r="D32" s="41">
        <v>15</v>
      </c>
      <c r="E32" s="77">
        <v>0</v>
      </c>
      <c r="F32" s="77">
        <v>0</v>
      </c>
      <c r="G32" s="77">
        <v>0</v>
      </c>
      <c r="H32" s="77">
        <v>0</v>
      </c>
      <c r="I32" s="71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8">
        <v>0</v>
      </c>
      <c r="S32" s="78">
        <v>0</v>
      </c>
      <c r="T32" s="78">
        <v>0</v>
      </c>
      <c r="U32" s="78">
        <v>0</v>
      </c>
      <c r="V32" s="76">
        <v>0</v>
      </c>
      <c r="W32" s="76">
        <v>0</v>
      </c>
      <c r="X32" s="76">
        <v>0</v>
      </c>
    </row>
    <row r="33" spans="1:24" ht="18" customHeight="1">
      <c r="A33" s="124"/>
      <c r="B33" s="27">
        <v>2</v>
      </c>
      <c r="C33" s="28" t="s">
        <v>24</v>
      </c>
      <c r="D33" s="41">
        <v>16</v>
      </c>
      <c r="E33" s="77">
        <v>0</v>
      </c>
      <c r="F33" s="71">
        <v>0</v>
      </c>
      <c r="G33" s="71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v>0</v>
      </c>
      <c r="S33" s="78">
        <v>0</v>
      </c>
      <c r="T33" s="78">
        <v>0</v>
      </c>
      <c r="U33" s="78">
        <v>0</v>
      </c>
      <c r="V33" s="76">
        <v>0</v>
      </c>
      <c r="W33" s="76">
        <v>0</v>
      </c>
      <c r="X33" s="76">
        <v>0</v>
      </c>
    </row>
    <row r="34" spans="1:24" ht="18" customHeight="1">
      <c r="A34" s="124"/>
      <c r="B34" s="27">
        <v>3</v>
      </c>
      <c r="C34" s="28" t="s">
        <v>57</v>
      </c>
      <c r="D34" s="41">
        <v>17</v>
      </c>
      <c r="E34" s="77">
        <v>0</v>
      </c>
      <c r="F34" s="71">
        <v>0</v>
      </c>
      <c r="G34" s="71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v>0</v>
      </c>
      <c r="S34" s="78">
        <v>0</v>
      </c>
      <c r="T34" s="78">
        <v>0</v>
      </c>
      <c r="U34" s="78">
        <v>0</v>
      </c>
      <c r="V34" s="76">
        <v>0</v>
      </c>
      <c r="W34" s="76">
        <v>0</v>
      </c>
      <c r="X34" s="76">
        <v>0</v>
      </c>
    </row>
    <row r="35" spans="1:24" ht="18" customHeight="1">
      <c r="A35" s="124"/>
      <c r="B35" s="27">
        <v>4</v>
      </c>
      <c r="C35" s="28" t="s">
        <v>58</v>
      </c>
      <c r="D35" s="41">
        <v>18</v>
      </c>
      <c r="E35" s="77">
        <v>0</v>
      </c>
      <c r="F35" s="71">
        <v>0</v>
      </c>
      <c r="G35" s="71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8">
        <v>0</v>
      </c>
      <c r="S35" s="78">
        <v>0</v>
      </c>
      <c r="T35" s="78">
        <v>0</v>
      </c>
      <c r="U35" s="78">
        <v>0</v>
      </c>
      <c r="V35" s="76">
        <v>0</v>
      </c>
      <c r="W35" s="76">
        <v>0</v>
      </c>
      <c r="X35" s="76">
        <v>0</v>
      </c>
    </row>
    <row r="36" spans="1:24" ht="18" customHeight="1">
      <c r="A36" s="124"/>
      <c r="B36" s="27">
        <v>5</v>
      </c>
      <c r="C36" s="28" t="s">
        <v>59</v>
      </c>
      <c r="D36" s="41">
        <v>19</v>
      </c>
      <c r="E36" s="77">
        <v>0</v>
      </c>
      <c r="F36" s="71">
        <v>0</v>
      </c>
      <c r="G36" s="71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8">
        <v>0</v>
      </c>
      <c r="S36" s="78">
        <v>0</v>
      </c>
      <c r="T36" s="78">
        <v>0</v>
      </c>
      <c r="U36" s="78">
        <v>0</v>
      </c>
      <c r="V36" s="76">
        <v>0</v>
      </c>
      <c r="W36" s="76">
        <v>0</v>
      </c>
      <c r="X36" s="76">
        <v>0</v>
      </c>
    </row>
    <row r="37" spans="1:24" ht="18" customHeight="1">
      <c r="A37" s="124"/>
      <c r="B37" s="27">
        <v>6</v>
      </c>
      <c r="C37" s="28" t="s">
        <v>55</v>
      </c>
      <c r="D37" s="41">
        <v>20</v>
      </c>
      <c r="E37" s="77">
        <v>0.1</v>
      </c>
      <c r="F37" s="71">
        <v>0</v>
      </c>
      <c r="G37" s="71">
        <v>0</v>
      </c>
      <c r="H37" s="71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7">
        <v>0.1</v>
      </c>
      <c r="O37" s="71">
        <v>0</v>
      </c>
      <c r="P37" s="71">
        <v>0</v>
      </c>
      <c r="Q37" s="71">
        <v>0</v>
      </c>
      <c r="R37" s="80">
        <v>0</v>
      </c>
      <c r="S37" s="80">
        <v>0</v>
      </c>
      <c r="T37" s="80">
        <v>0</v>
      </c>
      <c r="U37" s="80">
        <v>0</v>
      </c>
      <c r="V37" s="76">
        <v>0</v>
      </c>
      <c r="W37" s="76">
        <v>0</v>
      </c>
      <c r="X37" s="76">
        <v>0</v>
      </c>
    </row>
    <row r="38" spans="1:24" s="10" customFormat="1" ht="28.5" customHeight="1">
      <c r="A38" s="124" t="s">
        <v>0</v>
      </c>
      <c r="B38" s="25"/>
      <c r="C38" s="31" t="s">
        <v>81</v>
      </c>
      <c r="D38" s="40">
        <v>21</v>
      </c>
      <c r="E38" s="70">
        <v>20</v>
      </c>
      <c r="F38" s="70">
        <v>0</v>
      </c>
      <c r="G38" s="70">
        <v>0</v>
      </c>
      <c r="H38" s="70">
        <v>0</v>
      </c>
      <c r="I38" s="71">
        <v>0</v>
      </c>
      <c r="J38" s="70">
        <v>0</v>
      </c>
      <c r="K38" s="70">
        <v>0</v>
      </c>
      <c r="L38" s="70">
        <v>0</v>
      </c>
      <c r="M38" s="70">
        <v>0</v>
      </c>
      <c r="N38" s="70">
        <v>20</v>
      </c>
      <c r="O38" s="70">
        <v>20</v>
      </c>
      <c r="P38" s="70">
        <v>20</v>
      </c>
      <c r="Q38" s="70">
        <v>0</v>
      </c>
      <c r="R38" s="72">
        <v>1</v>
      </c>
      <c r="S38" s="72">
        <v>0</v>
      </c>
      <c r="T38" s="72">
        <v>1</v>
      </c>
      <c r="U38" s="72">
        <v>0</v>
      </c>
      <c r="V38" s="73">
        <v>0</v>
      </c>
      <c r="W38" s="73">
        <v>0</v>
      </c>
      <c r="X38" s="73">
        <v>0</v>
      </c>
    </row>
    <row r="39" spans="1:24" ht="18" customHeight="1">
      <c r="A39" s="124"/>
      <c r="B39" s="27">
        <v>1</v>
      </c>
      <c r="C39" s="28" t="s">
        <v>20</v>
      </c>
      <c r="D39" s="41">
        <v>22</v>
      </c>
      <c r="E39" s="74">
        <v>20</v>
      </c>
      <c r="F39" s="74">
        <v>0</v>
      </c>
      <c r="G39" s="74">
        <v>0</v>
      </c>
      <c r="H39" s="74">
        <v>0</v>
      </c>
      <c r="I39" s="71">
        <v>0</v>
      </c>
      <c r="J39" s="74">
        <v>0</v>
      </c>
      <c r="K39" s="74">
        <v>0</v>
      </c>
      <c r="L39" s="74">
        <v>0</v>
      </c>
      <c r="M39" s="74">
        <v>0</v>
      </c>
      <c r="N39" s="74">
        <v>20</v>
      </c>
      <c r="O39" s="74">
        <v>20</v>
      </c>
      <c r="P39" s="74">
        <v>20</v>
      </c>
      <c r="Q39" s="74">
        <v>0</v>
      </c>
      <c r="R39" s="75">
        <v>1</v>
      </c>
      <c r="S39" s="75">
        <v>0</v>
      </c>
      <c r="T39" s="75">
        <v>1</v>
      </c>
      <c r="U39" s="75">
        <v>0</v>
      </c>
      <c r="V39" s="76">
        <v>0</v>
      </c>
      <c r="W39" s="76">
        <v>0</v>
      </c>
      <c r="X39" s="76">
        <v>0</v>
      </c>
    </row>
    <row r="40" spans="1:24" ht="18" customHeight="1">
      <c r="A40" s="124"/>
      <c r="B40" s="27" t="s">
        <v>21</v>
      </c>
      <c r="C40" s="30" t="s">
        <v>47</v>
      </c>
      <c r="D40" s="41">
        <v>23</v>
      </c>
      <c r="E40" s="77">
        <v>0</v>
      </c>
      <c r="F40" s="77">
        <v>0</v>
      </c>
      <c r="G40" s="77">
        <v>0</v>
      </c>
      <c r="H40" s="77">
        <v>0</v>
      </c>
      <c r="I40" s="71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v>0</v>
      </c>
      <c r="S40" s="78">
        <v>0</v>
      </c>
      <c r="T40" s="78">
        <v>0</v>
      </c>
      <c r="U40" s="78">
        <v>0</v>
      </c>
      <c r="V40" s="76">
        <v>0</v>
      </c>
      <c r="W40" s="76">
        <v>0</v>
      </c>
      <c r="X40" s="76">
        <v>0</v>
      </c>
    </row>
    <row r="41" spans="1:24" ht="18" customHeight="1">
      <c r="A41" s="124"/>
      <c r="B41" s="27" t="s">
        <v>22</v>
      </c>
      <c r="C41" s="30" t="s">
        <v>48</v>
      </c>
      <c r="D41" s="41">
        <v>24</v>
      </c>
      <c r="E41" s="77">
        <v>20</v>
      </c>
      <c r="F41" s="77">
        <v>0</v>
      </c>
      <c r="G41" s="77">
        <v>0</v>
      </c>
      <c r="H41" s="77">
        <v>0</v>
      </c>
      <c r="I41" s="71">
        <v>0</v>
      </c>
      <c r="J41" s="77">
        <v>0</v>
      </c>
      <c r="K41" s="77">
        <v>0</v>
      </c>
      <c r="L41" s="77">
        <v>0</v>
      </c>
      <c r="M41" s="77">
        <v>0</v>
      </c>
      <c r="N41" s="77">
        <v>20</v>
      </c>
      <c r="O41" s="77">
        <v>20</v>
      </c>
      <c r="P41" s="77">
        <v>20</v>
      </c>
      <c r="Q41" s="77">
        <v>0</v>
      </c>
      <c r="R41" s="78">
        <v>1</v>
      </c>
      <c r="S41" s="78">
        <v>0</v>
      </c>
      <c r="T41" s="78">
        <v>1</v>
      </c>
      <c r="U41" s="78">
        <v>0</v>
      </c>
      <c r="V41" s="76">
        <v>0</v>
      </c>
      <c r="W41" s="76">
        <v>0</v>
      </c>
      <c r="X41" s="76">
        <v>0</v>
      </c>
    </row>
    <row r="42" spans="1:24" ht="18" customHeight="1">
      <c r="A42" s="124"/>
      <c r="B42" s="27" t="s">
        <v>23</v>
      </c>
      <c r="C42" s="30" t="s">
        <v>49</v>
      </c>
      <c r="D42" s="41">
        <v>25</v>
      </c>
      <c r="E42" s="77">
        <v>0</v>
      </c>
      <c r="F42" s="77">
        <v>0</v>
      </c>
      <c r="G42" s="77">
        <v>0</v>
      </c>
      <c r="H42" s="77">
        <v>0</v>
      </c>
      <c r="I42" s="71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v>0</v>
      </c>
      <c r="S42" s="78">
        <v>0</v>
      </c>
      <c r="T42" s="78">
        <v>0</v>
      </c>
      <c r="U42" s="78">
        <v>0</v>
      </c>
      <c r="V42" s="76">
        <v>0</v>
      </c>
      <c r="W42" s="76">
        <v>0</v>
      </c>
      <c r="X42" s="76">
        <v>0</v>
      </c>
    </row>
    <row r="43" spans="1:24" ht="18" customHeight="1">
      <c r="A43" s="124"/>
      <c r="B43" s="27">
        <v>2</v>
      </c>
      <c r="C43" s="28" t="s">
        <v>24</v>
      </c>
      <c r="D43" s="41">
        <v>26</v>
      </c>
      <c r="E43" s="77">
        <v>0</v>
      </c>
      <c r="F43" s="71">
        <v>0</v>
      </c>
      <c r="G43" s="71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v>0</v>
      </c>
      <c r="S43" s="78">
        <v>0</v>
      </c>
      <c r="T43" s="78">
        <v>0</v>
      </c>
      <c r="U43" s="78">
        <v>0</v>
      </c>
      <c r="V43" s="76">
        <v>0</v>
      </c>
      <c r="W43" s="76">
        <v>0</v>
      </c>
      <c r="X43" s="76">
        <v>0</v>
      </c>
    </row>
    <row r="44" spans="1:24" ht="18" customHeight="1">
      <c r="A44" s="124"/>
      <c r="B44" s="27">
        <v>3</v>
      </c>
      <c r="C44" s="28" t="s">
        <v>57</v>
      </c>
      <c r="D44" s="41">
        <v>27</v>
      </c>
      <c r="E44" s="77">
        <v>0</v>
      </c>
      <c r="F44" s="71">
        <v>0</v>
      </c>
      <c r="G44" s="71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8">
        <v>0</v>
      </c>
      <c r="S44" s="78">
        <v>0</v>
      </c>
      <c r="T44" s="78">
        <v>0</v>
      </c>
      <c r="U44" s="78">
        <v>0</v>
      </c>
      <c r="V44" s="76">
        <v>0</v>
      </c>
      <c r="W44" s="76">
        <v>0</v>
      </c>
      <c r="X44" s="76">
        <v>0</v>
      </c>
    </row>
    <row r="45" spans="1:24" ht="18" customHeight="1">
      <c r="A45" s="124"/>
      <c r="B45" s="27">
        <v>4</v>
      </c>
      <c r="C45" s="28" t="s">
        <v>58</v>
      </c>
      <c r="D45" s="41">
        <v>28</v>
      </c>
      <c r="E45" s="77">
        <v>0</v>
      </c>
      <c r="F45" s="71">
        <v>0</v>
      </c>
      <c r="G45" s="71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8">
        <v>0</v>
      </c>
      <c r="S45" s="78">
        <v>0</v>
      </c>
      <c r="T45" s="78">
        <v>0</v>
      </c>
      <c r="U45" s="78">
        <v>0</v>
      </c>
      <c r="V45" s="76">
        <v>0</v>
      </c>
      <c r="W45" s="76">
        <v>0</v>
      </c>
      <c r="X45" s="76">
        <v>0</v>
      </c>
    </row>
    <row r="46" spans="1:24" ht="18" customHeight="1">
      <c r="A46" s="124"/>
      <c r="B46" s="27">
        <v>5</v>
      </c>
      <c r="C46" s="28" t="s">
        <v>59</v>
      </c>
      <c r="D46" s="41">
        <v>29</v>
      </c>
      <c r="E46" s="77">
        <v>0</v>
      </c>
      <c r="F46" s="71">
        <v>0</v>
      </c>
      <c r="G46" s="71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8">
        <v>0</v>
      </c>
      <c r="S46" s="78">
        <v>0</v>
      </c>
      <c r="T46" s="78">
        <v>0</v>
      </c>
      <c r="U46" s="78">
        <v>0</v>
      </c>
      <c r="V46" s="76">
        <v>0</v>
      </c>
      <c r="W46" s="76">
        <v>0</v>
      </c>
      <c r="X46" s="76">
        <v>0</v>
      </c>
    </row>
    <row r="47" spans="1:24" ht="18" customHeight="1">
      <c r="A47" s="124"/>
      <c r="B47" s="27">
        <v>6</v>
      </c>
      <c r="C47" s="28" t="s">
        <v>55</v>
      </c>
      <c r="D47" s="41">
        <v>30</v>
      </c>
      <c r="E47" s="77">
        <v>0.1</v>
      </c>
      <c r="F47" s="71">
        <v>0</v>
      </c>
      <c r="G47" s="71">
        <v>0</v>
      </c>
      <c r="H47" s="71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7">
        <v>0.1</v>
      </c>
      <c r="O47" s="71">
        <v>0</v>
      </c>
      <c r="P47" s="71">
        <v>0</v>
      </c>
      <c r="Q47" s="71">
        <v>0</v>
      </c>
      <c r="R47" s="80">
        <v>0</v>
      </c>
      <c r="S47" s="80">
        <v>0</v>
      </c>
      <c r="T47" s="80">
        <v>0</v>
      </c>
      <c r="U47" s="80">
        <v>0</v>
      </c>
      <c r="V47" s="76">
        <v>0</v>
      </c>
      <c r="W47" s="76">
        <v>0</v>
      </c>
      <c r="X47" s="76">
        <v>0</v>
      </c>
    </row>
    <row r="48" spans="1:24" s="10" customFormat="1" ht="28.5" customHeight="1">
      <c r="A48" s="124" t="s">
        <v>0</v>
      </c>
      <c r="B48" s="25"/>
      <c r="C48" s="31" t="s">
        <v>80</v>
      </c>
      <c r="D48" s="40">
        <v>31</v>
      </c>
      <c r="E48" s="70">
        <v>0</v>
      </c>
      <c r="F48" s="70">
        <v>0</v>
      </c>
      <c r="G48" s="70">
        <v>0</v>
      </c>
      <c r="H48" s="70">
        <v>0</v>
      </c>
      <c r="I48" s="71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2">
        <v>0</v>
      </c>
      <c r="S48" s="72">
        <v>0</v>
      </c>
      <c r="T48" s="72">
        <v>0</v>
      </c>
      <c r="U48" s="72">
        <v>0</v>
      </c>
      <c r="V48" s="73">
        <v>0</v>
      </c>
      <c r="W48" s="73">
        <v>0</v>
      </c>
      <c r="X48" s="73">
        <v>0</v>
      </c>
    </row>
    <row r="49" spans="1:24" ht="18" customHeight="1">
      <c r="A49" s="124"/>
      <c r="B49" s="27">
        <v>1</v>
      </c>
      <c r="C49" s="28" t="s">
        <v>20</v>
      </c>
      <c r="D49" s="41">
        <v>32</v>
      </c>
      <c r="E49" s="74">
        <v>0</v>
      </c>
      <c r="F49" s="74">
        <v>0</v>
      </c>
      <c r="G49" s="74">
        <v>0</v>
      </c>
      <c r="H49" s="74">
        <v>0</v>
      </c>
      <c r="I49" s="71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5">
        <v>0</v>
      </c>
      <c r="S49" s="75">
        <v>0</v>
      </c>
      <c r="T49" s="75">
        <v>0</v>
      </c>
      <c r="U49" s="75">
        <v>0</v>
      </c>
      <c r="V49" s="76">
        <v>0</v>
      </c>
      <c r="W49" s="76">
        <v>0</v>
      </c>
      <c r="X49" s="76">
        <v>0</v>
      </c>
    </row>
    <row r="50" spans="1:24" ht="18" customHeight="1">
      <c r="A50" s="124"/>
      <c r="B50" s="27" t="s">
        <v>21</v>
      </c>
      <c r="C50" s="30" t="s">
        <v>47</v>
      </c>
      <c r="D50" s="41">
        <v>33</v>
      </c>
      <c r="E50" s="77">
        <v>0</v>
      </c>
      <c r="F50" s="77">
        <v>0</v>
      </c>
      <c r="G50" s="77">
        <v>0</v>
      </c>
      <c r="H50" s="77">
        <v>0</v>
      </c>
      <c r="I50" s="71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8">
        <v>0</v>
      </c>
      <c r="S50" s="78">
        <v>0</v>
      </c>
      <c r="T50" s="78">
        <v>0</v>
      </c>
      <c r="U50" s="78">
        <v>0</v>
      </c>
      <c r="V50" s="76">
        <v>0</v>
      </c>
      <c r="W50" s="76">
        <v>0</v>
      </c>
      <c r="X50" s="76">
        <v>0</v>
      </c>
    </row>
    <row r="51" spans="1:24" ht="18" customHeight="1">
      <c r="A51" s="124"/>
      <c r="B51" s="27" t="s">
        <v>22</v>
      </c>
      <c r="C51" s="30" t="s">
        <v>48</v>
      </c>
      <c r="D51" s="41">
        <v>34</v>
      </c>
      <c r="E51" s="77">
        <v>0</v>
      </c>
      <c r="F51" s="77">
        <v>0</v>
      </c>
      <c r="G51" s="77">
        <v>0</v>
      </c>
      <c r="H51" s="77">
        <v>0</v>
      </c>
      <c r="I51" s="71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8">
        <v>0</v>
      </c>
      <c r="S51" s="78">
        <v>0</v>
      </c>
      <c r="T51" s="78">
        <v>0</v>
      </c>
      <c r="U51" s="78">
        <v>0</v>
      </c>
      <c r="V51" s="76">
        <v>0</v>
      </c>
      <c r="W51" s="76">
        <v>0</v>
      </c>
      <c r="X51" s="76">
        <v>0</v>
      </c>
    </row>
    <row r="52" spans="1:24" ht="18" customHeight="1">
      <c r="A52" s="124"/>
      <c r="B52" s="27" t="s">
        <v>23</v>
      </c>
      <c r="C52" s="30" t="s">
        <v>49</v>
      </c>
      <c r="D52" s="41">
        <v>35</v>
      </c>
      <c r="E52" s="77">
        <v>0</v>
      </c>
      <c r="F52" s="77">
        <v>0</v>
      </c>
      <c r="G52" s="77">
        <v>0</v>
      </c>
      <c r="H52" s="77">
        <v>0</v>
      </c>
      <c r="I52" s="71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8">
        <v>0</v>
      </c>
      <c r="S52" s="78">
        <v>0</v>
      </c>
      <c r="T52" s="78">
        <v>0</v>
      </c>
      <c r="U52" s="78">
        <v>0</v>
      </c>
      <c r="V52" s="76">
        <v>0</v>
      </c>
      <c r="W52" s="76">
        <v>0</v>
      </c>
      <c r="X52" s="76">
        <v>0</v>
      </c>
    </row>
    <row r="53" spans="1:24" ht="18" customHeight="1">
      <c r="A53" s="124"/>
      <c r="B53" s="27">
        <v>2</v>
      </c>
      <c r="C53" s="28" t="s">
        <v>24</v>
      </c>
      <c r="D53" s="41">
        <v>36</v>
      </c>
      <c r="E53" s="77">
        <v>0</v>
      </c>
      <c r="F53" s="71">
        <v>0</v>
      </c>
      <c r="G53" s="71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8">
        <v>0</v>
      </c>
      <c r="S53" s="78">
        <v>0</v>
      </c>
      <c r="T53" s="78">
        <v>0</v>
      </c>
      <c r="U53" s="78">
        <v>0</v>
      </c>
      <c r="V53" s="76">
        <v>0</v>
      </c>
      <c r="W53" s="76">
        <v>0</v>
      </c>
      <c r="X53" s="76">
        <v>0</v>
      </c>
    </row>
    <row r="54" spans="1:24" ht="18" customHeight="1">
      <c r="A54" s="124"/>
      <c r="B54" s="27">
        <v>3</v>
      </c>
      <c r="C54" s="28" t="s">
        <v>57</v>
      </c>
      <c r="D54" s="41">
        <v>37</v>
      </c>
      <c r="E54" s="77">
        <v>0</v>
      </c>
      <c r="F54" s="71">
        <v>0</v>
      </c>
      <c r="G54" s="71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8">
        <v>0</v>
      </c>
      <c r="S54" s="78">
        <v>0</v>
      </c>
      <c r="T54" s="78">
        <v>0</v>
      </c>
      <c r="U54" s="78">
        <v>0</v>
      </c>
      <c r="V54" s="76">
        <v>0</v>
      </c>
      <c r="W54" s="76">
        <v>0</v>
      </c>
      <c r="X54" s="76">
        <v>0</v>
      </c>
    </row>
    <row r="55" spans="1:24" ht="18" customHeight="1">
      <c r="A55" s="124"/>
      <c r="B55" s="27">
        <v>4</v>
      </c>
      <c r="C55" s="28" t="s">
        <v>58</v>
      </c>
      <c r="D55" s="41">
        <v>38</v>
      </c>
      <c r="E55" s="77">
        <v>0</v>
      </c>
      <c r="F55" s="71">
        <v>0</v>
      </c>
      <c r="G55" s="71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8">
        <v>0</v>
      </c>
      <c r="S55" s="78">
        <v>0</v>
      </c>
      <c r="T55" s="78">
        <v>0</v>
      </c>
      <c r="U55" s="78">
        <v>0</v>
      </c>
      <c r="V55" s="76">
        <v>0</v>
      </c>
      <c r="W55" s="76">
        <v>0</v>
      </c>
      <c r="X55" s="76">
        <v>0</v>
      </c>
    </row>
    <row r="56" spans="1:24" ht="18" customHeight="1">
      <c r="A56" s="124"/>
      <c r="B56" s="27">
        <v>5</v>
      </c>
      <c r="C56" s="28" t="s">
        <v>59</v>
      </c>
      <c r="D56" s="41">
        <v>39</v>
      </c>
      <c r="E56" s="77">
        <v>0</v>
      </c>
      <c r="F56" s="71">
        <v>0</v>
      </c>
      <c r="G56" s="71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8">
        <v>0</v>
      </c>
      <c r="S56" s="78">
        <v>0</v>
      </c>
      <c r="T56" s="78">
        <v>0</v>
      </c>
      <c r="U56" s="78">
        <v>0</v>
      </c>
      <c r="V56" s="76">
        <v>0</v>
      </c>
      <c r="W56" s="76">
        <v>0</v>
      </c>
      <c r="X56" s="76">
        <v>0</v>
      </c>
    </row>
    <row r="57" spans="1:24" ht="18" customHeight="1">
      <c r="A57" s="124"/>
      <c r="B57" s="27">
        <v>6</v>
      </c>
      <c r="C57" s="28" t="s">
        <v>55</v>
      </c>
      <c r="D57" s="41">
        <v>40</v>
      </c>
      <c r="E57" s="77">
        <v>0</v>
      </c>
      <c r="F57" s="71">
        <v>0</v>
      </c>
      <c r="G57" s="71">
        <v>0</v>
      </c>
      <c r="H57" s="71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7">
        <v>0</v>
      </c>
      <c r="O57" s="71">
        <v>0</v>
      </c>
      <c r="P57" s="71">
        <v>0</v>
      </c>
      <c r="Q57" s="71">
        <v>0</v>
      </c>
      <c r="R57" s="80">
        <v>0</v>
      </c>
      <c r="S57" s="80">
        <v>0</v>
      </c>
      <c r="T57" s="80">
        <v>0</v>
      </c>
      <c r="U57" s="80">
        <v>0</v>
      </c>
      <c r="V57" s="76">
        <v>0</v>
      </c>
      <c r="W57" s="76">
        <v>0</v>
      </c>
      <c r="X57" s="76">
        <v>0</v>
      </c>
    </row>
    <row r="58" spans="1:24" s="10" customFormat="1" ht="28.5" customHeight="1">
      <c r="A58" s="123" t="s">
        <v>4</v>
      </c>
      <c r="B58" s="25"/>
      <c r="C58" s="26" t="s">
        <v>27</v>
      </c>
      <c r="D58" s="40">
        <v>41</v>
      </c>
      <c r="E58" s="70">
        <v>0</v>
      </c>
      <c r="F58" s="70">
        <v>0</v>
      </c>
      <c r="G58" s="70">
        <v>0</v>
      </c>
      <c r="H58" s="70">
        <v>0</v>
      </c>
      <c r="I58" s="71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2">
        <v>0</v>
      </c>
      <c r="S58" s="72">
        <v>0</v>
      </c>
      <c r="T58" s="72">
        <v>0</v>
      </c>
      <c r="U58" s="72">
        <v>0</v>
      </c>
      <c r="V58" s="73">
        <v>0</v>
      </c>
      <c r="W58" s="73">
        <v>0</v>
      </c>
      <c r="X58" s="73">
        <v>0</v>
      </c>
    </row>
    <row r="59" spans="1:24" ht="19.5" customHeight="1">
      <c r="A59" s="123"/>
      <c r="B59" s="27">
        <v>1</v>
      </c>
      <c r="C59" s="28" t="s">
        <v>20</v>
      </c>
      <c r="D59" s="41">
        <v>42</v>
      </c>
      <c r="E59" s="74">
        <v>0</v>
      </c>
      <c r="F59" s="74">
        <v>0</v>
      </c>
      <c r="G59" s="74">
        <v>0</v>
      </c>
      <c r="H59" s="74">
        <v>0</v>
      </c>
      <c r="I59" s="71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5">
        <v>0</v>
      </c>
      <c r="S59" s="75">
        <v>0</v>
      </c>
      <c r="T59" s="75">
        <v>0</v>
      </c>
      <c r="U59" s="75">
        <v>0</v>
      </c>
      <c r="V59" s="76">
        <v>0</v>
      </c>
      <c r="W59" s="76">
        <v>0</v>
      </c>
      <c r="X59" s="76">
        <v>0</v>
      </c>
    </row>
    <row r="60" spans="1:24" ht="19.5" customHeight="1">
      <c r="A60" s="123"/>
      <c r="B60" s="27" t="s">
        <v>21</v>
      </c>
      <c r="C60" s="30" t="s">
        <v>47</v>
      </c>
      <c r="D60" s="41">
        <v>43</v>
      </c>
      <c r="E60" s="77">
        <v>0</v>
      </c>
      <c r="F60" s="77">
        <v>0</v>
      </c>
      <c r="G60" s="77">
        <v>0</v>
      </c>
      <c r="H60" s="77">
        <v>0</v>
      </c>
      <c r="I60" s="71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8">
        <v>0</v>
      </c>
      <c r="S60" s="78">
        <v>0</v>
      </c>
      <c r="T60" s="78">
        <v>0</v>
      </c>
      <c r="U60" s="78">
        <v>0</v>
      </c>
      <c r="V60" s="76">
        <v>0</v>
      </c>
      <c r="W60" s="76">
        <v>0</v>
      </c>
      <c r="X60" s="76">
        <v>0</v>
      </c>
    </row>
    <row r="61" spans="1:24" ht="19.5" customHeight="1">
      <c r="A61" s="123"/>
      <c r="B61" s="27" t="s">
        <v>22</v>
      </c>
      <c r="C61" s="30" t="s">
        <v>48</v>
      </c>
      <c r="D61" s="41">
        <v>44</v>
      </c>
      <c r="E61" s="77">
        <v>0</v>
      </c>
      <c r="F61" s="77">
        <v>0</v>
      </c>
      <c r="G61" s="77">
        <v>0</v>
      </c>
      <c r="H61" s="77">
        <v>0</v>
      </c>
      <c r="I61" s="71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8">
        <v>0</v>
      </c>
      <c r="S61" s="78">
        <v>0</v>
      </c>
      <c r="T61" s="78">
        <v>0</v>
      </c>
      <c r="U61" s="78">
        <v>0</v>
      </c>
      <c r="V61" s="76">
        <v>0</v>
      </c>
      <c r="W61" s="76">
        <v>0</v>
      </c>
      <c r="X61" s="76">
        <v>0</v>
      </c>
    </row>
    <row r="62" spans="1:24" ht="19.5" customHeight="1">
      <c r="A62" s="123"/>
      <c r="B62" s="27" t="s">
        <v>23</v>
      </c>
      <c r="C62" s="30" t="s">
        <v>49</v>
      </c>
      <c r="D62" s="41">
        <v>45</v>
      </c>
      <c r="E62" s="77">
        <v>0</v>
      </c>
      <c r="F62" s="77">
        <v>0</v>
      </c>
      <c r="G62" s="77">
        <v>0</v>
      </c>
      <c r="H62" s="77">
        <v>0</v>
      </c>
      <c r="I62" s="71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8">
        <v>0</v>
      </c>
      <c r="S62" s="78">
        <v>0</v>
      </c>
      <c r="T62" s="78">
        <v>0</v>
      </c>
      <c r="U62" s="78">
        <v>0</v>
      </c>
      <c r="V62" s="76">
        <v>0</v>
      </c>
      <c r="W62" s="76">
        <v>0</v>
      </c>
      <c r="X62" s="76">
        <v>0</v>
      </c>
    </row>
    <row r="63" spans="1:24" ht="19.5" customHeight="1">
      <c r="A63" s="123"/>
      <c r="B63" s="27">
        <v>2</v>
      </c>
      <c r="C63" s="28" t="s">
        <v>24</v>
      </c>
      <c r="D63" s="41">
        <v>46</v>
      </c>
      <c r="E63" s="77">
        <v>0</v>
      </c>
      <c r="F63" s="71">
        <v>0</v>
      </c>
      <c r="G63" s="71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8">
        <v>0</v>
      </c>
      <c r="S63" s="78">
        <v>0</v>
      </c>
      <c r="T63" s="78">
        <v>0</v>
      </c>
      <c r="U63" s="78">
        <v>0</v>
      </c>
      <c r="V63" s="76">
        <v>0</v>
      </c>
      <c r="W63" s="76">
        <v>0</v>
      </c>
      <c r="X63" s="76">
        <v>0</v>
      </c>
    </row>
    <row r="64" spans="1:24" ht="19.5" customHeight="1">
      <c r="A64" s="123"/>
      <c r="B64" s="27">
        <v>3</v>
      </c>
      <c r="C64" s="28" t="s">
        <v>57</v>
      </c>
      <c r="D64" s="41">
        <v>47</v>
      </c>
      <c r="E64" s="77">
        <v>0</v>
      </c>
      <c r="F64" s="71">
        <v>0</v>
      </c>
      <c r="G64" s="71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8">
        <v>0</v>
      </c>
      <c r="S64" s="78">
        <v>0</v>
      </c>
      <c r="T64" s="78">
        <v>0</v>
      </c>
      <c r="U64" s="78">
        <v>0</v>
      </c>
      <c r="V64" s="76">
        <v>0</v>
      </c>
      <c r="W64" s="76">
        <v>0</v>
      </c>
      <c r="X64" s="76">
        <v>0</v>
      </c>
    </row>
    <row r="65" spans="1:24" ht="19.5" customHeight="1">
      <c r="A65" s="123"/>
      <c r="B65" s="27">
        <v>4</v>
      </c>
      <c r="C65" s="28" t="s">
        <v>58</v>
      </c>
      <c r="D65" s="41">
        <v>48</v>
      </c>
      <c r="E65" s="77">
        <v>0</v>
      </c>
      <c r="F65" s="71">
        <v>0</v>
      </c>
      <c r="G65" s="71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8">
        <v>0</v>
      </c>
      <c r="S65" s="78">
        <v>0</v>
      </c>
      <c r="T65" s="78">
        <v>0</v>
      </c>
      <c r="U65" s="78">
        <v>0</v>
      </c>
      <c r="V65" s="76">
        <v>0</v>
      </c>
      <c r="W65" s="76">
        <v>0</v>
      </c>
      <c r="X65" s="76">
        <v>0</v>
      </c>
    </row>
    <row r="66" spans="1:24" ht="19.5" customHeight="1">
      <c r="A66" s="123"/>
      <c r="B66" s="27">
        <v>5</v>
      </c>
      <c r="C66" s="28" t="s">
        <v>59</v>
      </c>
      <c r="D66" s="41">
        <v>49</v>
      </c>
      <c r="E66" s="77">
        <v>0</v>
      </c>
      <c r="F66" s="71">
        <v>0</v>
      </c>
      <c r="G66" s="71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8">
        <v>0</v>
      </c>
      <c r="S66" s="78">
        <v>0</v>
      </c>
      <c r="T66" s="78">
        <v>0</v>
      </c>
      <c r="U66" s="78">
        <v>0</v>
      </c>
      <c r="V66" s="76">
        <v>0</v>
      </c>
      <c r="W66" s="76">
        <v>0</v>
      </c>
      <c r="X66" s="76">
        <v>0</v>
      </c>
    </row>
    <row r="67" spans="1:24" ht="19.5" customHeight="1">
      <c r="A67" s="123"/>
      <c r="B67" s="27">
        <v>6</v>
      </c>
      <c r="C67" s="28" t="s">
        <v>55</v>
      </c>
      <c r="D67" s="41">
        <v>50</v>
      </c>
      <c r="E67" s="77">
        <v>0</v>
      </c>
      <c r="F67" s="71">
        <v>0</v>
      </c>
      <c r="G67" s="71">
        <v>0</v>
      </c>
      <c r="H67" s="71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7">
        <v>0</v>
      </c>
      <c r="O67" s="71">
        <v>0</v>
      </c>
      <c r="P67" s="71">
        <v>0</v>
      </c>
      <c r="Q67" s="71">
        <v>0</v>
      </c>
      <c r="R67" s="80">
        <v>0</v>
      </c>
      <c r="S67" s="80">
        <v>0</v>
      </c>
      <c r="T67" s="80">
        <v>0</v>
      </c>
      <c r="U67" s="80">
        <v>0</v>
      </c>
      <c r="V67" s="76">
        <v>0</v>
      </c>
      <c r="W67" s="76">
        <v>0</v>
      </c>
      <c r="X67" s="76">
        <v>0</v>
      </c>
    </row>
    <row r="68" spans="1:24" s="10" customFormat="1" ht="28.5" customHeight="1">
      <c r="A68" s="123" t="s">
        <v>5</v>
      </c>
      <c r="B68" s="25"/>
      <c r="C68" s="26" t="s">
        <v>26</v>
      </c>
      <c r="D68" s="40">
        <v>51</v>
      </c>
      <c r="E68" s="70">
        <v>158.33333339</v>
      </c>
      <c r="F68" s="70">
        <v>0</v>
      </c>
      <c r="G68" s="70">
        <v>0</v>
      </c>
      <c r="H68" s="70">
        <v>12.73569983</v>
      </c>
      <c r="I68" s="71">
        <v>0</v>
      </c>
      <c r="J68" s="70">
        <v>0</v>
      </c>
      <c r="K68" s="70">
        <v>0</v>
      </c>
      <c r="L68" s="70">
        <v>0</v>
      </c>
      <c r="M68" s="70">
        <v>0</v>
      </c>
      <c r="N68" s="70">
        <v>145.59763356000002</v>
      </c>
      <c r="O68" s="70">
        <v>145.59763356</v>
      </c>
      <c r="P68" s="70">
        <v>145.59763356</v>
      </c>
      <c r="Q68" s="70">
        <v>0</v>
      </c>
      <c r="R68" s="72">
        <v>1</v>
      </c>
      <c r="S68" s="72">
        <v>0</v>
      </c>
      <c r="T68" s="72">
        <v>1</v>
      </c>
      <c r="U68" s="72">
        <v>0</v>
      </c>
      <c r="V68" s="73">
        <v>0</v>
      </c>
      <c r="W68" s="73">
        <v>0</v>
      </c>
      <c r="X68" s="73">
        <v>0</v>
      </c>
    </row>
    <row r="69" spans="1:24" ht="19.5" customHeight="1">
      <c r="A69" s="123"/>
      <c r="B69" s="27">
        <v>1</v>
      </c>
      <c r="C69" s="28" t="s">
        <v>20</v>
      </c>
      <c r="D69" s="41">
        <v>52</v>
      </c>
      <c r="E69" s="74">
        <v>158.33333339</v>
      </c>
      <c r="F69" s="74">
        <v>0</v>
      </c>
      <c r="G69" s="74">
        <v>0</v>
      </c>
      <c r="H69" s="74">
        <v>12.73569983</v>
      </c>
      <c r="I69" s="71">
        <v>0</v>
      </c>
      <c r="J69" s="74">
        <v>0</v>
      </c>
      <c r="K69" s="74">
        <v>0</v>
      </c>
      <c r="L69" s="74">
        <v>0</v>
      </c>
      <c r="M69" s="74">
        <v>0</v>
      </c>
      <c r="N69" s="74">
        <v>145.59763356000002</v>
      </c>
      <c r="O69" s="74">
        <v>145.59763356</v>
      </c>
      <c r="P69" s="74">
        <v>145.59763356</v>
      </c>
      <c r="Q69" s="74">
        <v>0</v>
      </c>
      <c r="R69" s="75">
        <v>1</v>
      </c>
      <c r="S69" s="75">
        <v>0</v>
      </c>
      <c r="T69" s="75">
        <v>1</v>
      </c>
      <c r="U69" s="75">
        <v>0</v>
      </c>
      <c r="V69" s="76">
        <v>0</v>
      </c>
      <c r="W69" s="76">
        <v>0</v>
      </c>
      <c r="X69" s="76">
        <v>0</v>
      </c>
    </row>
    <row r="70" spans="1:24" ht="19.5" customHeight="1">
      <c r="A70" s="123"/>
      <c r="B70" s="27" t="s">
        <v>21</v>
      </c>
      <c r="C70" s="30" t="s">
        <v>47</v>
      </c>
      <c r="D70" s="41">
        <v>53</v>
      </c>
      <c r="E70" s="77">
        <v>0</v>
      </c>
      <c r="F70" s="77">
        <v>0</v>
      </c>
      <c r="G70" s="77">
        <v>0</v>
      </c>
      <c r="H70" s="77">
        <v>0</v>
      </c>
      <c r="I70" s="71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8">
        <v>0</v>
      </c>
      <c r="S70" s="78">
        <v>0</v>
      </c>
      <c r="T70" s="78">
        <v>0</v>
      </c>
      <c r="U70" s="78">
        <v>0</v>
      </c>
      <c r="V70" s="76">
        <v>0</v>
      </c>
      <c r="W70" s="76">
        <v>0</v>
      </c>
      <c r="X70" s="76">
        <v>0</v>
      </c>
    </row>
    <row r="71" spans="1:24" ht="19.5" customHeight="1">
      <c r="A71" s="123"/>
      <c r="B71" s="27" t="s">
        <v>22</v>
      </c>
      <c r="C71" s="30" t="s">
        <v>48</v>
      </c>
      <c r="D71" s="41">
        <v>54</v>
      </c>
      <c r="E71" s="77">
        <v>158.33333339</v>
      </c>
      <c r="F71" s="77">
        <v>0</v>
      </c>
      <c r="G71" s="77">
        <v>0</v>
      </c>
      <c r="H71" s="77">
        <v>12.73569983</v>
      </c>
      <c r="I71" s="71">
        <v>0</v>
      </c>
      <c r="J71" s="77">
        <v>0</v>
      </c>
      <c r="K71" s="77">
        <v>0</v>
      </c>
      <c r="L71" s="77">
        <v>0</v>
      </c>
      <c r="M71" s="77">
        <v>0</v>
      </c>
      <c r="N71" s="77">
        <v>145.59763356000002</v>
      </c>
      <c r="O71" s="77">
        <v>145.59763356</v>
      </c>
      <c r="P71" s="77">
        <v>145.59763356</v>
      </c>
      <c r="Q71" s="77">
        <v>0</v>
      </c>
      <c r="R71" s="78">
        <v>1</v>
      </c>
      <c r="S71" s="78">
        <v>0</v>
      </c>
      <c r="T71" s="78">
        <v>1</v>
      </c>
      <c r="U71" s="78">
        <v>0</v>
      </c>
      <c r="V71" s="76">
        <v>0</v>
      </c>
      <c r="W71" s="76">
        <v>0</v>
      </c>
      <c r="X71" s="76">
        <v>0</v>
      </c>
    </row>
    <row r="72" spans="1:24" ht="19.5" customHeight="1">
      <c r="A72" s="123"/>
      <c r="B72" s="27" t="s">
        <v>23</v>
      </c>
      <c r="C72" s="30" t="s">
        <v>49</v>
      </c>
      <c r="D72" s="41">
        <v>55</v>
      </c>
      <c r="E72" s="77">
        <v>0</v>
      </c>
      <c r="F72" s="77">
        <v>0</v>
      </c>
      <c r="G72" s="77">
        <v>0</v>
      </c>
      <c r="H72" s="77">
        <v>0</v>
      </c>
      <c r="I72" s="71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8">
        <v>0</v>
      </c>
      <c r="S72" s="78">
        <v>0</v>
      </c>
      <c r="T72" s="78">
        <v>0</v>
      </c>
      <c r="U72" s="78">
        <v>0</v>
      </c>
      <c r="V72" s="76">
        <v>0</v>
      </c>
      <c r="W72" s="76">
        <v>0</v>
      </c>
      <c r="X72" s="76">
        <v>0</v>
      </c>
    </row>
    <row r="73" spans="1:24" ht="19.5" customHeight="1">
      <c r="A73" s="123"/>
      <c r="B73" s="27">
        <v>2</v>
      </c>
      <c r="C73" s="28" t="s">
        <v>24</v>
      </c>
      <c r="D73" s="41">
        <v>56</v>
      </c>
      <c r="E73" s="77">
        <v>0</v>
      </c>
      <c r="F73" s="71">
        <v>0</v>
      </c>
      <c r="G73" s="71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8">
        <v>0</v>
      </c>
      <c r="S73" s="78">
        <v>0</v>
      </c>
      <c r="T73" s="78">
        <v>0</v>
      </c>
      <c r="U73" s="78">
        <v>0</v>
      </c>
      <c r="V73" s="76">
        <v>0</v>
      </c>
      <c r="W73" s="76">
        <v>0</v>
      </c>
      <c r="X73" s="76">
        <v>0</v>
      </c>
    </row>
    <row r="74" spans="1:24" ht="19.5" customHeight="1">
      <c r="A74" s="123"/>
      <c r="B74" s="27">
        <v>3</v>
      </c>
      <c r="C74" s="28" t="s">
        <v>57</v>
      </c>
      <c r="D74" s="41">
        <v>57</v>
      </c>
      <c r="E74" s="77">
        <v>0</v>
      </c>
      <c r="F74" s="71">
        <v>0</v>
      </c>
      <c r="G74" s="71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8">
        <v>0</v>
      </c>
      <c r="S74" s="78">
        <v>0</v>
      </c>
      <c r="T74" s="78">
        <v>0</v>
      </c>
      <c r="U74" s="78">
        <v>0</v>
      </c>
      <c r="V74" s="76">
        <v>0</v>
      </c>
      <c r="W74" s="76">
        <v>0</v>
      </c>
      <c r="X74" s="76">
        <v>0</v>
      </c>
    </row>
    <row r="75" spans="1:24" ht="19.5" customHeight="1">
      <c r="A75" s="123"/>
      <c r="B75" s="27">
        <v>4</v>
      </c>
      <c r="C75" s="28" t="s">
        <v>58</v>
      </c>
      <c r="D75" s="41">
        <v>58</v>
      </c>
      <c r="E75" s="77">
        <v>0</v>
      </c>
      <c r="F75" s="71">
        <v>0</v>
      </c>
      <c r="G75" s="71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8">
        <v>0</v>
      </c>
      <c r="S75" s="78">
        <v>0</v>
      </c>
      <c r="T75" s="78">
        <v>0</v>
      </c>
      <c r="U75" s="78">
        <v>0</v>
      </c>
      <c r="V75" s="76">
        <v>0</v>
      </c>
      <c r="W75" s="76">
        <v>0</v>
      </c>
      <c r="X75" s="76">
        <v>0</v>
      </c>
    </row>
    <row r="76" spans="1:24" ht="19.5" customHeight="1">
      <c r="A76" s="123"/>
      <c r="B76" s="27">
        <v>5</v>
      </c>
      <c r="C76" s="28" t="s">
        <v>59</v>
      </c>
      <c r="D76" s="41">
        <v>59</v>
      </c>
      <c r="E76" s="77">
        <v>0</v>
      </c>
      <c r="F76" s="71">
        <v>0</v>
      </c>
      <c r="G76" s="71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8">
        <v>0</v>
      </c>
      <c r="S76" s="78">
        <v>0</v>
      </c>
      <c r="T76" s="78">
        <v>0</v>
      </c>
      <c r="U76" s="78">
        <v>0</v>
      </c>
      <c r="V76" s="76">
        <v>0</v>
      </c>
      <c r="W76" s="76">
        <v>0</v>
      </c>
      <c r="X76" s="76">
        <v>0</v>
      </c>
    </row>
    <row r="77" spans="1:24" ht="19.5" customHeight="1">
      <c r="A77" s="123"/>
      <c r="B77" s="27">
        <v>6</v>
      </c>
      <c r="C77" s="28" t="s">
        <v>55</v>
      </c>
      <c r="D77" s="41">
        <v>60</v>
      </c>
      <c r="E77" s="77">
        <v>0.79166667</v>
      </c>
      <c r="F77" s="71">
        <v>0</v>
      </c>
      <c r="G77" s="71">
        <v>0</v>
      </c>
      <c r="H77" s="7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0.0636785</v>
      </c>
      <c r="N77" s="77">
        <v>0.72798817</v>
      </c>
      <c r="O77" s="71">
        <v>0</v>
      </c>
      <c r="P77" s="71">
        <v>0</v>
      </c>
      <c r="Q77" s="71">
        <v>0</v>
      </c>
      <c r="R77" s="80">
        <v>0</v>
      </c>
      <c r="S77" s="80">
        <v>0</v>
      </c>
      <c r="T77" s="80">
        <v>0</v>
      </c>
      <c r="U77" s="80">
        <v>0</v>
      </c>
      <c r="V77" s="76">
        <v>0</v>
      </c>
      <c r="W77" s="76">
        <v>0</v>
      </c>
      <c r="X77" s="76">
        <v>0</v>
      </c>
    </row>
    <row r="78" spans="1:24" s="10" customFormat="1" ht="43.5" customHeight="1">
      <c r="A78" s="123" t="s">
        <v>1</v>
      </c>
      <c r="B78" s="25"/>
      <c r="C78" s="31" t="s">
        <v>53</v>
      </c>
      <c r="D78" s="40">
        <v>61</v>
      </c>
      <c r="E78" s="70">
        <v>0</v>
      </c>
      <c r="F78" s="70">
        <v>0</v>
      </c>
      <c r="G78" s="70">
        <v>0</v>
      </c>
      <c r="H78" s="70">
        <v>0</v>
      </c>
      <c r="I78" s="71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2">
        <v>0</v>
      </c>
      <c r="S78" s="72">
        <v>0</v>
      </c>
      <c r="T78" s="72">
        <v>0</v>
      </c>
      <c r="U78" s="72">
        <v>0</v>
      </c>
      <c r="V78" s="73">
        <v>0</v>
      </c>
      <c r="W78" s="73">
        <v>0</v>
      </c>
      <c r="X78" s="73">
        <v>0</v>
      </c>
    </row>
    <row r="79" spans="1:24" ht="19.5" customHeight="1">
      <c r="A79" s="123"/>
      <c r="B79" s="27">
        <v>1</v>
      </c>
      <c r="C79" s="28" t="s">
        <v>20</v>
      </c>
      <c r="D79" s="41">
        <v>62</v>
      </c>
      <c r="E79" s="74">
        <v>0</v>
      </c>
      <c r="F79" s="74">
        <v>0</v>
      </c>
      <c r="G79" s="74">
        <v>0</v>
      </c>
      <c r="H79" s="74">
        <v>0</v>
      </c>
      <c r="I79" s="71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5">
        <v>0</v>
      </c>
      <c r="S79" s="75">
        <v>0</v>
      </c>
      <c r="T79" s="75">
        <v>0</v>
      </c>
      <c r="U79" s="75">
        <v>0</v>
      </c>
      <c r="V79" s="76">
        <v>0</v>
      </c>
      <c r="W79" s="76">
        <v>0</v>
      </c>
      <c r="X79" s="76">
        <v>0</v>
      </c>
    </row>
    <row r="80" spans="1:24" ht="19.5" customHeight="1">
      <c r="A80" s="123"/>
      <c r="B80" s="27" t="s">
        <v>21</v>
      </c>
      <c r="C80" s="30" t="s">
        <v>47</v>
      </c>
      <c r="D80" s="41">
        <v>63</v>
      </c>
      <c r="E80" s="77">
        <v>0</v>
      </c>
      <c r="F80" s="77">
        <v>0</v>
      </c>
      <c r="G80" s="77">
        <v>0</v>
      </c>
      <c r="H80" s="77">
        <v>0</v>
      </c>
      <c r="I80" s="71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8">
        <v>0</v>
      </c>
      <c r="S80" s="78">
        <v>0</v>
      </c>
      <c r="T80" s="78">
        <v>0</v>
      </c>
      <c r="U80" s="78">
        <v>0</v>
      </c>
      <c r="V80" s="76">
        <v>0</v>
      </c>
      <c r="W80" s="76">
        <v>0</v>
      </c>
      <c r="X80" s="76">
        <v>0</v>
      </c>
    </row>
    <row r="81" spans="1:24" ht="19.5" customHeight="1">
      <c r="A81" s="123"/>
      <c r="B81" s="27" t="s">
        <v>22</v>
      </c>
      <c r="C81" s="30" t="s">
        <v>48</v>
      </c>
      <c r="D81" s="41">
        <v>64</v>
      </c>
      <c r="E81" s="77">
        <v>0</v>
      </c>
      <c r="F81" s="77">
        <v>0</v>
      </c>
      <c r="G81" s="77">
        <v>0</v>
      </c>
      <c r="H81" s="77">
        <v>0</v>
      </c>
      <c r="I81" s="71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8">
        <v>0</v>
      </c>
      <c r="S81" s="78">
        <v>0</v>
      </c>
      <c r="T81" s="78">
        <v>0</v>
      </c>
      <c r="U81" s="78">
        <v>0</v>
      </c>
      <c r="V81" s="76">
        <v>0</v>
      </c>
      <c r="W81" s="76">
        <v>0</v>
      </c>
      <c r="X81" s="76">
        <v>0</v>
      </c>
    </row>
    <row r="82" spans="1:24" ht="19.5" customHeight="1">
      <c r="A82" s="123"/>
      <c r="B82" s="27" t="s">
        <v>23</v>
      </c>
      <c r="C82" s="30" t="s">
        <v>49</v>
      </c>
      <c r="D82" s="41">
        <v>65</v>
      </c>
      <c r="E82" s="77">
        <v>0</v>
      </c>
      <c r="F82" s="77">
        <v>0</v>
      </c>
      <c r="G82" s="77">
        <v>0</v>
      </c>
      <c r="H82" s="77">
        <v>0</v>
      </c>
      <c r="I82" s="71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8">
        <v>0</v>
      </c>
      <c r="S82" s="78">
        <v>0</v>
      </c>
      <c r="T82" s="78">
        <v>0</v>
      </c>
      <c r="U82" s="78">
        <v>0</v>
      </c>
      <c r="V82" s="76">
        <v>0</v>
      </c>
      <c r="W82" s="76">
        <v>0</v>
      </c>
      <c r="X82" s="76">
        <v>0</v>
      </c>
    </row>
    <row r="83" spans="1:24" ht="19.5" customHeight="1">
      <c r="A83" s="123"/>
      <c r="B83" s="27">
        <v>2</v>
      </c>
      <c r="C83" s="28" t="s">
        <v>24</v>
      </c>
      <c r="D83" s="41">
        <v>66</v>
      </c>
      <c r="E83" s="77">
        <v>0</v>
      </c>
      <c r="F83" s="71">
        <v>0</v>
      </c>
      <c r="G83" s="71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8">
        <v>0</v>
      </c>
      <c r="S83" s="78">
        <v>0</v>
      </c>
      <c r="T83" s="78">
        <v>0</v>
      </c>
      <c r="U83" s="78">
        <v>0</v>
      </c>
      <c r="V83" s="76">
        <v>0</v>
      </c>
      <c r="W83" s="76">
        <v>0</v>
      </c>
      <c r="X83" s="76">
        <v>0</v>
      </c>
    </row>
    <row r="84" spans="1:24" ht="19.5" customHeight="1">
      <c r="A84" s="123"/>
      <c r="B84" s="27">
        <v>3</v>
      </c>
      <c r="C84" s="28" t="s">
        <v>57</v>
      </c>
      <c r="D84" s="41">
        <v>67</v>
      </c>
      <c r="E84" s="77">
        <v>0</v>
      </c>
      <c r="F84" s="71">
        <v>0</v>
      </c>
      <c r="G84" s="71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8">
        <v>0</v>
      </c>
      <c r="S84" s="78">
        <v>0</v>
      </c>
      <c r="T84" s="78">
        <v>0</v>
      </c>
      <c r="U84" s="78">
        <v>0</v>
      </c>
      <c r="V84" s="76">
        <v>0</v>
      </c>
      <c r="W84" s="76">
        <v>0</v>
      </c>
      <c r="X84" s="76">
        <v>0</v>
      </c>
    </row>
    <row r="85" spans="1:24" ht="19.5" customHeight="1">
      <c r="A85" s="123"/>
      <c r="B85" s="27">
        <v>4</v>
      </c>
      <c r="C85" s="28" t="s">
        <v>58</v>
      </c>
      <c r="D85" s="41">
        <v>68</v>
      </c>
      <c r="E85" s="77">
        <v>0</v>
      </c>
      <c r="F85" s="71">
        <v>0</v>
      </c>
      <c r="G85" s="71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8">
        <v>0</v>
      </c>
      <c r="S85" s="78">
        <v>0</v>
      </c>
      <c r="T85" s="78">
        <v>0</v>
      </c>
      <c r="U85" s="78">
        <v>0</v>
      </c>
      <c r="V85" s="76">
        <v>0</v>
      </c>
      <c r="W85" s="76">
        <v>0</v>
      </c>
      <c r="X85" s="76">
        <v>0</v>
      </c>
    </row>
    <row r="86" spans="1:24" ht="19.5" customHeight="1">
      <c r="A86" s="123"/>
      <c r="B86" s="27">
        <v>5</v>
      </c>
      <c r="C86" s="28" t="s">
        <v>59</v>
      </c>
      <c r="D86" s="41">
        <v>69</v>
      </c>
      <c r="E86" s="77">
        <v>0</v>
      </c>
      <c r="F86" s="71">
        <v>0</v>
      </c>
      <c r="G86" s="71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8">
        <v>0</v>
      </c>
      <c r="S86" s="78">
        <v>0</v>
      </c>
      <c r="T86" s="78">
        <v>0</v>
      </c>
      <c r="U86" s="78">
        <v>0</v>
      </c>
      <c r="V86" s="76">
        <v>0</v>
      </c>
      <c r="W86" s="76">
        <v>0</v>
      </c>
      <c r="X86" s="76">
        <v>0</v>
      </c>
    </row>
    <row r="87" spans="1:24" ht="19.5" customHeight="1">
      <c r="A87" s="123"/>
      <c r="B87" s="27">
        <v>6</v>
      </c>
      <c r="C87" s="28" t="s">
        <v>55</v>
      </c>
      <c r="D87" s="41">
        <v>70</v>
      </c>
      <c r="E87" s="77">
        <v>0</v>
      </c>
      <c r="F87" s="71">
        <v>0</v>
      </c>
      <c r="G87" s="71">
        <v>0</v>
      </c>
      <c r="H87" s="71">
        <v>0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  <c r="N87" s="77">
        <v>0</v>
      </c>
      <c r="O87" s="71">
        <v>0</v>
      </c>
      <c r="P87" s="71">
        <v>0</v>
      </c>
      <c r="Q87" s="71">
        <v>0</v>
      </c>
      <c r="R87" s="80">
        <v>0</v>
      </c>
      <c r="S87" s="80">
        <v>0</v>
      </c>
      <c r="T87" s="80">
        <v>0</v>
      </c>
      <c r="U87" s="80">
        <v>0</v>
      </c>
      <c r="V87" s="76">
        <v>0</v>
      </c>
      <c r="W87" s="76">
        <v>0</v>
      </c>
      <c r="X87" s="76">
        <v>0</v>
      </c>
    </row>
    <row r="88" spans="1:24" s="10" customFormat="1" ht="71.25" customHeight="1">
      <c r="A88" s="123" t="s">
        <v>2</v>
      </c>
      <c r="B88" s="25"/>
      <c r="C88" s="32" t="s">
        <v>43</v>
      </c>
      <c r="D88" s="40">
        <v>71</v>
      </c>
      <c r="E88" s="70">
        <v>0</v>
      </c>
      <c r="F88" s="70">
        <v>0</v>
      </c>
      <c r="G88" s="70">
        <v>0</v>
      </c>
      <c r="H88" s="70">
        <v>0</v>
      </c>
      <c r="I88" s="71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2">
        <v>0</v>
      </c>
      <c r="S88" s="72">
        <v>0</v>
      </c>
      <c r="T88" s="72">
        <v>0</v>
      </c>
      <c r="U88" s="72">
        <v>0</v>
      </c>
      <c r="V88" s="73">
        <v>0</v>
      </c>
      <c r="W88" s="73">
        <v>0</v>
      </c>
      <c r="X88" s="73">
        <v>0</v>
      </c>
    </row>
    <row r="89" spans="1:24" ht="17.25" customHeight="1">
      <c r="A89" s="123"/>
      <c r="B89" s="27">
        <v>1</v>
      </c>
      <c r="C89" s="28" t="s">
        <v>20</v>
      </c>
      <c r="D89" s="41">
        <v>72</v>
      </c>
      <c r="E89" s="74">
        <v>0</v>
      </c>
      <c r="F89" s="74">
        <v>0</v>
      </c>
      <c r="G89" s="74">
        <v>0</v>
      </c>
      <c r="H89" s="74">
        <v>0</v>
      </c>
      <c r="I89" s="71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5">
        <v>0</v>
      </c>
      <c r="S89" s="75">
        <v>0</v>
      </c>
      <c r="T89" s="75">
        <v>0</v>
      </c>
      <c r="U89" s="75">
        <v>0</v>
      </c>
      <c r="V89" s="76">
        <v>0</v>
      </c>
      <c r="W89" s="76">
        <v>0</v>
      </c>
      <c r="X89" s="76">
        <v>0</v>
      </c>
    </row>
    <row r="90" spans="1:24" ht="17.25" customHeight="1">
      <c r="A90" s="123"/>
      <c r="B90" s="27" t="s">
        <v>21</v>
      </c>
      <c r="C90" s="30" t="s">
        <v>47</v>
      </c>
      <c r="D90" s="41">
        <v>73</v>
      </c>
      <c r="E90" s="77">
        <v>0</v>
      </c>
      <c r="F90" s="77">
        <v>0</v>
      </c>
      <c r="G90" s="77">
        <v>0</v>
      </c>
      <c r="H90" s="77">
        <v>0</v>
      </c>
      <c r="I90" s="71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8">
        <v>0</v>
      </c>
      <c r="S90" s="78">
        <v>0</v>
      </c>
      <c r="T90" s="78">
        <v>0</v>
      </c>
      <c r="U90" s="78">
        <v>0</v>
      </c>
      <c r="V90" s="76">
        <v>0</v>
      </c>
      <c r="W90" s="76">
        <v>0</v>
      </c>
      <c r="X90" s="76">
        <v>0</v>
      </c>
    </row>
    <row r="91" spans="1:24" ht="17.25" customHeight="1">
      <c r="A91" s="123"/>
      <c r="B91" s="27" t="s">
        <v>22</v>
      </c>
      <c r="C91" s="30" t="s">
        <v>48</v>
      </c>
      <c r="D91" s="41">
        <v>74</v>
      </c>
      <c r="E91" s="77">
        <v>0</v>
      </c>
      <c r="F91" s="77">
        <v>0</v>
      </c>
      <c r="G91" s="77">
        <v>0</v>
      </c>
      <c r="H91" s="77">
        <v>0</v>
      </c>
      <c r="I91" s="71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8">
        <v>0</v>
      </c>
      <c r="S91" s="78">
        <v>0</v>
      </c>
      <c r="T91" s="78">
        <v>0</v>
      </c>
      <c r="U91" s="78">
        <v>0</v>
      </c>
      <c r="V91" s="76">
        <v>0</v>
      </c>
      <c r="W91" s="76">
        <v>0</v>
      </c>
      <c r="X91" s="76">
        <v>0</v>
      </c>
    </row>
    <row r="92" spans="1:24" ht="17.25" customHeight="1">
      <c r="A92" s="123"/>
      <c r="B92" s="27" t="s">
        <v>23</v>
      </c>
      <c r="C92" s="30" t="s">
        <v>49</v>
      </c>
      <c r="D92" s="41">
        <v>75</v>
      </c>
      <c r="E92" s="77">
        <v>0</v>
      </c>
      <c r="F92" s="77">
        <v>0</v>
      </c>
      <c r="G92" s="77">
        <v>0</v>
      </c>
      <c r="H92" s="77">
        <v>0</v>
      </c>
      <c r="I92" s="71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8">
        <v>0</v>
      </c>
      <c r="S92" s="78">
        <v>0</v>
      </c>
      <c r="T92" s="78">
        <v>0</v>
      </c>
      <c r="U92" s="78">
        <v>0</v>
      </c>
      <c r="V92" s="76">
        <v>0</v>
      </c>
      <c r="W92" s="76">
        <v>0</v>
      </c>
      <c r="X92" s="76">
        <v>0</v>
      </c>
    </row>
    <row r="93" spans="1:24" ht="17.25" customHeight="1">
      <c r="A93" s="123"/>
      <c r="B93" s="27">
        <v>2</v>
      </c>
      <c r="C93" s="28" t="s">
        <v>24</v>
      </c>
      <c r="D93" s="41">
        <v>76</v>
      </c>
      <c r="E93" s="77">
        <v>0</v>
      </c>
      <c r="F93" s="71">
        <v>0</v>
      </c>
      <c r="G93" s="71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8">
        <v>0</v>
      </c>
      <c r="S93" s="78">
        <v>0</v>
      </c>
      <c r="T93" s="78">
        <v>0</v>
      </c>
      <c r="U93" s="78">
        <v>0</v>
      </c>
      <c r="V93" s="76">
        <v>0</v>
      </c>
      <c r="W93" s="76">
        <v>0</v>
      </c>
      <c r="X93" s="76">
        <v>0</v>
      </c>
    </row>
    <row r="94" spans="1:24" ht="17.25" customHeight="1">
      <c r="A94" s="123"/>
      <c r="B94" s="27">
        <v>3</v>
      </c>
      <c r="C94" s="28" t="s">
        <v>57</v>
      </c>
      <c r="D94" s="41">
        <v>77</v>
      </c>
      <c r="E94" s="77">
        <v>0</v>
      </c>
      <c r="F94" s="71">
        <v>0</v>
      </c>
      <c r="G94" s="71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8">
        <v>0</v>
      </c>
      <c r="S94" s="78">
        <v>0</v>
      </c>
      <c r="T94" s="78">
        <v>0</v>
      </c>
      <c r="U94" s="78">
        <v>0</v>
      </c>
      <c r="V94" s="76">
        <v>0</v>
      </c>
      <c r="W94" s="76">
        <v>0</v>
      </c>
      <c r="X94" s="76">
        <v>0</v>
      </c>
    </row>
    <row r="95" spans="1:24" ht="17.25" customHeight="1">
      <c r="A95" s="123"/>
      <c r="B95" s="27">
        <v>4</v>
      </c>
      <c r="C95" s="28" t="s">
        <v>58</v>
      </c>
      <c r="D95" s="41">
        <v>78</v>
      </c>
      <c r="E95" s="77">
        <v>0</v>
      </c>
      <c r="F95" s="71">
        <v>0</v>
      </c>
      <c r="G95" s="71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8">
        <v>0</v>
      </c>
      <c r="S95" s="78">
        <v>0</v>
      </c>
      <c r="T95" s="78">
        <v>0</v>
      </c>
      <c r="U95" s="78">
        <v>0</v>
      </c>
      <c r="V95" s="76">
        <v>0</v>
      </c>
      <c r="W95" s="76">
        <v>0</v>
      </c>
      <c r="X95" s="76">
        <v>0</v>
      </c>
    </row>
    <row r="96" spans="1:24" ht="17.25" customHeight="1">
      <c r="A96" s="123"/>
      <c r="B96" s="27">
        <v>5</v>
      </c>
      <c r="C96" s="28" t="s">
        <v>59</v>
      </c>
      <c r="D96" s="41">
        <v>79</v>
      </c>
      <c r="E96" s="77">
        <v>0</v>
      </c>
      <c r="F96" s="71">
        <v>0</v>
      </c>
      <c r="G96" s="71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8">
        <v>0</v>
      </c>
      <c r="S96" s="78">
        <v>0</v>
      </c>
      <c r="T96" s="78">
        <v>0</v>
      </c>
      <c r="U96" s="78">
        <v>0</v>
      </c>
      <c r="V96" s="76">
        <v>0</v>
      </c>
      <c r="W96" s="76">
        <v>0</v>
      </c>
      <c r="X96" s="76">
        <v>0</v>
      </c>
    </row>
    <row r="97" spans="1:24" ht="17.25" customHeight="1">
      <c r="A97" s="123"/>
      <c r="B97" s="27">
        <v>6</v>
      </c>
      <c r="C97" s="28" t="s">
        <v>55</v>
      </c>
      <c r="D97" s="41">
        <v>80</v>
      </c>
      <c r="E97" s="77">
        <v>0</v>
      </c>
      <c r="F97" s="71">
        <v>0</v>
      </c>
      <c r="G97" s="71">
        <v>0</v>
      </c>
      <c r="H97" s="71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7">
        <v>0</v>
      </c>
      <c r="O97" s="71">
        <v>0</v>
      </c>
      <c r="P97" s="71">
        <v>0</v>
      </c>
      <c r="Q97" s="71">
        <v>0</v>
      </c>
      <c r="R97" s="80">
        <v>0</v>
      </c>
      <c r="S97" s="80">
        <v>0</v>
      </c>
      <c r="T97" s="80">
        <v>0</v>
      </c>
      <c r="U97" s="80">
        <v>0</v>
      </c>
      <c r="V97" s="76">
        <v>0</v>
      </c>
      <c r="W97" s="76">
        <v>0</v>
      </c>
      <c r="X97" s="76">
        <v>0</v>
      </c>
    </row>
    <row r="98" spans="1:24" s="10" customFormat="1" ht="28.5" customHeight="1">
      <c r="A98" s="123" t="s">
        <v>3</v>
      </c>
      <c r="B98" s="25"/>
      <c r="C98" s="26" t="s">
        <v>54</v>
      </c>
      <c r="D98" s="40">
        <v>81</v>
      </c>
      <c r="E98" s="70">
        <v>242.66666661</v>
      </c>
      <c r="F98" s="70">
        <v>0</v>
      </c>
      <c r="G98" s="70">
        <v>0</v>
      </c>
      <c r="H98" s="70">
        <v>0</v>
      </c>
      <c r="I98" s="71">
        <v>0</v>
      </c>
      <c r="J98" s="70">
        <v>0</v>
      </c>
      <c r="K98" s="70">
        <v>0</v>
      </c>
      <c r="L98" s="70">
        <v>242.66666661</v>
      </c>
      <c r="M98" s="70">
        <v>242.66666661</v>
      </c>
      <c r="N98" s="70">
        <v>242.66666661</v>
      </c>
      <c r="O98" s="70">
        <v>242.66666661</v>
      </c>
      <c r="P98" s="70">
        <v>242.66666661</v>
      </c>
      <c r="Q98" s="70">
        <v>0</v>
      </c>
      <c r="R98" s="72">
        <v>1</v>
      </c>
      <c r="S98" s="72">
        <v>0</v>
      </c>
      <c r="T98" s="72">
        <v>1</v>
      </c>
      <c r="U98" s="72">
        <v>0</v>
      </c>
      <c r="V98" s="73">
        <v>0</v>
      </c>
      <c r="W98" s="73">
        <v>0</v>
      </c>
      <c r="X98" s="73">
        <v>0</v>
      </c>
    </row>
    <row r="99" spans="1:24" ht="17.25" customHeight="1">
      <c r="A99" s="123"/>
      <c r="B99" s="27">
        <v>1</v>
      </c>
      <c r="C99" s="28" t="s">
        <v>20</v>
      </c>
      <c r="D99" s="41">
        <v>82</v>
      </c>
      <c r="E99" s="74">
        <v>242.66666661</v>
      </c>
      <c r="F99" s="74">
        <v>0</v>
      </c>
      <c r="G99" s="74">
        <v>0</v>
      </c>
      <c r="H99" s="74">
        <v>0</v>
      </c>
      <c r="I99" s="71">
        <v>0</v>
      </c>
      <c r="J99" s="74">
        <v>0</v>
      </c>
      <c r="K99" s="74">
        <v>0</v>
      </c>
      <c r="L99" s="74">
        <v>0</v>
      </c>
      <c r="M99" s="74">
        <v>242.66666661</v>
      </c>
      <c r="N99" s="74">
        <v>0</v>
      </c>
      <c r="O99" s="74">
        <v>0</v>
      </c>
      <c r="P99" s="74">
        <v>0</v>
      </c>
      <c r="Q99" s="74">
        <v>0</v>
      </c>
      <c r="R99" s="75">
        <v>0</v>
      </c>
      <c r="S99" s="75">
        <v>0</v>
      </c>
      <c r="T99" s="75">
        <v>0</v>
      </c>
      <c r="U99" s="75">
        <v>0</v>
      </c>
      <c r="V99" s="76">
        <v>0</v>
      </c>
      <c r="W99" s="76">
        <v>0</v>
      </c>
      <c r="X99" s="76">
        <v>0</v>
      </c>
    </row>
    <row r="100" spans="1:24" ht="17.25" customHeight="1">
      <c r="A100" s="123"/>
      <c r="B100" s="27" t="s">
        <v>21</v>
      </c>
      <c r="C100" s="30" t="s">
        <v>47</v>
      </c>
      <c r="D100" s="41">
        <v>83</v>
      </c>
      <c r="E100" s="77">
        <v>0</v>
      </c>
      <c r="F100" s="77">
        <v>0</v>
      </c>
      <c r="G100" s="77">
        <v>0</v>
      </c>
      <c r="H100" s="77">
        <v>0</v>
      </c>
      <c r="I100" s="71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8">
        <v>0</v>
      </c>
      <c r="S100" s="78">
        <v>0</v>
      </c>
      <c r="T100" s="78">
        <v>0</v>
      </c>
      <c r="U100" s="78">
        <v>0</v>
      </c>
      <c r="V100" s="76">
        <v>0</v>
      </c>
      <c r="W100" s="76">
        <v>0</v>
      </c>
      <c r="X100" s="76">
        <v>0</v>
      </c>
    </row>
    <row r="101" spans="1:24" ht="17.25" customHeight="1">
      <c r="A101" s="123"/>
      <c r="B101" s="27" t="s">
        <v>22</v>
      </c>
      <c r="C101" s="30" t="s">
        <v>48</v>
      </c>
      <c r="D101" s="41">
        <v>84</v>
      </c>
      <c r="E101" s="77">
        <v>0</v>
      </c>
      <c r="F101" s="77">
        <v>0</v>
      </c>
      <c r="G101" s="77">
        <v>0</v>
      </c>
      <c r="H101" s="77">
        <v>0</v>
      </c>
      <c r="I101" s="71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8">
        <v>0</v>
      </c>
      <c r="S101" s="78">
        <v>0</v>
      </c>
      <c r="T101" s="78">
        <v>0</v>
      </c>
      <c r="U101" s="78">
        <v>0</v>
      </c>
      <c r="V101" s="76">
        <v>0</v>
      </c>
      <c r="W101" s="76">
        <v>0</v>
      </c>
      <c r="X101" s="76">
        <v>0</v>
      </c>
    </row>
    <row r="102" spans="1:24" ht="17.25" customHeight="1">
      <c r="A102" s="123"/>
      <c r="B102" s="27" t="s">
        <v>23</v>
      </c>
      <c r="C102" s="30" t="s">
        <v>49</v>
      </c>
      <c r="D102" s="41">
        <v>85</v>
      </c>
      <c r="E102" s="77">
        <v>242.66666661</v>
      </c>
      <c r="F102" s="77">
        <v>0</v>
      </c>
      <c r="G102" s="77">
        <v>0</v>
      </c>
      <c r="H102" s="77">
        <v>0</v>
      </c>
      <c r="I102" s="71">
        <v>0</v>
      </c>
      <c r="J102" s="77">
        <v>0</v>
      </c>
      <c r="K102" s="77">
        <v>0</v>
      </c>
      <c r="L102" s="77">
        <v>0</v>
      </c>
      <c r="M102" s="77">
        <v>242.66666661</v>
      </c>
      <c r="N102" s="77">
        <v>0</v>
      </c>
      <c r="O102" s="77">
        <v>0</v>
      </c>
      <c r="P102" s="77">
        <v>0</v>
      </c>
      <c r="Q102" s="77">
        <v>0</v>
      </c>
      <c r="R102" s="78">
        <v>0</v>
      </c>
      <c r="S102" s="78">
        <v>0</v>
      </c>
      <c r="T102" s="78">
        <v>0</v>
      </c>
      <c r="U102" s="78">
        <v>0</v>
      </c>
      <c r="V102" s="76">
        <v>0</v>
      </c>
      <c r="W102" s="76">
        <v>0</v>
      </c>
      <c r="X102" s="76">
        <v>0</v>
      </c>
    </row>
    <row r="103" spans="1:24" ht="17.25" customHeight="1">
      <c r="A103" s="123"/>
      <c r="B103" s="27">
        <v>2</v>
      </c>
      <c r="C103" s="28" t="s">
        <v>24</v>
      </c>
      <c r="D103" s="41">
        <v>86</v>
      </c>
      <c r="E103" s="77">
        <v>0</v>
      </c>
      <c r="F103" s="71">
        <v>0</v>
      </c>
      <c r="G103" s="71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242.66666661</v>
      </c>
      <c r="M103" s="77">
        <v>0</v>
      </c>
      <c r="N103" s="77">
        <v>242.66666661</v>
      </c>
      <c r="O103" s="77">
        <v>242.66666661</v>
      </c>
      <c r="P103" s="77">
        <v>242.66666661</v>
      </c>
      <c r="Q103" s="77">
        <v>0</v>
      </c>
      <c r="R103" s="78">
        <v>1</v>
      </c>
      <c r="S103" s="78">
        <v>0</v>
      </c>
      <c r="T103" s="78">
        <v>1</v>
      </c>
      <c r="U103" s="78">
        <v>0</v>
      </c>
      <c r="V103" s="76">
        <v>0</v>
      </c>
      <c r="W103" s="76">
        <v>0</v>
      </c>
      <c r="X103" s="76">
        <v>0</v>
      </c>
    </row>
    <row r="104" spans="1:24" ht="17.25" customHeight="1">
      <c r="A104" s="123"/>
      <c r="B104" s="27">
        <v>3</v>
      </c>
      <c r="C104" s="28" t="s">
        <v>57</v>
      </c>
      <c r="D104" s="41">
        <v>87</v>
      </c>
      <c r="E104" s="77">
        <v>0</v>
      </c>
      <c r="F104" s="71">
        <v>0</v>
      </c>
      <c r="G104" s="71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8">
        <v>0</v>
      </c>
      <c r="S104" s="78">
        <v>0</v>
      </c>
      <c r="T104" s="78">
        <v>0</v>
      </c>
      <c r="U104" s="78">
        <v>0</v>
      </c>
      <c r="V104" s="76">
        <v>0</v>
      </c>
      <c r="W104" s="76">
        <v>0</v>
      </c>
      <c r="X104" s="76">
        <v>0</v>
      </c>
    </row>
    <row r="105" spans="1:24" ht="17.25" customHeight="1">
      <c r="A105" s="123"/>
      <c r="B105" s="27">
        <v>4</v>
      </c>
      <c r="C105" s="28" t="s">
        <v>58</v>
      </c>
      <c r="D105" s="41">
        <v>88</v>
      </c>
      <c r="E105" s="77">
        <v>0</v>
      </c>
      <c r="F105" s="71">
        <v>0</v>
      </c>
      <c r="G105" s="71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  <c r="R105" s="78">
        <v>0</v>
      </c>
      <c r="S105" s="78">
        <v>0</v>
      </c>
      <c r="T105" s="78">
        <v>0</v>
      </c>
      <c r="U105" s="78">
        <v>0</v>
      </c>
      <c r="V105" s="76">
        <v>0</v>
      </c>
      <c r="W105" s="76">
        <v>0</v>
      </c>
      <c r="X105" s="76">
        <v>0</v>
      </c>
    </row>
    <row r="106" spans="1:24" ht="17.25" customHeight="1">
      <c r="A106" s="123"/>
      <c r="B106" s="27">
        <v>5</v>
      </c>
      <c r="C106" s="28" t="s">
        <v>59</v>
      </c>
      <c r="D106" s="41">
        <v>89</v>
      </c>
      <c r="E106" s="77">
        <v>0</v>
      </c>
      <c r="F106" s="71">
        <v>0</v>
      </c>
      <c r="G106" s="71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8">
        <v>0</v>
      </c>
      <c r="S106" s="78">
        <v>0</v>
      </c>
      <c r="T106" s="78">
        <v>0</v>
      </c>
      <c r="U106" s="78">
        <v>0</v>
      </c>
      <c r="V106" s="76">
        <v>0</v>
      </c>
      <c r="W106" s="76">
        <v>0</v>
      </c>
      <c r="X106" s="76">
        <v>0</v>
      </c>
    </row>
    <row r="107" spans="1:24" ht="17.25" customHeight="1">
      <c r="A107" s="123"/>
      <c r="B107" s="27">
        <v>6</v>
      </c>
      <c r="C107" s="28" t="s">
        <v>55</v>
      </c>
      <c r="D107" s="41">
        <v>90</v>
      </c>
      <c r="E107" s="77">
        <v>1.21333333</v>
      </c>
      <c r="F107" s="71">
        <v>0</v>
      </c>
      <c r="G107" s="71">
        <v>0</v>
      </c>
      <c r="H107" s="71">
        <v>0</v>
      </c>
      <c r="I107" s="79">
        <v>0</v>
      </c>
      <c r="J107" s="79">
        <v>0</v>
      </c>
      <c r="K107" s="79">
        <v>0</v>
      </c>
      <c r="L107" s="79">
        <v>10.92</v>
      </c>
      <c r="M107" s="79">
        <v>0</v>
      </c>
      <c r="N107" s="77">
        <v>12.13333333</v>
      </c>
      <c r="O107" s="71">
        <v>0</v>
      </c>
      <c r="P107" s="71">
        <v>0</v>
      </c>
      <c r="Q107" s="71">
        <v>0</v>
      </c>
      <c r="R107" s="80">
        <v>0</v>
      </c>
      <c r="S107" s="80">
        <v>0</v>
      </c>
      <c r="T107" s="80">
        <v>0</v>
      </c>
      <c r="U107" s="80">
        <v>0</v>
      </c>
      <c r="V107" s="76">
        <v>0</v>
      </c>
      <c r="W107" s="76">
        <v>0</v>
      </c>
      <c r="X107" s="76">
        <v>0</v>
      </c>
    </row>
    <row r="108" spans="1:24" s="10" customFormat="1" ht="52.5" customHeight="1">
      <c r="A108" s="123" t="s">
        <v>6</v>
      </c>
      <c r="B108" s="25"/>
      <c r="C108" s="32" t="s">
        <v>51</v>
      </c>
      <c r="D108" s="40">
        <v>91</v>
      </c>
      <c r="E108" s="70">
        <v>206.49204965</v>
      </c>
      <c r="F108" s="70">
        <v>0</v>
      </c>
      <c r="G108" s="70">
        <v>0</v>
      </c>
      <c r="H108" s="70">
        <v>0</v>
      </c>
      <c r="I108" s="71">
        <v>0</v>
      </c>
      <c r="J108" s="70">
        <v>0</v>
      </c>
      <c r="K108" s="70">
        <v>0</v>
      </c>
      <c r="L108" s="70">
        <v>81.15871665</v>
      </c>
      <c r="M108" s="70">
        <v>81.15871665</v>
      </c>
      <c r="N108" s="70">
        <v>206.49204965</v>
      </c>
      <c r="O108" s="70">
        <v>206.49204965</v>
      </c>
      <c r="P108" s="70">
        <v>0</v>
      </c>
      <c r="Q108" s="70">
        <v>0</v>
      </c>
      <c r="R108" s="72">
        <v>4</v>
      </c>
      <c r="S108" s="72">
        <v>0</v>
      </c>
      <c r="T108" s="72">
        <v>0</v>
      </c>
      <c r="U108" s="72">
        <v>0</v>
      </c>
      <c r="V108" s="73">
        <v>0</v>
      </c>
      <c r="W108" s="73">
        <v>0</v>
      </c>
      <c r="X108" s="73">
        <v>0</v>
      </c>
    </row>
    <row r="109" spans="1:24" ht="17.25" customHeight="1">
      <c r="A109" s="123"/>
      <c r="B109" s="27">
        <v>1</v>
      </c>
      <c r="C109" s="28" t="s">
        <v>20</v>
      </c>
      <c r="D109" s="41">
        <v>92</v>
      </c>
      <c r="E109" s="74">
        <v>206.49204965</v>
      </c>
      <c r="F109" s="74">
        <v>0</v>
      </c>
      <c r="G109" s="74">
        <v>0</v>
      </c>
      <c r="H109" s="74">
        <v>0</v>
      </c>
      <c r="I109" s="71">
        <v>0</v>
      </c>
      <c r="J109" s="74">
        <v>0</v>
      </c>
      <c r="K109" s="74">
        <v>0</v>
      </c>
      <c r="L109" s="74">
        <v>0</v>
      </c>
      <c r="M109" s="74">
        <v>81.15871665</v>
      </c>
      <c r="N109" s="74">
        <v>125.333333</v>
      </c>
      <c r="O109" s="74">
        <v>125.333333</v>
      </c>
      <c r="P109" s="74">
        <v>0</v>
      </c>
      <c r="Q109" s="74">
        <v>0</v>
      </c>
      <c r="R109" s="75">
        <v>2</v>
      </c>
      <c r="S109" s="75">
        <v>0</v>
      </c>
      <c r="T109" s="75">
        <v>0</v>
      </c>
      <c r="U109" s="75">
        <v>0</v>
      </c>
      <c r="V109" s="76">
        <v>0</v>
      </c>
      <c r="W109" s="76">
        <v>0</v>
      </c>
      <c r="X109" s="76">
        <v>0</v>
      </c>
    </row>
    <row r="110" spans="1:24" ht="17.25" customHeight="1">
      <c r="A110" s="123"/>
      <c r="B110" s="27" t="s">
        <v>21</v>
      </c>
      <c r="C110" s="30" t="s">
        <v>47</v>
      </c>
      <c r="D110" s="41">
        <v>93</v>
      </c>
      <c r="E110" s="77">
        <v>0</v>
      </c>
      <c r="F110" s="77">
        <v>0</v>
      </c>
      <c r="G110" s="77">
        <v>0</v>
      </c>
      <c r="H110" s="77">
        <v>0</v>
      </c>
      <c r="I110" s="71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8">
        <v>0</v>
      </c>
      <c r="S110" s="78">
        <v>0</v>
      </c>
      <c r="T110" s="78">
        <v>0</v>
      </c>
      <c r="U110" s="78">
        <v>0</v>
      </c>
      <c r="V110" s="76">
        <v>0</v>
      </c>
      <c r="W110" s="76">
        <v>0</v>
      </c>
      <c r="X110" s="76">
        <v>0</v>
      </c>
    </row>
    <row r="111" spans="1:24" ht="17.25" customHeight="1">
      <c r="A111" s="123"/>
      <c r="B111" s="27" t="s">
        <v>22</v>
      </c>
      <c r="C111" s="30" t="s">
        <v>48</v>
      </c>
      <c r="D111" s="41">
        <v>94</v>
      </c>
      <c r="E111" s="77">
        <v>125.333333</v>
      </c>
      <c r="F111" s="77">
        <v>0</v>
      </c>
      <c r="G111" s="77">
        <v>0</v>
      </c>
      <c r="H111" s="77">
        <v>0</v>
      </c>
      <c r="I111" s="71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125.333333</v>
      </c>
      <c r="O111" s="77">
        <v>125.333333</v>
      </c>
      <c r="P111" s="77">
        <v>0</v>
      </c>
      <c r="Q111" s="77">
        <v>0</v>
      </c>
      <c r="R111" s="78">
        <v>2</v>
      </c>
      <c r="S111" s="78">
        <v>0</v>
      </c>
      <c r="T111" s="78">
        <v>0</v>
      </c>
      <c r="U111" s="78">
        <v>0</v>
      </c>
      <c r="V111" s="76">
        <v>0</v>
      </c>
      <c r="W111" s="76">
        <v>0</v>
      </c>
      <c r="X111" s="76">
        <v>0</v>
      </c>
    </row>
    <row r="112" spans="1:24" ht="17.25" customHeight="1">
      <c r="A112" s="123"/>
      <c r="B112" s="27" t="s">
        <v>23</v>
      </c>
      <c r="C112" s="30" t="s">
        <v>49</v>
      </c>
      <c r="D112" s="41">
        <v>95</v>
      </c>
      <c r="E112" s="77">
        <v>81.15871665</v>
      </c>
      <c r="F112" s="77">
        <v>0</v>
      </c>
      <c r="G112" s="77">
        <v>0</v>
      </c>
      <c r="H112" s="77">
        <v>0</v>
      </c>
      <c r="I112" s="71">
        <v>0</v>
      </c>
      <c r="J112" s="77">
        <v>0</v>
      </c>
      <c r="K112" s="77">
        <v>0</v>
      </c>
      <c r="L112" s="77">
        <v>0</v>
      </c>
      <c r="M112" s="77">
        <v>81.15871665</v>
      </c>
      <c r="N112" s="77">
        <v>0</v>
      </c>
      <c r="O112" s="77">
        <v>0</v>
      </c>
      <c r="P112" s="77">
        <v>0</v>
      </c>
      <c r="Q112" s="77">
        <v>0</v>
      </c>
      <c r="R112" s="78">
        <v>0</v>
      </c>
      <c r="S112" s="78">
        <v>0</v>
      </c>
      <c r="T112" s="78">
        <v>0</v>
      </c>
      <c r="U112" s="78">
        <v>0</v>
      </c>
      <c r="V112" s="76">
        <v>0</v>
      </c>
      <c r="W112" s="76">
        <v>0</v>
      </c>
      <c r="X112" s="76">
        <v>0</v>
      </c>
    </row>
    <row r="113" spans="1:24" ht="17.25" customHeight="1">
      <c r="A113" s="123"/>
      <c r="B113" s="27">
        <v>2</v>
      </c>
      <c r="C113" s="28" t="s">
        <v>24</v>
      </c>
      <c r="D113" s="41">
        <v>96</v>
      </c>
      <c r="E113" s="77">
        <v>0</v>
      </c>
      <c r="F113" s="71">
        <v>0</v>
      </c>
      <c r="G113" s="71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81.15871665</v>
      </c>
      <c r="M113" s="77">
        <v>0</v>
      </c>
      <c r="N113" s="77">
        <v>81.15871665</v>
      </c>
      <c r="O113" s="77">
        <v>81.15871665</v>
      </c>
      <c r="P113" s="77">
        <v>0</v>
      </c>
      <c r="Q113" s="77">
        <v>0</v>
      </c>
      <c r="R113" s="78">
        <v>2</v>
      </c>
      <c r="S113" s="78">
        <v>0</v>
      </c>
      <c r="T113" s="78">
        <v>0</v>
      </c>
      <c r="U113" s="78">
        <v>0</v>
      </c>
      <c r="V113" s="76">
        <v>0</v>
      </c>
      <c r="W113" s="76">
        <v>0</v>
      </c>
      <c r="X113" s="76">
        <v>0</v>
      </c>
    </row>
    <row r="114" spans="1:24" ht="17.25" customHeight="1">
      <c r="A114" s="123"/>
      <c r="B114" s="27">
        <v>3</v>
      </c>
      <c r="C114" s="28" t="s">
        <v>57</v>
      </c>
      <c r="D114" s="41">
        <v>97</v>
      </c>
      <c r="E114" s="77">
        <v>0</v>
      </c>
      <c r="F114" s="71">
        <v>0</v>
      </c>
      <c r="G114" s="71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8">
        <v>0</v>
      </c>
      <c r="S114" s="78">
        <v>0</v>
      </c>
      <c r="T114" s="78">
        <v>0</v>
      </c>
      <c r="U114" s="78">
        <v>0</v>
      </c>
      <c r="V114" s="76">
        <v>0</v>
      </c>
      <c r="W114" s="76">
        <v>0</v>
      </c>
      <c r="X114" s="76">
        <v>0</v>
      </c>
    </row>
    <row r="115" spans="1:24" ht="17.25" customHeight="1">
      <c r="A115" s="123"/>
      <c r="B115" s="27">
        <v>4</v>
      </c>
      <c r="C115" s="28" t="s">
        <v>58</v>
      </c>
      <c r="D115" s="41">
        <v>98</v>
      </c>
      <c r="E115" s="77">
        <v>0</v>
      </c>
      <c r="F115" s="71">
        <v>0</v>
      </c>
      <c r="G115" s="71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8">
        <v>0</v>
      </c>
      <c r="S115" s="78">
        <v>0</v>
      </c>
      <c r="T115" s="78">
        <v>0</v>
      </c>
      <c r="U115" s="78">
        <v>0</v>
      </c>
      <c r="V115" s="76">
        <v>0</v>
      </c>
      <c r="W115" s="76">
        <v>0</v>
      </c>
      <c r="X115" s="76">
        <v>0</v>
      </c>
    </row>
    <row r="116" spans="1:24" ht="17.25" customHeight="1">
      <c r="A116" s="123"/>
      <c r="B116" s="27">
        <v>5</v>
      </c>
      <c r="C116" s="28" t="s">
        <v>59</v>
      </c>
      <c r="D116" s="41">
        <v>99</v>
      </c>
      <c r="E116" s="77">
        <v>0</v>
      </c>
      <c r="F116" s="71">
        <v>0</v>
      </c>
      <c r="G116" s="71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  <c r="R116" s="78">
        <v>0</v>
      </c>
      <c r="S116" s="78">
        <v>0</v>
      </c>
      <c r="T116" s="78">
        <v>0</v>
      </c>
      <c r="U116" s="78">
        <v>0</v>
      </c>
      <c r="V116" s="76">
        <v>0</v>
      </c>
      <c r="W116" s="76">
        <v>0</v>
      </c>
      <c r="X116" s="76">
        <v>0</v>
      </c>
    </row>
    <row r="117" spans="1:24" ht="17.25" customHeight="1">
      <c r="A117" s="123"/>
      <c r="B117" s="27">
        <v>6</v>
      </c>
      <c r="C117" s="28" t="s">
        <v>55</v>
      </c>
      <c r="D117" s="41">
        <v>100</v>
      </c>
      <c r="E117" s="77">
        <v>1.03246025325</v>
      </c>
      <c r="F117" s="71">
        <v>0</v>
      </c>
      <c r="G117" s="71">
        <v>0</v>
      </c>
      <c r="H117" s="71">
        <v>0</v>
      </c>
      <c r="I117" s="79">
        <v>0</v>
      </c>
      <c r="J117" s="79">
        <v>0</v>
      </c>
      <c r="K117" s="79">
        <v>0</v>
      </c>
      <c r="L117" s="79">
        <v>0.40579358325000003</v>
      </c>
      <c r="M117" s="79">
        <v>0</v>
      </c>
      <c r="N117" s="77">
        <v>1.4382538365</v>
      </c>
      <c r="O117" s="71">
        <v>0</v>
      </c>
      <c r="P117" s="71">
        <v>0</v>
      </c>
      <c r="Q117" s="71">
        <v>0</v>
      </c>
      <c r="R117" s="80">
        <v>0</v>
      </c>
      <c r="S117" s="80">
        <v>0</v>
      </c>
      <c r="T117" s="80">
        <v>0</v>
      </c>
      <c r="U117" s="80">
        <v>0</v>
      </c>
      <c r="V117" s="76">
        <v>0</v>
      </c>
      <c r="W117" s="76">
        <v>0</v>
      </c>
      <c r="X117" s="76">
        <v>0</v>
      </c>
    </row>
    <row r="118" spans="1:24" s="10" customFormat="1" ht="28.5" customHeight="1">
      <c r="A118" s="123" t="s">
        <v>9</v>
      </c>
      <c r="B118" s="25"/>
      <c r="C118" s="26" t="s">
        <v>28</v>
      </c>
      <c r="D118" s="40">
        <v>101</v>
      </c>
      <c r="E118" s="70">
        <v>189.2695702</v>
      </c>
      <c r="F118" s="70">
        <v>0</v>
      </c>
      <c r="G118" s="70">
        <v>0</v>
      </c>
      <c r="H118" s="70">
        <v>17.36533957</v>
      </c>
      <c r="I118" s="71">
        <v>0</v>
      </c>
      <c r="J118" s="70">
        <v>0</v>
      </c>
      <c r="K118" s="70">
        <v>0</v>
      </c>
      <c r="L118" s="70">
        <v>15.533339989999973</v>
      </c>
      <c r="M118" s="70">
        <v>0</v>
      </c>
      <c r="N118" s="70">
        <v>187.43757061999997</v>
      </c>
      <c r="O118" s="70">
        <v>187.43757061999997</v>
      </c>
      <c r="P118" s="70">
        <v>0</v>
      </c>
      <c r="Q118" s="70">
        <v>0</v>
      </c>
      <c r="R118" s="72">
        <v>3</v>
      </c>
      <c r="S118" s="72">
        <v>0</v>
      </c>
      <c r="T118" s="72">
        <v>0</v>
      </c>
      <c r="U118" s="72">
        <v>0</v>
      </c>
      <c r="V118" s="73">
        <v>0</v>
      </c>
      <c r="W118" s="73">
        <v>0</v>
      </c>
      <c r="X118" s="73">
        <v>0</v>
      </c>
    </row>
    <row r="119" spans="1:24" ht="19.5" customHeight="1">
      <c r="A119" s="123"/>
      <c r="B119" s="27">
        <v>1</v>
      </c>
      <c r="C119" s="28" t="s">
        <v>20</v>
      </c>
      <c r="D119" s="41">
        <v>102</v>
      </c>
      <c r="E119" s="74">
        <v>189.2695702</v>
      </c>
      <c r="F119" s="74">
        <v>0</v>
      </c>
      <c r="G119" s="74">
        <v>0</v>
      </c>
      <c r="H119" s="74">
        <v>17.36533957</v>
      </c>
      <c r="I119" s="71">
        <v>0</v>
      </c>
      <c r="J119" s="74">
        <v>0</v>
      </c>
      <c r="K119" s="74">
        <v>0</v>
      </c>
      <c r="L119" s="74">
        <v>15.533339989999973</v>
      </c>
      <c r="M119" s="74">
        <v>0</v>
      </c>
      <c r="N119" s="74">
        <v>187.43757061999997</v>
      </c>
      <c r="O119" s="74">
        <v>187.43757061999997</v>
      </c>
      <c r="P119" s="74">
        <v>0</v>
      </c>
      <c r="Q119" s="74">
        <v>0</v>
      </c>
      <c r="R119" s="75">
        <v>3</v>
      </c>
      <c r="S119" s="75">
        <v>0</v>
      </c>
      <c r="T119" s="75">
        <v>0</v>
      </c>
      <c r="U119" s="75">
        <v>0</v>
      </c>
      <c r="V119" s="76">
        <v>0</v>
      </c>
      <c r="W119" s="76">
        <v>0</v>
      </c>
      <c r="X119" s="76">
        <v>0</v>
      </c>
    </row>
    <row r="120" spans="1:24" ht="19.5" customHeight="1">
      <c r="A120" s="123"/>
      <c r="B120" s="27" t="s">
        <v>21</v>
      </c>
      <c r="C120" s="30" t="s">
        <v>47</v>
      </c>
      <c r="D120" s="41">
        <v>103</v>
      </c>
      <c r="E120" s="77">
        <v>189.2695702</v>
      </c>
      <c r="F120" s="77">
        <v>0</v>
      </c>
      <c r="G120" s="77">
        <v>0</v>
      </c>
      <c r="H120" s="77">
        <v>17.36533957</v>
      </c>
      <c r="I120" s="71">
        <v>0</v>
      </c>
      <c r="J120" s="77">
        <v>0</v>
      </c>
      <c r="K120" s="77">
        <v>0</v>
      </c>
      <c r="L120" s="77">
        <v>15.533339989999973</v>
      </c>
      <c r="M120" s="77">
        <v>0</v>
      </c>
      <c r="N120" s="77">
        <v>187.43757061999997</v>
      </c>
      <c r="O120" s="77">
        <v>187.43757061999997</v>
      </c>
      <c r="P120" s="77">
        <v>0</v>
      </c>
      <c r="Q120" s="77">
        <v>0</v>
      </c>
      <c r="R120" s="78">
        <v>3</v>
      </c>
      <c r="S120" s="78">
        <v>0</v>
      </c>
      <c r="T120" s="78">
        <v>0</v>
      </c>
      <c r="U120" s="78">
        <v>0</v>
      </c>
      <c r="V120" s="76">
        <v>0</v>
      </c>
      <c r="W120" s="76">
        <v>0</v>
      </c>
      <c r="X120" s="76">
        <v>0</v>
      </c>
    </row>
    <row r="121" spans="1:24" ht="19.5" customHeight="1">
      <c r="A121" s="123"/>
      <c r="B121" s="27" t="s">
        <v>22</v>
      </c>
      <c r="C121" s="30" t="s">
        <v>48</v>
      </c>
      <c r="D121" s="41">
        <v>104</v>
      </c>
      <c r="E121" s="77">
        <v>0</v>
      </c>
      <c r="F121" s="77">
        <v>0</v>
      </c>
      <c r="G121" s="77">
        <v>0</v>
      </c>
      <c r="H121" s="77">
        <v>0</v>
      </c>
      <c r="I121" s="71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8">
        <v>0</v>
      </c>
      <c r="S121" s="78">
        <v>0</v>
      </c>
      <c r="T121" s="78">
        <v>0</v>
      </c>
      <c r="U121" s="78">
        <v>0</v>
      </c>
      <c r="V121" s="76">
        <v>0</v>
      </c>
      <c r="W121" s="76">
        <v>0</v>
      </c>
      <c r="X121" s="76">
        <v>0</v>
      </c>
    </row>
    <row r="122" spans="1:24" ht="19.5" customHeight="1">
      <c r="A122" s="123"/>
      <c r="B122" s="27" t="s">
        <v>23</v>
      </c>
      <c r="C122" s="30" t="s">
        <v>49</v>
      </c>
      <c r="D122" s="41">
        <v>105</v>
      </c>
      <c r="E122" s="77">
        <v>0</v>
      </c>
      <c r="F122" s="77">
        <v>0</v>
      </c>
      <c r="G122" s="77">
        <v>0</v>
      </c>
      <c r="H122" s="77">
        <v>0</v>
      </c>
      <c r="I122" s="71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8">
        <v>0</v>
      </c>
      <c r="S122" s="78">
        <v>0</v>
      </c>
      <c r="T122" s="78">
        <v>0</v>
      </c>
      <c r="U122" s="78">
        <v>0</v>
      </c>
      <c r="V122" s="76">
        <v>0</v>
      </c>
      <c r="W122" s="76">
        <v>0</v>
      </c>
      <c r="X122" s="76">
        <v>0</v>
      </c>
    </row>
    <row r="123" spans="1:24" ht="19.5" customHeight="1">
      <c r="A123" s="123"/>
      <c r="B123" s="27">
        <v>2</v>
      </c>
      <c r="C123" s="28" t="s">
        <v>60</v>
      </c>
      <c r="D123" s="41">
        <v>106</v>
      </c>
      <c r="E123" s="77">
        <v>0</v>
      </c>
      <c r="F123" s="71">
        <v>0</v>
      </c>
      <c r="G123" s="71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8">
        <v>0</v>
      </c>
      <c r="S123" s="78">
        <v>0</v>
      </c>
      <c r="T123" s="78">
        <v>0</v>
      </c>
      <c r="U123" s="78">
        <v>0</v>
      </c>
      <c r="V123" s="76">
        <v>0</v>
      </c>
      <c r="W123" s="76">
        <v>0</v>
      </c>
      <c r="X123" s="76">
        <v>0</v>
      </c>
    </row>
    <row r="124" spans="1:24" ht="19.5" customHeight="1">
      <c r="A124" s="123"/>
      <c r="B124" s="27">
        <v>3</v>
      </c>
      <c r="C124" s="28" t="s">
        <v>57</v>
      </c>
      <c r="D124" s="41">
        <v>107</v>
      </c>
      <c r="E124" s="77">
        <v>0</v>
      </c>
      <c r="F124" s="71">
        <v>0</v>
      </c>
      <c r="G124" s="71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8">
        <v>0</v>
      </c>
      <c r="S124" s="78">
        <v>0</v>
      </c>
      <c r="T124" s="78">
        <v>0</v>
      </c>
      <c r="U124" s="78">
        <v>0</v>
      </c>
      <c r="V124" s="76">
        <v>0</v>
      </c>
      <c r="W124" s="76">
        <v>0</v>
      </c>
      <c r="X124" s="76">
        <v>0</v>
      </c>
    </row>
    <row r="125" spans="1:24" ht="19.5" customHeight="1">
      <c r="A125" s="123"/>
      <c r="B125" s="27">
        <v>4</v>
      </c>
      <c r="C125" s="28" t="s">
        <v>58</v>
      </c>
      <c r="D125" s="41">
        <v>108</v>
      </c>
      <c r="E125" s="77">
        <v>0</v>
      </c>
      <c r="F125" s="71">
        <v>0</v>
      </c>
      <c r="G125" s="71">
        <v>0</v>
      </c>
      <c r="H125" s="77">
        <v>0</v>
      </c>
      <c r="I125" s="77">
        <v>0</v>
      </c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8">
        <v>0</v>
      </c>
      <c r="S125" s="78">
        <v>0</v>
      </c>
      <c r="T125" s="78">
        <v>0</v>
      </c>
      <c r="U125" s="78">
        <v>0</v>
      </c>
      <c r="V125" s="76">
        <v>0</v>
      </c>
      <c r="W125" s="76">
        <v>0</v>
      </c>
      <c r="X125" s="76">
        <v>0</v>
      </c>
    </row>
    <row r="126" spans="1:24" ht="19.5" customHeight="1">
      <c r="A126" s="123"/>
      <c r="B126" s="27">
        <v>5</v>
      </c>
      <c r="C126" s="28" t="s">
        <v>50</v>
      </c>
      <c r="D126" s="41">
        <v>109</v>
      </c>
      <c r="E126" s="77">
        <v>0</v>
      </c>
      <c r="F126" s="71">
        <v>0</v>
      </c>
      <c r="G126" s="71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8">
        <v>0</v>
      </c>
      <c r="S126" s="78">
        <v>0</v>
      </c>
      <c r="T126" s="78">
        <v>0</v>
      </c>
      <c r="U126" s="78">
        <v>0</v>
      </c>
      <c r="V126" s="76">
        <v>0</v>
      </c>
      <c r="W126" s="76">
        <v>0</v>
      </c>
      <c r="X126" s="76">
        <v>0</v>
      </c>
    </row>
    <row r="127" spans="1:24" ht="19.5" customHeight="1">
      <c r="A127" s="123"/>
      <c r="B127" s="27">
        <v>6</v>
      </c>
      <c r="C127" s="28" t="s">
        <v>55</v>
      </c>
      <c r="D127" s="41">
        <v>110</v>
      </c>
      <c r="E127" s="77">
        <v>0.9463478510000001</v>
      </c>
      <c r="F127" s="71">
        <v>0</v>
      </c>
      <c r="G127" s="71">
        <v>0</v>
      </c>
      <c r="H127" s="71">
        <v>0</v>
      </c>
      <c r="I127" s="79">
        <v>0</v>
      </c>
      <c r="J127" s="79">
        <v>0</v>
      </c>
      <c r="K127" s="79">
        <v>0</v>
      </c>
      <c r="L127" s="79">
        <v>0</v>
      </c>
      <c r="M127" s="79">
        <v>0.009159997900000105</v>
      </c>
      <c r="N127" s="77">
        <v>0.9371878531</v>
      </c>
      <c r="O127" s="71">
        <v>0</v>
      </c>
      <c r="P127" s="71">
        <v>0</v>
      </c>
      <c r="Q127" s="71">
        <v>0</v>
      </c>
      <c r="R127" s="80">
        <v>0</v>
      </c>
      <c r="S127" s="80">
        <v>0</v>
      </c>
      <c r="T127" s="80">
        <v>0</v>
      </c>
      <c r="U127" s="80">
        <v>0</v>
      </c>
      <c r="V127" s="76">
        <v>0</v>
      </c>
      <c r="W127" s="76">
        <v>0</v>
      </c>
      <c r="X127" s="76">
        <v>0</v>
      </c>
    </row>
    <row r="128" spans="1:24" s="10" customFormat="1" ht="47.25" customHeight="1">
      <c r="A128" s="123" t="s">
        <v>8</v>
      </c>
      <c r="B128" s="25" t="s">
        <v>25</v>
      </c>
      <c r="C128" s="32" t="s">
        <v>29</v>
      </c>
      <c r="D128" s="40">
        <v>111</v>
      </c>
      <c r="E128" s="70">
        <v>0.6666667</v>
      </c>
      <c r="F128" s="70">
        <v>0</v>
      </c>
      <c r="G128" s="70">
        <v>0</v>
      </c>
      <c r="H128" s="70">
        <v>0.33333333</v>
      </c>
      <c r="I128" s="71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0.33333336999999996</v>
      </c>
      <c r="O128" s="70">
        <v>0.33333337</v>
      </c>
      <c r="P128" s="70">
        <v>0</v>
      </c>
      <c r="Q128" s="70">
        <v>0</v>
      </c>
      <c r="R128" s="72">
        <v>1</v>
      </c>
      <c r="S128" s="72">
        <v>0</v>
      </c>
      <c r="T128" s="72">
        <v>0</v>
      </c>
      <c r="U128" s="72">
        <v>0</v>
      </c>
      <c r="V128" s="73">
        <v>0</v>
      </c>
      <c r="W128" s="73">
        <v>0</v>
      </c>
      <c r="X128" s="73">
        <v>0</v>
      </c>
    </row>
    <row r="129" spans="1:24" ht="19.5" customHeight="1">
      <c r="A129" s="123"/>
      <c r="B129" s="27">
        <v>1</v>
      </c>
      <c r="C129" s="28" t="s">
        <v>20</v>
      </c>
      <c r="D129" s="41">
        <v>112</v>
      </c>
      <c r="E129" s="74">
        <v>0.6666667</v>
      </c>
      <c r="F129" s="74">
        <v>0</v>
      </c>
      <c r="G129" s="74">
        <v>0</v>
      </c>
      <c r="H129" s="74">
        <v>0.33333333</v>
      </c>
      <c r="I129" s="71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0.33333336999999996</v>
      </c>
      <c r="O129" s="74">
        <v>0.33333337</v>
      </c>
      <c r="P129" s="74">
        <v>0</v>
      </c>
      <c r="Q129" s="74">
        <v>0</v>
      </c>
      <c r="R129" s="75">
        <v>1</v>
      </c>
      <c r="S129" s="75">
        <v>0</v>
      </c>
      <c r="T129" s="75">
        <v>0</v>
      </c>
      <c r="U129" s="75">
        <v>0</v>
      </c>
      <c r="V129" s="76">
        <v>0</v>
      </c>
      <c r="W129" s="76">
        <v>0</v>
      </c>
      <c r="X129" s="76">
        <v>0</v>
      </c>
    </row>
    <row r="130" spans="1:24" ht="19.5" customHeight="1">
      <c r="A130" s="123"/>
      <c r="B130" s="27" t="s">
        <v>21</v>
      </c>
      <c r="C130" s="30" t="s">
        <v>47</v>
      </c>
      <c r="D130" s="41">
        <v>113</v>
      </c>
      <c r="E130" s="77">
        <v>0.6666667</v>
      </c>
      <c r="F130" s="77">
        <v>0</v>
      </c>
      <c r="G130" s="77">
        <v>0</v>
      </c>
      <c r="H130" s="77">
        <v>0.33333333</v>
      </c>
      <c r="I130" s="71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0.33333336999999996</v>
      </c>
      <c r="O130" s="77">
        <v>0.33333337</v>
      </c>
      <c r="P130" s="77">
        <v>0</v>
      </c>
      <c r="Q130" s="77">
        <v>0</v>
      </c>
      <c r="R130" s="78">
        <v>1</v>
      </c>
      <c r="S130" s="78">
        <v>0</v>
      </c>
      <c r="T130" s="78">
        <v>0</v>
      </c>
      <c r="U130" s="78">
        <v>0</v>
      </c>
      <c r="V130" s="76">
        <v>0</v>
      </c>
      <c r="W130" s="76">
        <v>0</v>
      </c>
      <c r="X130" s="76">
        <v>0</v>
      </c>
    </row>
    <row r="131" spans="1:24" ht="19.5" customHeight="1">
      <c r="A131" s="123"/>
      <c r="B131" s="27" t="s">
        <v>22</v>
      </c>
      <c r="C131" s="30" t="s">
        <v>48</v>
      </c>
      <c r="D131" s="41">
        <v>114</v>
      </c>
      <c r="E131" s="77">
        <v>0</v>
      </c>
      <c r="F131" s="77">
        <v>0</v>
      </c>
      <c r="G131" s="77">
        <v>0</v>
      </c>
      <c r="H131" s="77">
        <v>0</v>
      </c>
      <c r="I131" s="71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0</v>
      </c>
      <c r="R131" s="78">
        <v>0</v>
      </c>
      <c r="S131" s="78">
        <v>0</v>
      </c>
      <c r="T131" s="78">
        <v>0</v>
      </c>
      <c r="U131" s="78">
        <v>0</v>
      </c>
      <c r="V131" s="76">
        <v>0</v>
      </c>
      <c r="W131" s="76">
        <v>0</v>
      </c>
      <c r="X131" s="76">
        <v>0</v>
      </c>
    </row>
    <row r="132" spans="1:24" ht="19.5" customHeight="1">
      <c r="A132" s="123"/>
      <c r="B132" s="27" t="s">
        <v>23</v>
      </c>
      <c r="C132" s="30" t="s">
        <v>49</v>
      </c>
      <c r="D132" s="41">
        <v>115</v>
      </c>
      <c r="E132" s="77">
        <v>0</v>
      </c>
      <c r="F132" s="77">
        <v>0</v>
      </c>
      <c r="G132" s="77">
        <v>0</v>
      </c>
      <c r="H132" s="77">
        <v>0</v>
      </c>
      <c r="I132" s="71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8">
        <v>0</v>
      </c>
      <c r="S132" s="78">
        <v>0</v>
      </c>
      <c r="T132" s="78">
        <v>0</v>
      </c>
      <c r="U132" s="78">
        <v>0</v>
      </c>
      <c r="V132" s="76">
        <v>0</v>
      </c>
      <c r="W132" s="76">
        <v>0</v>
      </c>
      <c r="X132" s="76">
        <v>0</v>
      </c>
    </row>
    <row r="133" spans="1:24" ht="19.5" customHeight="1">
      <c r="A133" s="123"/>
      <c r="B133" s="27">
        <v>2</v>
      </c>
      <c r="C133" s="28" t="s">
        <v>24</v>
      </c>
      <c r="D133" s="41">
        <v>116</v>
      </c>
      <c r="E133" s="77">
        <v>0</v>
      </c>
      <c r="F133" s="71">
        <v>0</v>
      </c>
      <c r="G133" s="71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8">
        <v>0</v>
      </c>
      <c r="S133" s="78">
        <v>0</v>
      </c>
      <c r="T133" s="78">
        <v>0</v>
      </c>
      <c r="U133" s="78">
        <v>0</v>
      </c>
      <c r="V133" s="76">
        <v>0</v>
      </c>
      <c r="W133" s="76">
        <v>0</v>
      </c>
      <c r="X133" s="76">
        <v>0</v>
      </c>
    </row>
    <row r="134" spans="1:24" ht="19.5" customHeight="1">
      <c r="A134" s="123"/>
      <c r="B134" s="27">
        <v>3</v>
      </c>
      <c r="C134" s="28" t="s">
        <v>57</v>
      </c>
      <c r="D134" s="41">
        <v>117</v>
      </c>
      <c r="E134" s="77">
        <v>0</v>
      </c>
      <c r="F134" s="71">
        <v>0</v>
      </c>
      <c r="G134" s="71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8">
        <v>0</v>
      </c>
      <c r="S134" s="78">
        <v>0</v>
      </c>
      <c r="T134" s="78">
        <v>0</v>
      </c>
      <c r="U134" s="78">
        <v>0</v>
      </c>
      <c r="V134" s="76">
        <v>0</v>
      </c>
      <c r="W134" s="76">
        <v>0</v>
      </c>
      <c r="X134" s="76">
        <v>0</v>
      </c>
    </row>
    <row r="135" spans="1:24" ht="19.5" customHeight="1">
      <c r="A135" s="123"/>
      <c r="B135" s="27">
        <v>4</v>
      </c>
      <c r="C135" s="28" t="s">
        <v>58</v>
      </c>
      <c r="D135" s="41">
        <v>118</v>
      </c>
      <c r="E135" s="77">
        <v>0</v>
      </c>
      <c r="F135" s="71">
        <v>0</v>
      </c>
      <c r="G135" s="71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8">
        <v>0</v>
      </c>
      <c r="S135" s="78">
        <v>0</v>
      </c>
      <c r="T135" s="78">
        <v>0</v>
      </c>
      <c r="U135" s="78">
        <v>0</v>
      </c>
      <c r="V135" s="76">
        <v>0</v>
      </c>
      <c r="W135" s="76">
        <v>0</v>
      </c>
      <c r="X135" s="76">
        <v>0</v>
      </c>
    </row>
    <row r="136" spans="1:24" ht="19.5" customHeight="1">
      <c r="A136" s="123"/>
      <c r="B136" s="27">
        <v>5</v>
      </c>
      <c r="C136" s="28" t="s">
        <v>59</v>
      </c>
      <c r="D136" s="41">
        <v>119</v>
      </c>
      <c r="E136" s="77">
        <v>0</v>
      </c>
      <c r="F136" s="71">
        <v>0</v>
      </c>
      <c r="G136" s="71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8">
        <v>0</v>
      </c>
      <c r="S136" s="78">
        <v>0</v>
      </c>
      <c r="T136" s="78">
        <v>0</v>
      </c>
      <c r="U136" s="78">
        <v>0</v>
      </c>
      <c r="V136" s="76">
        <v>0</v>
      </c>
      <c r="W136" s="76">
        <v>0</v>
      </c>
      <c r="X136" s="76">
        <v>0</v>
      </c>
    </row>
    <row r="137" spans="1:24" ht="19.5" customHeight="1">
      <c r="A137" s="123"/>
      <c r="B137" s="27">
        <v>6</v>
      </c>
      <c r="C137" s="28" t="s">
        <v>55</v>
      </c>
      <c r="D137" s="41">
        <v>120</v>
      </c>
      <c r="E137" s="77">
        <v>0.00333333</v>
      </c>
      <c r="F137" s="71">
        <v>0</v>
      </c>
      <c r="G137" s="71">
        <v>0</v>
      </c>
      <c r="H137" s="71">
        <v>0</v>
      </c>
      <c r="I137" s="79">
        <v>0</v>
      </c>
      <c r="J137" s="79">
        <v>0</v>
      </c>
      <c r="K137" s="79">
        <v>0</v>
      </c>
      <c r="L137" s="79">
        <v>0</v>
      </c>
      <c r="M137" s="79">
        <v>0.00166666</v>
      </c>
      <c r="N137" s="77">
        <v>0.0016666699999999999</v>
      </c>
      <c r="O137" s="71">
        <v>0</v>
      </c>
      <c r="P137" s="71">
        <v>0</v>
      </c>
      <c r="Q137" s="71">
        <v>0</v>
      </c>
      <c r="R137" s="80">
        <v>0</v>
      </c>
      <c r="S137" s="80">
        <v>0</v>
      </c>
      <c r="T137" s="80">
        <v>0</v>
      </c>
      <c r="U137" s="80">
        <v>0</v>
      </c>
      <c r="V137" s="76">
        <v>0</v>
      </c>
      <c r="W137" s="76">
        <v>0</v>
      </c>
      <c r="X137" s="76">
        <v>0</v>
      </c>
    </row>
    <row r="138" spans="1:24" s="10" customFormat="1" ht="28.5" customHeight="1">
      <c r="A138" s="123" t="s">
        <v>10</v>
      </c>
      <c r="B138" s="25"/>
      <c r="C138" s="26" t="s">
        <v>30</v>
      </c>
      <c r="D138" s="40">
        <v>121</v>
      </c>
      <c r="E138" s="70">
        <v>0</v>
      </c>
      <c r="F138" s="70">
        <v>0</v>
      </c>
      <c r="G138" s="70">
        <v>0</v>
      </c>
      <c r="H138" s="70">
        <v>0</v>
      </c>
      <c r="I138" s="71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72">
        <v>0</v>
      </c>
      <c r="S138" s="72">
        <v>0</v>
      </c>
      <c r="T138" s="72">
        <v>0</v>
      </c>
      <c r="U138" s="72">
        <v>0</v>
      </c>
      <c r="V138" s="73">
        <v>0</v>
      </c>
      <c r="W138" s="73">
        <v>0</v>
      </c>
      <c r="X138" s="73">
        <v>0</v>
      </c>
    </row>
    <row r="139" spans="1:24" ht="19.5" customHeight="1">
      <c r="A139" s="123"/>
      <c r="B139" s="27">
        <v>1</v>
      </c>
      <c r="C139" s="28" t="s">
        <v>20</v>
      </c>
      <c r="D139" s="41">
        <v>122</v>
      </c>
      <c r="E139" s="74">
        <v>0</v>
      </c>
      <c r="F139" s="74">
        <v>0</v>
      </c>
      <c r="G139" s="74">
        <v>0</v>
      </c>
      <c r="H139" s="74">
        <v>0</v>
      </c>
      <c r="I139" s="71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5">
        <v>0</v>
      </c>
      <c r="S139" s="75">
        <v>0</v>
      </c>
      <c r="T139" s="75">
        <v>0</v>
      </c>
      <c r="U139" s="75">
        <v>0</v>
      </c>
      <c r="V139" s="76">
        <v>0</v>
      </c>
      <c r="W139" s="76">
        <v>0</v>
      </c>
      <c r="X139" s="76">
        <v>0</v>
      </c>
    </row>
    <row r="140" spans="1:24" ht="19.5" customHeight="1">
      <c r="A140" s="123"/>
      <c r="B140" s="27" t="s">
        <v>21</v>
      </c>
      <c r="C140" s="30" t="s">
        <v>47</v>
      </c>
      <c r="D140" s="41">
        <v>123</v>
      </c>
      <c r="E140" s="77">
        <v>0</v>
      </c>
      <c r="F140" s="77">
        <v>0</v>
      </c>
      <c r="G140" s="77">
        <v>0</v>
      </c>
      <c r="H140" s="77">
        <v>0</v>
      </c>
      <c r="I140" s="71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8">
        <v>0</v>
      </c>
      <c r="S140" s="78">
        <v>0</v>
      </c>
      <c r="T140" s="78">
        <v>0</v>
      </c>
      <c r="U140" s="78">
        <v>0</v>
      </c>
      <c r="V140" s="76">
        <v>0</v>
      </c>
      <c r="W140" s="76">
        <v>0</v>
      </c>
      <c r="X140" s="76">
        <v>0</v>
      </c>
    </row>
    <row r="141" spans="1:24" ht="19.5" customHeight="1">
      <c r="A141" s="123"/>
      <c r="B141" s="27" t="s">
        <v>22</v>
      </c>
      <c r="C141" s="30" t="s">
        <v>48</v>
      </c>
      <c r="D141" s="41">
        <v>124</v>
      </c>
      <c r="E141" s="77">
        <v>0</v>
      </c>
      <c r="F141" s="77">
        <v>0</v>
      </c>
      <c r="G141" s="77">
        <v>0</v>
      </c>
      <c r="H141" s="77">
        <v>0</v>
      </c>
      <c r="I141" s="71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8">
        <v>0</v>
      </c>
      <c r="S141" s="78">
        <v>0</v>
      </c>
      <c r="T141" s="78">
        <v>0</v>
      </c>
      <c r="U141" s="78">
        <v>0</v>
      </c>
      <c r="V141" s="76">
        <v>0</v>
      </c>
      <c r="W141" s="76">
        <v>0</v>
      </c>
      <c r="X141" s="76">
        <v>0</v>
      </c>
    </row>
    <row r="142" spans="1:24" ht="19.5" customHeight="1">
      <c r="A142" s="123"/>
      <c r="B142" s="27" t="s">
        <v>23</v>
      </c>
      <c r="C142" s="30" t="s">
        <v>49</v>
      </c>
      <c r="D142" s="41">
        <v>125</v>
      </c>
      <c r="E142" s="77">
        <v>0</v>
      </c>
      <c r="F142" s="77">
        <v>0</v>
      </c>
      <c r="G142" s="77">
        <v>0</v>
      </c>
      <c r="H142" s="77">
        <v>0</v>
      </c>
      <c r="I142" s="71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8">
        <v>0</v>
      </c>
      <c r="S142" s="78">
        <v>0</v>
      </c>
      <c r="T142" s="78">
        <v>0</v>
      </c>
      <c r="U142" s="78">
        <v>0</v>
      </c>
      <c r="V142" s="76">
        <v>0</v>
      </c>
      <c r="W142" s="76">
        <v>0</v>
      </c>
      <c r="X142" s="76">
        <v>0</v>
      </c>
    </row>
    <row r="143" spans="1:24" ht="19.5" customHeight="1">
      <c r="A143" s="123"/>
      <c r="B143" s="27">
        <v>2</v>
      </c>
      <c r="C143" s="28" t="s">
        <v>24</v>
      </c>
      <c r="D143" s="41">
        <v>126</v>
      </c>
      <c r="E143" s="77">
        <v>0</v>
      </c>
      <c r="F143" s="71">
        <v>0</v>
      </c>
      <c r="G143" s="71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8">
        <v>0</v>
      </c>
      <c r="S143" s="78">
        <v>0</v>
      </c>
      <c r="T143" s="78">
        <v>0</v>
      </c>
      <c r="U143" s="78">
        <v>0</v>
      </c>
      <c r="V143" s="76">
        <v>0</v>
      </c>
      <c r="W143" s="76">
        <v>0</v>
      </c>
      <c r="X143" s="76">
        <v>0</v>
      </c>
    </row>
    <row r="144" spans="1:24" ht="19.5" customHeight="1">
      <c r="A144" s="123"/>
      <c r="B144" s="27">
        <v>3</v>
      </c>
      <c r="C144" s="28" t="s">
        <v>57</v>
      </c>
      <c r="D144" s="41">
        <v>127</v>
      </c>
      <c r="E144" s="77">
        <v>0</v>
      </c>
      <c r="F144" s="71">
        <v>0</v>
      </c>
      <c r="G144" s="71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8">
        <v>0</v>
      </c>
      <c r="S144" s="78">
        <v>0</v>
      </c>
      <c r="T144" s="78">
        <v>0</v>
      </c>
      <c r="U144" s="78">
        <v>0</v>
      </c>
      <c r="V144" s="76">
        <v>0</v>
      </c>
      <c r="W144" s="76">
        <v>0</v>
      </c>
      <c r="X144" s="76">
        <v>0</v>
      </c>
    </row>
    <row r="145" spans="1:24" ht="19.5" customHeight="1">
      <c r="A145" s="123"/>
      <c r="B145" s="27">
        <v>4</v>
      </c>
      <c r="C145" s="28" t="s">
        <v>58</v>
      </c>
      <c r="D145" s="41">
        <v>128</v>
      </c>
      <c r="E145" s="77">
        <v>0</v>
      </c>
      <c r="F145" s="71">
        <v>0</v>
      </c>
      <c r="G145" s="71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8">
        <v>0</v>
      </c>
      <c r="S145" s="78">
        <v>0</v>
      </c>
      <c r="T145" s="78">
        <v>0</v>
      </c>
      <c r="U145" s="78">
        <v>0</v>
      </c>
      <c r="V145" s="76">
        <v>0</v>
      </c>
      <c r="W145" s="76">
        <v>0</v>
      </c>
      <c r="X145" s="76">
        <v>0</v>
      </c>
    </row>
    <row r="146" spans="1:24" ht="19.5" customHeight="1">
      <c r="A146" s="123"/>
      <c r="B146" s="27">
        <v>5</v>
      </c>
      <c r="C146" s="28" t="s">
        <v>59</v>
      </c>
      <c r="D146" s="41">
        <v>129</v>
      </c>
      <c r="E146" s="77">
        <v>0</v>
      </c>
      <c r="F146" s="71">
        <v>0</v>
      </c>
      <c r="G146" s="71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  <c r="Q146" s="77">
        <v>0</v>
      </c>
      <c r="R146" s="78">
        <v>0</v>
      </c>
      <c r="S146" s="78">
        <v>0</v>
      </c>
      <c r="T146" s="78">
        <v>0</v>
      </c>
      <c r="U146" s="78">
        <v>0</v>
      </c>
      <c r="V146" s="76">
        <v>0</v>
      </c>
      <c r="W146" s="76">
        <v>0</v>
      </c>
      <c r="X146" s="76">
        <v>0</v>
      </c>
    </row>
    <row r="147" spans="1:24" ht="19.5" customHeight="1">
      <c r="A147" s="123"/>
      <c r="B147" s="27">
        <v>6</v>
      </c>
      <c r="C147" s="28" t="s">
        <v>55</v>
      </c>
      <c r="D147" s="41">
        <v>130</v>
      </c>
      <c r="E147" s="77">
        <v>0</v>
      </c>
      <c r="F147" s="71">
        <v>0</v>
      </c>
      <c r="G147" s="71">
        <v>0</v>
      </c>
      <c r="H147" s="71">
        <v>0</v>
      </c>
      <c r="I147" s="79">
        <v>0</v>
      </c>
      <c r="J147" s="79">
        <v>0</v>
      </c>
      <c r="K147" s="79">
        <v>0</v>
      </c>
      <c r="L147" s="79">
        <v>0</v>
      </c>
      <c r="M147" s="79">
        <v>0</v>
      </c>
      <c r="N147" s="77">
        <v>0</v>
      </c>
      <c r="O147" s="71">
        <v>0</v>
      </c>
      <c r="P147" s="71">
        <v>0</v>
      </c>
      <c r="Q147" s="71">
        <v>0</v>
      </c>
      <c r="R147" s="80">
        <v>0</v>
      </c>
      <c r="S147" s="80">
        <v>0</v>
      </c>
      <c r="T147" s="80">
        <v>0</v>
      </c>
      <c r="U147" s="80">
        <v>0</v>
      </c>
      <c r="V147" s="76">
        <v>0</v>
      </c>
      <c r="W147" s="76">
        <v>0</v>
      </c>
      <c r="X147" s="76">
        <v>0</v>
      </c>
    </row>
    <row r="148" spans="1:24" s="10" customFormat="1" ht="56.25" customHeight="1">
      <c r="A148" s="123" t="s">
        <v>14</v>
      </c>
      <c r="B148" s="25"/>
      <c r="C148" s="31" t="s">
        <v>31</v>
      </c>
      <c r="D148" s="40">
        <v>131</v>
      </c>
      <c r="E148" s="70">
        <v>0</v>
      </c>
      <c r="F148" s="70">
        <v>0</v>
      </c>
      <c r="G148" s="70">
        <v>0</v>
      </c>
      <c r="H148" s="70">
        <v>0</v>
      </c>
      <c r="I148" s="71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2">
        <v>0</v>
      </c>
      <c r="S148" s="72">
        <v>0</v>
      </c>
      <c r="T148" s="72">
        <v>0</v>
      </c>
      <c r="U148" s="72">
        <v>0</v>
      </c>
      <c r="V148" s="73">
        <v>0</v>
      </c>
      <c r="W148" s="73">
        <v>0</v>
      </c>
      <c r="X148" s="73">
        <v>0</v>
      </c>
    </row>
    <row r="149" spans="1:24" ht="20.25" customHeight="1">
      <c r="A149" s="123"/>
      <c r="B149" s="27">
        <v>1</v>
      </c>
      <c r="C149" s="28" t="s">
        <v>20</v>
      </c>
      <c r="D149" s="41">
        <v>132</v>
      </c>
      <c r="E149" s="74">
        <v>0</v>
      </c>
      <c r="F149" s="74">
        <v>0</v>
      </c>
      <c r="G149" s="74">
        <v>0</v>
      </c>
      <c r="H149" s="74">
        <v>0</v>
      </c>
      <c r="I149" s="71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4">
        <v>0</v>
      </c>
      <c r="P149" s="74">
        <v>0</v>
      </c>
      <c r="Q149" s="74">
        <v>0</v>
      </c>
      <c r="R149" s="75">
        <v>0</v>
      </c>
      <c r="S149" s="75">
        <v>0</v>
      </c>
      <c r="T149" s="75">
        <v>0</v>
      </c>
      <c r="U149" s="75">
        <v>0</v>
      </c>
      <c r="V149" s="76">
        <v>0</v>
      </c>
      <c r="W149" s="76">
        <v>0</v>
      </c>
      <c r="X149" s="76">
        <v>0</v>
      </c>
    </row>
    <row r="150" spans="1:24" ht="20.25" customHeight="1">
      <c r="A150" s="123"/>
      <c r="B150" s="27" t="s">
        <v>21</v>
      </c>
      <c r="C150" s="30" t="s">
        <v>47</v>
      </c>
      <c r="D150" s="41">
        <v>133</v>
      </c>
      <c r="E150" s="77">
        <v>0</v>
      </c>
      <c r="F150" s="77">
        <v>0</v>
      </c>
      <c r="G150" s="77">
        <v>0</v>
      </c>
      <c r="H150" s="77">
        <v>0</v>
      </c>
      <c r="I150" s="71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8">
        <v>0</v>
      </c>
      <c r="S150" s="78">
        <v>0</v>
      </c>
      <c r="T150" s="78">
        <v>0</v>
      </c>
      <c r="U150" s="78">
        <v>0</v>
      </c>
      <c r="V150" s="76">
        <v>0</v>
      </c>
      <c r="W150" s="76">
        <v>0</v>
      </c>
      <c r="X150" s="76">
        <v>0</v>
      </c>
    </row>
    <row r="151" spans="1:24" ht="20.25" customHeight="1">
      <c r="A151" s="123"/>
      <c r="B151" s="27" t="s">
        <v>22</v>
      </c>
      <c r="C151" s="30" t="s">
        <v>48</v>
      </c>
      <c r="D151" s="41">
        <v>134</v>
      </c>
      <c r="E151" s="77">
        <v>0</v>
      </c>
      <c r="F151" s="77">
        <v>0</v>
      </c>
      <c r="G151" s="77">
        <v>0</v>
      </c>
      <c r="H151" s="77">
        <v>0</v>
      </c>
      <c r="I151" s="71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8">
        <v>0</v>
      </c>
      <c r="S151" s="78">
        <v>0</v>
      </c>
      <c r="T151" s="78">
        <v>0</v>
      </c>
      <c r="U151" s="78">
        <v>0</v>
      </c>
      <c r="V151" s="76">
        <v>0</v>
      </c>
      <c r="W151" s="76">
        <v>0</v>
      </c>
      <c r="X151" s="76">
        <v>0</v>
      </c>
    </row>
    <row r="152" spans="1:24" ht="20.25" customHeight="1">
      <c r="A152" s="123"/>
      <c r="B152" s="27" t="s">
        <v>23</v>
      </c>
      <c r="C152" s="30" t="s">
        <v>49</v>
      </c>
      <c r="D152" s="41">
        <v>135</v>
      </c>
      <c r="E152" s="77">
        <v>0</v>
      </c>
      <c r="F152" s="77">
        <v>0</v>
      </c>
      <c r="G152" s="77">
        <v>0</v>
      </c>
      <c r="H152" s="77">
        <v>0</v>
      </c>
      <c r="I152" s="71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8">
        <v>0</v>
      </c>
      <c r="S152" s="78">
        <v>0</v>
      </c>
      <c r="T152" s="78">
        <v>0</v>
      </c>
      <c r="U152" s="78">
        <v>0</v>
      </c>
      <c r="V152" s="76">
        <v>0</v>
      </c>
      <c r="W152" s="76">
        <v>0</v>
      </c>
      <c r="X152" s="76">
        <v>0</v>
      </c>
    </row>
    <row r="153" spans="1:24" ht="20.25" customHeight="1">
      <c r="A153" s="123"/>
      <c r="B153" s="27">
        <v>2</v>
      </c>
      <c r="C153" s="28" t="s">
        <v>24</v>
      </c>
      <c r="D153" s="41">
        <v>136</v>
      </c>
      <c r="E153" s="77">
        <v>0</v>
      </c>
      <c r="F153" s="71">
        <v>0</v>
      </c>
      <c r="G153" s="71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8">
        <v>0</v>
      </c>
      <c r="S153" s="78">
        <v>0</v>
      </c>
      <c r="T153" s="78">
        <v>0</v>
      </c>
      <c r="U153" s="78">
        <v>0</v>
      </c>
      <c r="V153" s="76">
        <v>0</v>
      </c>
      <c r="W153" s="76">
        <v>0</v>
      </c>
      <c r="X153" s="76">
        <v>0</v>
      </c>
    </row>
    <row r="154" spans="1:24" ht="20.25" customHeight="1">
      <c r="A154" s="123"/>
      <c r="B154" s="27">
        <v>3</v>
      </c>
      <c r="C154" s="28" t="s">
        <v>57</v>
      </c>
      <c r="D154" s="41">
        <v>137</v>
      </c>
      <c r="E154" s="77">
        <v>0</v>
      </c>
      <c r="F154" s="71">
        <v>0</v>
      </c>
      <c r="G154" s="71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8">
        <v>0</v>
      </c>
      <c r="S154" s="78">
        <v>0</v>
      </c>
      <c r="T154" s="78">
        <v>0</v>
      </c>
      <c r="U154" s="78">
        <v>0</v>
      </c>
      <c r="V154" s="76">
        <v>0</v>
      </c>
      <c r="W154" s="76">
        <v>0</v>
      </c>
      <c r="X154" s="76">
        <v>0</v>
      </c>
    </row>
    <row r="155" spans="1:24" ht="20.25" customHeight="1">
      <c r="A155" s="123"/>
      <c r="B155" s="27">
        <v>4</v>
      </c>
      <c r="C155" s="28" t="s">
        <v>58</v>
      </c>
      <c r="D155" s="41">
        <v>138</v>
      </c>
      <c r="E155" s="77">
        <v>0</v>
      </c>
      <c r="F155" s="71">
        <v>0</v>
      </c>
      <c r="G155" s="71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8">
        <v>0</v>
      </c>
      <c r="S155" s="78">
        <v>0</v>
      </c>
      <c r="T155" s="78">
        <v>0</v>
      </c>
      <c r="U155" s="78">
        <v>0</v>
      </c>
      <c r="V155" s="76">
        <v>0</v>
      </c>
      <c r="W155" s="76">
        <v>0</v>
      </c>
      <c r="X155" s="76">
        <v>0</v>
      </c>
    </row>
    <row r="156" spans="1:24" ht="20.25" customHeight="1">
      <c r="A156" s="123"/>
      <c r="B156" s="27">
        <v>5</v>
      </c>
      <c r="C156" s="28" t="s">
        <v>59</v>
      </c>
      <c r="D156" s="41">
        <v>139</v>
      </c>
      <c r="E156" s="77">
        <v>0</v>
      </c>
      <c r="F156" s="71">
        <v>0</v>
      </c>
      <c r="G156" s="71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8">
        <v>0</v>
      </c>
      <c r="S156" s="78">
        <v>0</v>
      </c>
      <c r="T156" s="78">
        <v>0</v>
      </c>
      <c r="U156" s="78">
        <v>0</v>
      </c>
      <c r="V156" s="76">
        <v>0</v>
      </c>
      <c r="W156" s="76">
        <v>0</v>
      </c>
      <c r="X156" s="76">
        <v>0</v>
      </c>
    </row>
    <row r="157" spans="1:24" ht="20.25" customHeight="1">
      <c r="A157" s="123"/>
      <c r="B157" s="27">
        <v>6</v>
      </c>
      <c r="C157" s="28" t="s">
        <v>55</v>
      </c>
      <c r="D157" s="41">
        <v>140</v>
      </c>
      <c r="E157" s="77">
        <v>0</v>
      </c>
      <c r="F157" s="71">
        <v>0</v>
      </c>
      <c r="G157" s="71">
        <v>0</v>
      </c>
      <c r="H157" s="71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7">
        <v>0</v>
      </c>
      <c r="O157" s="71">
        <v>0</v>
      </c>
      <c r="P157" s="71">
        <v>0</v>
      </c>
      <c r="Q157" s="71">
        <v>0</v>
      </c>
      <c r="R157" s="80">
        <v>0</v>
      </c>
      <c r="S157" s="80">
        <v>0</v>
      </c>
      <c r="T157" s="80">
        <v>0</v>
      </c>
      <c r="U157" s="80">
        <v>0</v>
      </c>
      <c r="V157" s="76">
        <v>0</v>
      </c>
      <c r="W157" s="76">
        <v>0</v>
      </c>
      <c r="X157" s="76">
        <v>0</v>
      </c>
    </row>
    <row r="158" spans="1:24" s="10" customFormat="1" ht="28.5" customHeight="1">
      <c r="A158" s="123" t="s">
        <v>11</v>
      </c>
      <c r="B158" s="25"/>
      <c r="C158" s="32" t="s">
        <v>32</v>
      </c>
      <c r="D158" s="40">
        <v>141</v>
      </c>
      <c r="E158" s="70">
        <v>220.60759259</v>
      </c>
      <c r="F158" s="70">
        <v>0</v>
      </c>
      <c r="G158" s="70">
        <v>0</v>
      </c>
      <c r="H158" s="70">
        <v>0</v>
      </c>
      <c r="I158" s="71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220.60759259</v>
      </c>
      <c r="O158" s="70">
        <v>220.60759259</v>
      </c>
      <c r="P158" s="70">
        <v>0</v>
      </c>
      <c r="Q158" s="70">
        <v>0</v>
      </c>
      <c r="R158" s="72">
        <v>1</v>
      </c>
      <c r="S158" s="72">
        <v>0</v>
      </c>
      <c r="T158" s="72">
        <v>0</v>
      </c>
      <c r="U158" s="72">
        <v>0</v>
      </c>
      <c r="V158" s="73">
        <v>0</v>
      </c>
      <c r="W158" s="73">
        <v>0</v>
      </c>
      <c r="X158" s="73">
        <v>0</v>
      </c>
    </row>
    <row r="159" spans="1:24" ht="20.25" customHeight="1">
      <c r="A159" s="123"/>
      <c r="B159" s="27">
        <v>1</v>
      </c>
      <c r="C159" s="28" t="s">
        <v>20</v>
      </c>
      <c r="D159" s="41">
        <v>142</v>
      </c>
      <c r="E159" s="74">
        <v>0</v>
      </c>
      <c r="F159" s="74">
        <v>0</v>
      </c>
      <c r="G159" s="74">
        <v>0</v>
      </c>
      <c r="H159" s="74">
        <v>0</v>
      </c>
      <c r="I159" s="71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5">
        <v>0</v>
      </c>
      <c r="S159" s="75">
        <v>0</v>
      </c>
      <c r="T159" s="75">
        <v>0</v>
      </c>
      <c r="U159" s="75">
        <v>0</v>
      </c>
      <c r="V159" s="76">
        <v>0</v>
      </c>
      <c r="W159" s="76">
        <v>0</v>
      </c>
      <c r="X159" s="76">
        <v>0</v>
      </c>
    </row>
    <row r="160" spans="1:24" ht="20.25" customHeight="1">
      <c r="A160" s="123"/>
      <c r="B160" s="27" t="s">
        <v>21</v>
      </c>
      <c r="C160" s="30" t="s">
        <v>47</v>
      </c>
      <c r="D160" s="41">
        <v>143</v>
      </c>
      <c r="E160" s="77">
        <v>0</v>
      </c>
      <c r="F160" s="77">
        <v>0</v>
      </c>
      <c r="G160" s="77">
        <v>0</v>
      </c>
      <c r="H160" s="77">
        <v>0</v>
      </c>
      <c r="I160" s="71">
        <v>0</v>
      </c>
      <c r="J160" s="77">
        <v>0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8">
        <v>0</v>
      </c>
      <c r="S160" s="78">
        <v>0</v>
      </c>
      <c r="T160" s="78">
        <v>0</v>
      </c>
      <c r="U160" s="78">
        <v>0</v>
      </c>
      <c r="V160" s="76">
        <v>0</v>
      </c>
      <c r="W160" s="76">
        <v>0</v>
      </c>
      <c r="X160" s="76">
        <v>0</v>
      </c>
    </row>
    <row r="161" spans="1:24" ht="20.25" customHeight="1">
      <c r="A161" s="123"/>
      <c r="B161" s="27" t="s">
        <v>22</v>
      </c>
      <c r="C161" s="30" t="s">
        <v>48</v>
      </c>
      <c r="D161" s="41">
        <v>144</v>
      </c>
      <c r="E161" s="77">
        <v>0</v>
      </c>
      <c r="F161" s="77">
        <v>0</v>
      </c>
      <c r="G161" s="77">
        <v>0</v>
      </c>
      <c r="H161" s="77">
        <v>0</v>
      </c>
      <c r="I161" s="71">
        <v>0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8">
        <v>0</v>
      </c>
      <c r="S161" s="78">
        <v>0</v>
      </c>
      <c r="T161" s="78">
        <v>0</v>
      </c>
      <c r="U161" s="78">
        <v>0</v>
      </c>
      <c r="V161" s="76">
        <v>0</v>
      </c>
      <c r="W161" s="76">
        <v>0</v>
      </c>
      <c r="X161" s="76">
        <v>0</v>
      </c>
    </row>
    <row r="162" spans="1:24" ht="20.25" customHeight="1">
      <c r="A162" s="123"/>
      <c r="B162" s="27" t="s">
        <v>23</v>
      </c>
      <c r="C162" s="30" t="s">
        <v>49</v>
      </c>
      <c r="D162" s="41">
        <v>145</v>
      </c>
      <c r="E162" s="77">
        <v>0</v>
      </c>
      <c r="F162" s="77">
        <v>0</v>
      </c>
      <c r="G162" s="77">
        <v>0</v>
      </c>
      <c r="H162" s="77">
        <v>0</v>
      </c>
      <c r="I162" s="71">
        <v>0</v>
      </c>
      <c r="J162" s="77">
        <v>0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8">
        <v>0</v>
      </c>
      <c r="S162" s="78">
        <v>0</v>
      </c>
      <c r="T162" s="78">
        <v>0</v>
      </c>
      <c r="U162" s="78">
        <v>0</v>
      </c>
      <c r="V162" s="76">
        <v>0</v>
      </c>
      <c r="W162" s="76">
        <v>0</v>
      </c>
      <c r="X162" s="76">
        <v>0</v>
      </c>
    </row>
    <row r="163" spans="1:24" ht="20.25" customHeight="1">
      <c r="A163" s="123"/>
      <c r="B163" s="27">
        <v>2</v>
      </c>
      <c r="C163" s="28" t="s">
        <v>24</v>
      </c>
      <c r="D163" s="41">
        <v>146</v>
      </c>
      <c r="E163" s="77">
        <v>0</v>
      </c>
      <c r="F163" s="71">
        <v>0</v>
      </c>
      <c r="G163" s="71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8">
        <v>0</v>
      </c>
      <c r="S163" s="78">
        <v>0</v>
      </c>
      <c r="T163" s="78">
        <v>0</v>
      </c>
      <c r="U163" s="78">
        <v>0</v>
      </c>
      <c r="V163" s="76">
        <v>0</v>
      </c>
      <c r="W163" s="76">
        <v>0</v>
      </c>
      <c r="X163" s="76">
        <v>0</v>
      </c>
    </row>
    <row r="164" spans="1:24" ht="20.25" customHeight="1">
      <c r="A164" s="123"/>
      <c r="B164" s="27">
        <v>3</v>
      </c>
      <c r="C164" s="28" t="s">
        <v>57</v>
      </c>
      <c r="D164" s="41">
        <v>147</v>
      </c>
      <c r="E164" s="77">
        <v>0</v>
      </c>
      <c r="F164" s="71">
        <v>0</v>
      </c>
      <c r="G164" s="71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8">
        <v>0</v>
      </c>
      <c r="S164" s="78">
        <v>0</v>
      </c>
      <c r="T164" s="78">
        <v>0</v>
      </c>
      <c r="U164" s="78">
        <v>0</v>
      </c>
      <c r="V164" s="76">
        <v>0</v>
      </c>
      <c r="W164" s="76">
        <v>0</v>
      </c>
      <c r="X164" s="76">
        <v>0</v>
      </c>
    </row>
    <row r="165" spans="1:24" ht="20.25" customHeight="1">
      <c r="A165" s="123"/>
      <c r="B165" s="27">
        <v>4</v>
      </c>
      <c r="C165" s="28" t="s">
        <v>58</v>
      </c>
      <c r="D165" s="41">
        <v>148</v>
      </c>
      <c r="E165" s="77">
        <v>220.60759259</v>
      </c>
      <c r="F165" s="71">
        <v>0</v>
      </c>
      <c r="G165" s="71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220.60759259</v>
      </c>
      <c r="O165" s="77">
        <v>220.60759259</v>
      </c>
      <c r="P165" s="77">
        <v>0</v>
      </c>
      <c r="Q165" s="77">
        <v>0</v>
      </c>
      <c r="R165" s="78">
        <v>1</v>
      </c>
      <c r="S165" s="78">
        <v>0</v>
      </c>
      <c r="T165" s="78">
        <v>0</v>
      </c>
      <c r="U165" s="78">
        <v>0</v>
      </c>
      <c r="V165" s="76">
        <v>0</v>
      </c>
      <c r="W165" s="76">
        <v>0</v>
      </c>
      <c r="X165" s="76">
        <v>0</v>
      </c>
    </row>
    <row r="166" spans="1:24" ht="20.25" customHeight="1">
      <c r="A166" s="123"/>
      <c r="B166" s="27">
        <v>5</v>
      </c>
      <c r="C166" s="28" t="s">
        <v>59</v>
      </c>
      <c r="D166" s="41">
        <v>149</v>
      </c>
      <c r="E166" s="77">
        <v>0</v>
      </c>
      <c r="F166" s="71">
        <v>0</v>
      </c>
      <c r="G166" s="71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8">
        <v>0</v>
      </c>
      <c r="S166" s="78">
        <v>0</v>
      </c>
      <c r="T166" s="78">
        <v>0</v>
      </c>
      <c r="U166" s="78">
        <v>0</v>
      </c>
      <c r="V166" s="76">
        <v>0</v>
      </c>
      <c r="W166" s="76">
        <v>0</v>
      </c>
      <c r="X166" s="76">
        <v>0</v>
      </c>
    </row>
    <row r="167" spans="1:24" ht="20.25" customHeight="1">
      <c r="A167" s="123"/>
      <c r="B167" s="27">
        <v>6</v>
      </c>
      <c r="C167" s="28" t="s">
        <v>55</v>
      </c>
      <c r="D167" s="41">
        <v>150</v>
      </c>
      <c r="E167" s="77">
        <v>110.3037963</v>
      </c>
      <c r="F167" s="71">
        <v>0</v>
      </c>
      <c r="G167" s="71">
        <v>0</v>
      </c>
      <c r="H167" s="71">
        <v>0</v>
      </c>
      <c r="I167" s="79">
        <v>0</v>
      </c>
      <c r="J167" s="79">
        <v>0</v>
      </c>
      <c r="K167" s="79">
        <v>0</v>
      </c>
      <c r="L167" s="79">
        <v>0</v>
      </c>
      <c r="M167" s="79">
        <v>0</v>
      </c>
      <c r="N167" s="77">
        <v>110.3037963</v>
      </c>
      <c r="O167" s="71">
        <v>0</v>
      </c>
      <c r="P167" s="71">
        <v>0</v>
      </c>
      <c r="Q167" s="71">
        <v>0</v>
      </c>
      <c r="R167" s="80">
        <v>0</v>
      </c>
      <c r="S167" s="80">
        <v>0</v>
      </c>
      <c r="T167" s="80">
        <v>0</v>
      </c>
      <c r="U167" s="80">
        <v>0</v>
      </c>
      <c r="V167" s="76">
        <v>0</v>
      </c>
      <c r="W167" s="76">
        <v>0</v>
      </c>
      <c r="X167" s="76">
        <v>0</v>
      </c>
    </row>
    <row r="168" spans="1:24" s="10" customFormat="1" ht="45" customHeight="1">
      <c r="A168" s="123" t="s">
        <v>16</v>
      </c>
      <c r="B168" s="25"/>
      <c r="C168" s="32" t="s">
        <v>37</v>
      </c>
      <c r="D168" s="40">
        <v>151</v>
      </c>
      <c r="E168" s="70">
        <v>0</v>
      </c>
      <c r="F168" s="70">
        <v>0</v>
      </c>
      <c r="G168" s="70">
        <v>0</v>
      </c>
      <c r="H168" s="70">
        <v>0</v>
      </c>
      <c r="I168" s="71">
        <v>0</v>
      </c>
      <c r="J168" s="70">
        <v>0</v>
      </c>
      <c r="K168" s="70">
        <v>0</v>
      </c>
      <c r="L168" s="70">
        <v>0</v>
      </c>
      <c r="M168" s="70">
        <v>0</v>
      </c>
      <c r="N168" s="70">
        <v>0</v>
      </c>
      <c r="O168" s="70">
        <v>0</v>
      </c>
      <c r="P168" s="70">
        <v>0</v>
      </c>
      <c r="Q168" s="70">
        <v>0</v>
      </c>
      <c r="R168" s="72">
        <v>0</v>
      </c>
      <c r="S168" s="72">
        <v>0</v>
      </c>
      <c r="T168" s="72">
        <v>0</v>
      </c>
      <c r="U168" s="72">
        <v>0</v>
      </c>
      <c r="V168" s="73">
        <v>0</v>
      </c>
      <c r="W168" s="73">
        <v>0</v>
      </c>
      <c r="X168" s="73">
        <v>0</v>
      </c>
    </row>
    <row r="169" spans="1:24" ht="20.25" customHeight="1">
      <c r="A169" s="123"/>
      <c r="B169" s="27">
        <v>1</v>
      </c>
      <c r="C169" s="28" t="s">
        <v>20</v>
      </c>
      <c r="D169" s="41">
        <v>152</v>
      </c>
      <c r="E169" s="74">
        <v>0</v>
      </c>
      <c r="F169" s="74">
        <v>0</v>
      </c>
      <c r="G169" s="74">
        <v>0</v>
      </c>
      <c r="H169" s="74">
        <v>0</v>
      </c>
      <c r="I169" s="71">
        <v>0</v>
      </c>
      <c r="J169" s="74">
        <v>0</v>
      </c>
      <c r="K169" s="74">
        <v>0</v>
      </c>
      <c r="L169" s="74">
        <v>0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  <c r="R169" s="75">
        <v>0</v>
      </c>
      <c r="S169" s="75">
        <v>0</v>
      </c>
      <c r="T169" s="75">
        <v>0</v>
      </c>
      <c r="U169" s="75">
        <v>0</v>
      </c>
      <c r="V169" s="76">
        <v>0</v>
      </c>
      <c r="W169" s="76">
        <v>0</v>
      </c>
      <c r="X169" s="76">
        <v>0</v>
      </c>
    </row>
    <row r="170" spans="1:24" ht="20.25" customHeight="1">
      <c r="A170" s="123"/>
      <c r="B170" s="27" t="s">
        <v>21</v>
      </c>
      <c r="C170" s="30" t="s">
        <v>47</v>
      </c>
      <c r="D170" s="41">
        <v>153</v>
      </c>
      <c r="E170" s="77">
        <v>0</v>
      </c>
      <c r="F170" s="77">
        <v>0</v>
      </c>
      <c r="G170" s="77">
        <v>0</v>
      </c>
      <c r="H170" s="77">
        <v>0</v>
      </c>
      <c r="I170" s="71">
        <v>0</v>
      </c>
      <c r="J170" s="77">
        <v>0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8">
        <v>0</v>
      </c>
      <c r="S170" s="78">
        <v>0</v>
      </c>
      <c r="T170" s="78">
        <v>0</v>
      </c>
      <c r="U170" s="78">
        <v>0</v>
      </c>
      <c r="V170" s="76">
        <v>0</v>
      </c>
      <c r="W170" s="76">
        <v>0</v>
      </c>
      <c r="X170" s="76">
        <v>0</v>
      </c>
    </row>
    <row r="171" spans="1:24" ht="20.25" customHeight="1">
      <c r="A171" s="123"/>
      <c r="B171" s="27" t="s">
        <v>22</v>
      </c>
      <c r="C171" s="30" t="s">
        <v>48</v>
      </c>
      <c r="D171" s="41">
        <v>154</v>
      </c>
      <c r="E171" s="77">
        <v>0</v>
      </c>
      <c r="F171" s="77">
        <v>0</v>
      </c>
      <c r="G171" s="77">
        <v>0</v>
      </c>
      <c r="H171" s="77">
        <v>0</v>
      </c>
      <c r="I171" s="71">
        <v>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8">
        <v>0</v>
      </c>
      <c r="S171" s="78">
        <v>0</v>
      </c>
      <c r="T171" s="78">
        <v>0</v>
      </c>
      <c r="U171" s="78">
        <v>0</v>
      </c>
      <c r="V171" s="76">
        <v>0</v>
      </c>
      <c r="W171" s="76">
        <v>0</v>
      </c>
      <c r="X171" s="76">
        <v>0</v>
      </c>
    </row>
    <row r="172" spans="1:24" ht="20.25" customHeight="1">
      <c r="A172" s="123"/>
      <c r="B172" s="27" t="s">
        <v>23</v>
      </c>
      <c r="C172" s="30" t="s">
        <v>49</v>
      </c>
      <c r="D172" s="41">
        <v>155</v>
      </c>
      <c r="E172" s="77">
        <v>0</v>
      </c>
      <c r="F172" s="77">
        <v>0</v>
      </c>
      <c r="G172" s="77">
        <v>0</v>
      </c>
      <c r="H172" s="77">
        <v>0</v>
      </c>
      <c r="I172" s="71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8">
        <v>0</v>
      </c>
      <c r="S172" s="78">
        <v>0</v>
      </c>
      <c r="T172" s="78">
        <v>0</v>
      </c>
      <c r="U172" s="78">
        <v>0</v>
      </c>
      <c r="V172" s="76">
        <v>0</v>
      </c>
      <c r="W172" s="76">
        <v>0</v>
      </c>
      <c r="X172" s="76">
        <v>0</v>
      </c>
    </row>
    <row r="173" spans="1:24" ht="20.25" customHeight="1">
      <c r="A173" s="123"/>
      <c r="B173" s="27">
        <v>2</v>
      </c>
      <c r="C173" s="28" t="s">
        <v>24</v>
      </c>
      <c r="D173" s="41">
        <v>156</v>
      </c>
      <c r="E173" s="77">
        <v>0</v>
      </c>
      <c r="F173" s="71">
        <v>0</v>
      </c>
      <c r="G173" s="71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8">
        <v>0</v>
      </c>
      <c r="S173" s="78">
        <v>0</v>
      </c>
      <c r="T173" s="78">
        <v>0</v>
      </c>
      <c r="U173" s="78">
        <v>0</v>
      </c>
      <c r="V173" s="76">
        <v>0</v>
      </c>
      <c r="W173" s="76">
        <v>0</v>
      </c>
      <c r="X173" s="76">
        <v>0</v>
      </c>
    </row>
    <row r="174" spans="1:24" ht="20.25" customHeight="1">
      <c r="A174" s="123"/>
      <c r="B174" s="27">
        <v>3</v>
      </c>
      <c r="C174" s="28" t="s">
        <v>57</v>
      </c>
      <c r="D174" s="41">
        <v>157</v>
      </c>
      <c r="E174" s="77">
        <v>0</v>
      </c>
      <c r="F174" s="71">
        <v>0</v>
      </c>
      <c r="G174" s="71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8">
        <v>0</v>
      </c>
      <c r="S174" s="78">
        <v>0</v>
      </c>
      <c r="T174" s="78">
        <v>0</v>
      </c>
      <c r="U174" s="78">
        <v>0</v>
      </c>
      <c r="V174" s="76">
        <v>0</v>
      </c>
      <c r="W174" s="76">
        <v>0</v>
      </c>
      <c r="X174" s="76">
        <v>0</v>
      </c>
    </row>
    <row r="175" spans="1:24" ht="20.25" customHeight="1">
      <c r="A175" s="123"/>
      <c r="B175" s="27">
        <v>4</v>
      </c>
      <c r="C175" s="28" t="s">
        <v>58</v>
      </c>
      <c r="D175" s="41">
        <v>158</v>
      </c>
      <c r="E175" s="77">
        <v>0</v>
      </c>
      <c r="F175" s="71">
        <v>0</v>
      </c>
      <c r="G175" s="71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8">
        <v>0</v>
      </c>
      <c r="S175" s="78">
        <v>0</v>
      </c>
      <c r="T175" s="78">
        <v>0</v>
      </c>
      <c r="U175" s="78">
        <v>0</v>
      </c>
      <c r="V175" s="76">
        <v>0</v>
      </c>
      <c r="W175" s="76">
        <v>0</v>
      </c>
      <c r="X175" s="76">
        <v>0</v>
      </c>
    </row>
    <row r="176" spans="1:24" ht="20.25" customHeight="1">
      <c r="A176" s="123"/>
      <c r="B176" s="27">
        <v>5</v>
      </c>
      <c r="C176" s="28" t="s">
        <v>59</v>
      </c>
      <c r="D176" s="41">
        <v>159</v>
      </c>
      <c r="E176" s="77">
        <v>0</v>
      </c>
      <c r="F176" s="71">
        <v>0</v>
      </c>
      <c r="G176" s="71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0</v>
      </c>
      <c r="Q176" s="77">
        <v>0</v>
      </c>
      <c r="R176" s="78">
        <v>0</v>
      </c>
      <c r="S176" s="78">
        <v>0</v>
      </c>
      <c r="T176" s="78">
        <v>0</v>
      </c>
      <c r="U176" s="78">
        <v>0</v>
      </c>
      <c r="V176" s="76">
        <v>0</v>
      </c>
      <c r="W176" s="76">
        <v>0</v>
      </c>
      <c r="X176" s="76">
        <v>0</v>
      </c>
    </row>
    <row r="177" spans="1:24" ht="20.25" customHeight="1">
      <c r="A177" s="123"/>
      <c r="B177" s="27">
        <v>6</v>
      </c>
      <c r="C177" s="28" t="s">
        <v>55</v>
      </c>
      <c r="D177" s="41">
        <v>160</v>
      </c>
      <c r="E177" s="77">
        <v>0</v>
      </c>
      <c r="F177" s="71">
        <v>0</v>
      </c>
      <c r="G177" s="71">
        <v>0</v>
      </c>
      <c r="H177" s="71">
        <v>0</v>
      </c>
      <c r="I177" s="79">
        <v>0</v>
      </c>
      <c r="J177" s="79">
        <v>0</v>
      </c>
      <c r="K177" s="79">
        <v>0</v>
      </c>
      <c r="L177" s="79">
        <v>0</v>
      </c>
      <c r="M177" s="79">
        <v>0</v>
      </c>
      <c r="N177" s="77">
        <v>0</v>
      </c>
      <c r="O177" s="71">
        <v>0</v>
      </c>
      <c r="P177" s="71">
        <v>0</v>
      </c>
      <c r="Q177" s="71">
        <v>0</v>
      </c>
      <c r="R177" s="80">
        <v>0</v>
      </c>
      <c r="S177" s="80">
        <v>0</v>
      </c>
      <c r="T177" s="80">
        <v>0</v>
      </c>
      <c r="U177" s="80">
        <v>0</v>
      </c>
      <c r="V177" s="76">
        <v>0</v>
      </c>
      <c r="W177" s="76">
        <v>0</v>
      </c>
      <c r="X177" s="76">
        <v>0</v>
      </c>
    </row>
    <row r="178" spans="1:24" s="10" customFormat="1" ht="46.5" customHeight="1">
      <c r="A178" s="123" t="s">
        <v>7</v>
      </c>
      <c r="B178" s="25"/>
      <c r="C178" s="32" t="s">
        <v>33</v>
      </c>
      <c r="D178" s="40">
        <v>161</v>
      </c>
      <c r="E178" s="70">
        <v>0</v>
      </c>
      <c r="F178" s="70">
        <v>0</v>
      </c>
      <c r="G178" s="70">
        <v>0</v>
      </c>
      <c r="H178" s="70">
        <v>0</v>
      </c>
      <c r="I178" s="71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2">
        <v>0</v>
      </c>
      <c r="S178" s="72">
        <v>0</v>
      </c>
      <c r="T178" s="72">
        <v>0</v>
      </c>
      <c r="U178" s="72">
        <v>0</v>
      </c>
      <c r="V178" s="73">
        <v>0</v>
      </c>
      <c r="W178" s="73">
        <v>0</v>
      </c>
      <c r="X178" s="73">
        <v>0</v>
      </c>
    </row>
    <row r="179" spans="1:24" ht="20.25" customHeight="1">
      <c r="A179" s="123"/>
      <c r="B179" s="27">
        <v>1</v>
      </c>
      <c r="C179" s="28" t="s">
        <v>20</v>
      </c>
      <c r="D179" s="41">
        <v>162</v>
      </c>
      <c r="E179" s="74">
        <v>0</v>
      </c>
      <c r="F179" s="74">
        <v>0</v>
      </c>
      <c r="G179" s="74">
        <v>0</v>
      </c>
      <c r="H179" s="74">
        <v>0</v>
      </c>
      <c r="I179" s="71">
        <v>0</v>
      </c>
      <c r="J179" s="74">
        <v>0</v>
      </c>
      <c r="K179" s="74">
        <v>0</v>
      </c>
      <c r="L179" s="74">
        <v>0</v>
      </c>
      <c r="M179" s="74">
        <v>0</v>
      </c>
      <c r="N179" s="74">
        <v>0</v>
      </c>
      <c r="O179" s="74">
        <v>0</v>
      </c>
      <c r="P179" s="74">
        <v>0</v>
      </c>
      <c r="Q179" s="74">
        <v>0</v>
      </c>
      <c r="R179" s="75">
        <v>0</v>
      </c>
      <c r="S179" s="75">
        <v>0</v>
      </c>
      <c r="T179" s="75">
        <v>0</v>
      </c>
      <c r="U179" s="75">
        <v>0</v>
      </c>
      <c r="V179" s="76">
        <v>0</v>
      </c>
      <c r="W179" s="76">
        <v>0</v>
      </c>
      <c r="X179" s="76">
        <v>0</v>
      </c>
    </row>
    <row r="180" spans="1:24" ht="20.25" customHeight="1">
      <c r="A180" s="123"/>
      <c r="B180" s="27" t="s">
        <v>21</v>
      </c>
      <c r="C180" s="30" t="s">
        <v>47</v>
      </c>
      <c r="D180" s="41">
        <v>163</v>
      </c>
      <c r="E180" s="77">
        <v>0</v>
      </c>
      <c r="F180" s="77">
        <v>0</v>
      </c>
      <c r="G180" s="77">
        <v>0</v>
      </c>
      <c r="H180" s="77">
        <v>0</v>
      </c>
      <c r="I180" s="71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8">
        <v>0</v>
      </c>
      <c r="S180" s="78">
        <v>0</v>
      </c>
      <c r="T180" s="78">
        <v>0</v>
      </c>
      <c r="U180" s="78">
        <v>0</v>
      </c>
      <c r="V180" s="76">
        <v>0</v>
      </c>
      <c r="W180" s="76">
        <v>0</v>
      </c>
      <c r="X180" s="76">
        <v>0</v>
      </c>
    </row>
    <row r="181" spans="1:24" ht="20.25" customHeight="1">
      <c r="A181" s="123"/>
      <c r="B181" s="27" t="s">
        <v>22</v>
      </c>
      <c r="C181" s="30" t="s">
        <v>48</v>
      </c>
      <c r="D181" s="41">
        <v>164</v>
      </c>
      <c r="E181" s="77">
        <v>0</v>
      </c>
      <c r="F181" s="77">
        <v>0</v>
      </c>
      <c r="G181" s="77">
        <v>0</v>
      </c>
      <c r="H181" s="77">
        <v>0</v>
      </c>
      <c r="I181" s="71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8">
        <v>0</v>
      </c>
      <c r="S181" s="78">
        <v>0</v>
      </c>
      <c r="T181" s="78">
        <v>0</v>
      </c>
      <c r="U181" s="78">
        <v>0</v>
      </c>
      <c r="V181" s="76">
        <v>0</v>
      </c>
      <c r="W181" s="76">
        <v>0</v>
      </c>
      <c r="X181" s="76">
        <v>0</v>
      </c>
    </row>
    <row r="182" spans="1:24" ht="20.25" customHeight="1">
      <c r="A182" s="123"/>
      <c r="B182" s="27" t="s">
        <v>23</v>
      </c>
      <c r="C182" s="30" t="s">
        <v>49</v>
      </c>
      <c r="D182" s="41">
        <v>165</v>
      </c>
      <c r="E182" s="77">
        <v>0</v>
      </c>
      <c r="F182" s="77">
        <v>0</v>
      </c>
      <c r="G182" s="77">
        <v>0</v>
      </c>
      <c r="H182" s="77">
        <v>0</v>
      </c>
      <c r="I182" s="71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8">
        <v>0</v>
      </c>
      <c r="S182" s="78">
        <v>0</v>
      </c>
      <c r="T182" s="78">
        <v>0</v>
      </c>
      <c r="U182" s="78">
        <v>0</v>
      </c>
      <c r="V182" s="76">
        <v>0</v>
      </c>
      <c r="W182" s="76">
        <v>0</v>
      </c>
      <c r="X182" s="76">
        <v>0</v>
      </c>
    </row>
    <row r="183" spans="1:24" ht="20.25" customHeight="1">
      <c r="A183" s="123"/>
      <c r="B183" s="27">
        <v>2</v>
      </c>
      <c r="C183" s="28" t="s">
        <v>24</v>
      </c>
      <c r="D183" s="41">
        <v>166</v>
      </c>
      <c r="E183" s="77">
        <v>0</v>
      </c>
      <c r="F183" s="71">
        <v>0</v>
      </c>
      <c r="G183" s="71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8">
        <v>0</v>
      </c>
      <c r="S183" s="78">
        <v>0</v>
      </c>
      <c r="T183" s="78">
        <v>0</v>
      </c>
      <c r="U183" s="78">
        <v>0</v>
      </c>
      <c r="V183" s="76">
        <v>0</v>
      </c>
      <c r="W183" s="76">
        <v>0</v>
      </c>
      <c r="X183" s="76">
        <v>0</v>
      </c>
    </row>
    <row r="184" spans="1:24" ht="20.25" customHeight="1">
      <c r="A184" s="123"/>
      <c r="B184" s="27">
        <v>3</v>
      </c>
      <c r="C184" s="28" t="s">
        <v>57</v>
      </c>
      <c r="D184" s="41">
        <v>167</v>
      </c>
      <c r="E184" s="77">
        <v>0</v>
      </c>
      <c r="F184" s="71">
        <v>0</v>
      </c>
      <c r="G184" s="71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8">
        <v>0</v>
      </c>
      <c r="S184" s="78">
        <v>0</v>
      </c>
      <c r="T184" s="78">
        <v>0</v>
      </c>
      <c r="U184" s="78">
        <v>0</v>
      </c>
      <c r="V184" s="76">
        <v>0</v>
      </c>
      <c r="W184" s="76">
        <v>0</v>
      </c>
      <c r="X184" s="76">
        <v>0</v>
      </c>
    </row>
    <row r="185" spans="1:24" ht="20.25" customHeight="1">
      <c r="A185" s="123"/>
      <c r="B185" s="27">
        <v>4</v>
      </c>
      <c r="C185" s="28" t="s">
        <v>58</v>
      </c>
      <c r="D185" s="41">
        <v>168</v>
      </c>
      <c r="E185" s="77">
        <v>0</v>
      </c>
      <c r="F185" s="71">
        <v>0</v>
      </c>
      <c r="G185" s="71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0</v>
      </c>
      <c r="Q185" s="77">
        <v>0</v>
      </c>
      <c r="R185" s="78">
        <v>0</v>
      </c>
      <c r="S185" s="78">
        <v>0</v>
      </c>
      <c r="T185" s="78">
        <v>0</v>
      </c>
      <c r="U185" s="78">
        <v>0</v>
      </c>
      <c r="V185" s="76">
        <v>0</v>
      </c>
      <c r="W185" s="76">
        <v>0</v>
      </c>
      <c r="X185" s="76">
        <v>0</v>
      </c>
    </row>
    <row r="186" spans="1:24" ht="20.25" customHeight="1">
      <c r="A186" s="123"/>
      <c r="B186" s="27">
        <v>5</v>
      </c>
      <c r="C186" s="28" t="s">
        <v>59</v>
      </c>
      <c r="D186" s="41">
        <v>169</v>
      </c>
      <c r="E186" s="77">
        <v>0</v>
      </c>
      <c r="F186" s="71">
        <v>0</v>
      </c>
      <c r="G186" s="71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0</v>
      </c>
      <c r="Q186" s="77">
        <v>0</v>
      </c>
      <c r="R186" s="78">
        <v>0</v>
      </c>
      <c r="S186" s="78">
        <v>0</v>
      </c>
      <c r="T186" s="78">
        <v>0</v>
      </c>
      <c r="U186" s="78">
        <v>0</v>
      </c>
      <c r="V186" s="76">
        <v>0</v>
      </c>
      <c r="W186" s="76">
        <v>0</v>
      </c>
      <c r="X186" s="76">
        <v>0</v>
      </c>
    </row>
    <row r="187" spans="1:24" ht="20.25" customHeight="1">
      <c r="A187" s="123"/>
      <c r="B187" s="27">
        <v>6</v>
      </c>
      <c r="C187" s="28" t="s">
        <v>55</v>
      </c>
      <c r="D187" s="41">
        <v>170</v>
      </c>
      <c r="E187" s="77">
        <v>0</v>
      </c>
      <c r="F187" s="71">
        <v>0</v>
      </c>
      <c r="G187" s="71">
        <v>0</v>
      </c>
      <c r="H187" s="71">
        <v>0</v>
      </c>
      <c r="I187" s="79">
        <v>0</v>
      </c>
      <c r="J187" s="79">
        <v>0</v>
      </c>
      <c r="K187" s="79">
        <v>0</v>
      </c>
      <c r="L187" s="79">
        <v>0</v>
      </c>
      <c r="M187" s="79">
        <v>0</v>
      </c>
      <c r="N187" s="77">
        <v>0</v>
      </c>
      <c r="O187" s="71">
        <v>0</v>
      </c>
      <c r="P187" s="71">
        <v>0</v>
      </c>
      <c r="Q187" s="71">
        <v>0</v>
      </c>
      <c r="R187" s="80">
        <v>0</v>
      </c>
      <c r="S187" s="80">
        <v>0</v>
      </c>
      <c r="T187" s="80">
        <v>0</v>
      </c>
      <c r="U187" s="80">
        <v>0</v>
      </c>
      <c r="V187" s="76">
        <v>0</v>
      </c>
      <c r="W187" s="76">
        <v>0</v>
      </c>
      <c r="X187" s="76">
        <v>0</v>
      </c>
    </row>
    <row r="188" spans="1:24" s="10" customFormat="1" ht="72.75" customHeight="1">
      <c r="A188" s="123" t="s">
        <v>15</v>
      </c>
      <c r="B188" s="25"/>
      <c r="C188" s="32" t="s">
        <v>38</v>
      </c>
      <c r="D188" s="40">
        <v>171</v>
      </c>
      <c r="E188" s="70">
        <v>1000</v>
      </c>
      <c r="F188" s="70">
        <v>10.957211</v>
      </c>
      <c r="G188" s="70">
        <v>10.957211</v>
      </c>
      <c r="H188" s="70">
        <v>10.957211</v>
      </c>
      <c r="I188" s="71">
        <v>0</v>
      </c>
      <c r="J188" s="70">
        <v>0</v>
      </c>
      <c r="K188" s="70">
        <v>0</v>
      </c>
      <c r="L188" s="70">
        <v>0</v>
      </c>
      <c r="M188" s="70">
        <v>0</v>
      </c>
      <c r="N188" s="70">
        <v>1000</v>
      </c>
      <c r="O188" s="70">
        <v>1000</v>
      </c>
      <c r="P188" s="70">
        <v>0</v>
      </c>
      <c r="Q188" s="70">
        <v>0</v>
      </c>
      <c r="R188" s="72">
        <v>1</v>
      </c>
      <c r="S188" s="72">
        <v>0</v>
      </c>
      <c r="T188" s="72">
        <v>0</v>
      </c>
      <c r="U188" s="72">
        <v>0</v>
      </c>
      <c r="V188" s="73">
        <v>0</v>
      </c>
      <c r="W188" s="73">
        <v>0</v>
      </c>
      <c r="X188" s="73">
        <v>0</v>
      </c>
    </row>
    <row r="189" spans="1:24" ht="17.25" customHeight="1">
      <c r="A189" s="123"/>
      <c r="B189" s="27">
        <v>1</v>
      </c>
      <c r="C189" s="28" t="s">
        <v>20</v>
      </c>
      <c r="D189" s="41">
        <v>172</v>
      </c>
      <c r="E189" s="74">
        <v>0</v>
      </c>
      <c r="F189" s="74">
        <v>10.957211</v>
      </c>
      <c r="G189" s="74">
        <v>10.957211</v>
      </c>
      <c r="H189" s="74">
        <v>10.957211</v>
      </c>
      <c r="I189" s="71">
        <v>0</v>
      </c>
      <c r="J189" s="74">
        <v>0</v>
      </c>
      <c r="K189" s="74">
        <v>0</v>
      </c>
      <c r="L189" s="74">
        <v>0</v>
      </c>
      <c r="M189" s="74">
        <v>0</v>
      </c>
      <c r="N189" s="74">
        <v>0</v>
      </c>
      <c r="O189" s="74">
        <v>0</v>
      </c>
      <c r="P189" s="74">
        <v>0</v>
      </c>
      <c r="Q189" s="74">
        <v>0</v>
      </c>
      <c r="R189" s="75">
        <v>0</v>
      </c>
      <c r="S189" s="75">
        <v>0</v>
      </c>
      <c r="T189" s="75">
        <v>0</v>
      </c>
      <c r="U189" s="75">
        <v>0</v>
      </c>
      <c r="V189" s="76">
        <v>0</v>
      </c>
      <c r="W189" s="76">
        <v>0</v>
      </c>
      <c r="X189" s="76">
        <v>0</v>
      </c>
    </row>
    <row r="190" spans="1:24" ht="17.25" customHeight="1">
      <c r="A190" s="123"/>
      <c r="B190" s="27" t="s">
        <v>21</v>
      </c>
      <c r="C190" s="30" t="s">
        <v>47</v>
      </c>
      <c r="D190" s="41">
        <v>173</v>
      </c>
      <c r="E190" s="77">
        <v>0</v>
      </c>
      <c r="F190" s="77">
        <v>10.957211</v>
      </c>
      <c r="G190" s="77">
        <v>10.957211</v>
      </c>
      <c r="H190" s="77">
        <v>10.957211</v>
      </c>
      <c r="I190" s="71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8">
        <v>0</v>
      </c>
      <c r="S190" s="78">
        <v>0</v>
      </c>
      <c r="T190" s="78">
        <v>0</v>
      </c>
      <c r="U190" s="78">
        <v>0</v>
      </c>
      <c r="V190" s="76">
        <v>0</v>
      </c>
      <c r="W190" s="76">
        <v>0</v>
      </c>
      <c r="X190" s="76">
        <v>0</v>
      </c>
    </row>
    <row r="191" spans="1:24" ht="17.25" customHeight="1">
      <c r="A191" s="123"/>
      <c r="B191" s="27" t="s">
        <v>22</v>
      </c>
      <c r="C191" s="30" t="s">
        <v>48</v>
      </c>
      <c r="D191" s="41">
        <v>174</v>
      </c>
      <c r="E191" s="77">
        <v>0</v>
      </c>
      <c r="F191" s="77">
        <v>0</v>
      </c>
      <c r="G191" s="77">
        <v>0</v>
      </c>
      <c r="H191" s="77">
        <v>0</v>
      </c>
      <c r="I191" s="71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  <c r="Q191" s="77">
        <v>0</v>
      </c>
      <c r="R191" s="78">
        <v>0</v>
      </c>
      <c r="S191" s="78">
        <v>0</v>
      </c>
      <c r="T191" s="78">
        <v>0</v>
      </c>
      <c r="U191" s="78">
        <v>0</v>
      </c>
      <c r="V191" s="76">
        <v>0</v>
      </c>
      <c r="W191" s="76">
        <v>0</v>
      </c>
      <c r="X191" s="76">
        <v>0</v>
      </c>
    </row>
    <row r="192" spans="1:24" ht="17.25" customHeight="1">
      <c r="A192" s="123"/>
      <c r="B192" s="27" t="s">
        <v>23</v>
      </c>
      <c r="C192" s="30" t="s">
        <v>49</v>
      </c>
      <c r="D192" s="41">
        <v>175</v>
      </c>
      <c r="E192" s="77">
        <v>0</v>
      </c>
      <c r="F192" s="77">
        <v>0</v>
      </c>
      <c r="G192" s="77">
        <v>0</v>
      </c>
      <c r="H192" s="77">
        <v>0</v>
      </c>
      <c r="I192" s="71">
        <v>0</v>
      </c>
      <c r="J192" s="77">
        <v>0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  <c r="R192" s="78">
        <v>0</v>
      </c>
      <c r="S192" s="78">
        <v>0</v>
      </c>
      <c r="T192" s="78">
        <v>0</v>
      </c>
      <c r="U192" s="78">
        <v>0</v>
      </c>
      <c r="V192" s="76">
        <v>0</v>
      </c>
      <c r="W192" s="76">
        <v>0</v>
      </c>
      <c r="X192" s="76">
        <v>0</v>
      </c>
    </row>
    <row r="193" spans="1:24" ht="17.25" customHeight="1">
      <c r="A193" s="123"/>
      <c r="B193" s="27">
        <v>2</v>
      </c>
      <c r="C193" s="28" t="s">
        <v>24</v>
      </c>
      <c r="D193" s="41">
        <v>176</v>
      </c>
      <c r="E193" s="77">
        <v>0</v>
      </c>
      <c r="F193" s="71">
        <v>0</v>
      </c>
      <c r="G193" s="71">
        <v>0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8">
        <v>0</v>
      </c>
      <c r="S193" s="78">
        <v>0</v>
      </c>
      <c r="T193" s="78">
        <v>0</v>
      </c>
      <c r="U193" s="78">
        <v>0</v>
      </c>
      <c r="V193" s="76">
        <v>0</v>
      </c>
      <c r="W193" s="76">
        <v>0</v>
      </c>
      <c r="X193" s="76">
        <v>0</v>
      </c>
    </row>
    <row r="194" spans="1:24" ht="17.25" customHeight="1">
      <c r="A194" s="123"/>
      <c r="B194" s="27">
        <v>3</v>
      </c>
      <c r="C194" s="28" t="s">
        <v>57</v>
      </c>
      <c r="D194" s="41">
        <v>177</v>
      </c>
      <c r="E194" s="77">
        <v>0</v>
      </c>
      <c r="F194" s="71">
        <v>0</v>
      </c>
      <c r="G194" s="71"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8">
        <v>0</v>
      </c>
      <c r="S194" s="78">
        <v>0</v>
      </c>
      <c r="T194" s="78">
        <v>0</v>
      </c>
      <c r="U194" s="78">
        <v>0</v>
      </c>
      <c r="V194" s="76">
        <v>0</v>
      </c>
      <c r="W194" s="76">
        <v>0</v>
      </c>
      <c r="X194" s="76">
        <v>0</v>
      </c>
    </row>
    <row r="195" spans="1:24" ht="17.25" customHeight="1">
      <c r="A195" s="123"/>
      <c r="B195" s="27">
        <v>4</v>
      </c>
      <c r="C195" s="28" t="s">
        <v>58</v>
      </c>
      <c r="D195" s="41">
        <v>178</v>
      </c>
      <c r="E195" s="77">
        <v>0</v>
      </c>
      <c r="F195" s="71">
        <v>0</v>
      </c>
      <c r="G195" s="71">
        <v>0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8">
        <v>0</v>
      </c>
      <c r="S195" s="78">
        <v>0</v>
      </c>
      <c r="T195" s="78">
        <v>0</v>
      </c>
      <c r="U195" s="78">
        <v>0</v>
      </c>
      <c r="V195" s="76">
        <v>0</v>
      </c>
      <c r="W195" s="76">
        <v>0</v>
      </c>
      <c r="X195" s="76">
        <v>0</v>
      </c>
    </row>
    <row r="196" spans="1:24" ht="17.25" customHeight="1">
      <c r="A196" s="123"/>
      <c r="B196" s="27">
        <v>5</v>
      </c>
      <c r="C196" s="28" t="s">
        <v>59</v>
      </c>
      <c r="D196" s="41">
        <v>179</v>
      </c>
      <c r="E196" s="77">
        <v>1000</v>
      </c>
      <c r="F196" s="71">
        <v>0</v>
      </c>
      <c r="G196" s="71">
        <v>0</v>
      </c>
      <c r="H196" s="77">
        <v>0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1000</v>
      </c>
      <c r="O196" s="77">
        <v>1000</v>
      </c>
      <c r="P196" s="77">
        <v>0</v>
      </c>
      <c r="Q196" s="77">
        <v>0</v>
      </c>
      <c r="R196" s="78">
        <v>1</v>
      </c>
      <c r="S196" s="78">
        <v>0</v>
      </c>
      <c r="T196" s="78">
        <v>0</v>
      </c>
      <c r="U196" s="78">
        <v>0</v>
      </c>
      <c r="V196" s="76">
        <v>0</v>
      </c>
      <c r="W196" s="76">
        <v>0</v>
      </c>
      <c r="X196" s="76">
        <v>0</v>
      </c>
    </row>
    <row r="197" spans="1:24" ht="17.25" customHeight="1">
      <c r="A197" s="123"/>
      <c r="B197" s="27">
        <v>6</v>
      </c>
      <c r="C197" s="28" t="s">
        <v>55</v>
      </c>
      <c r="D197" s="41">
        <v>180</v>
      </c>
      <c r="E197" s="77">
        <v>1000</v>
      </c>
      <c r="F197" s="71">
        <v>0</v>
      </c>
      <c r="G197" s="71">
        <v>0</v>
      </c>
      <c r="H197" s="71">
        <v>0</v>
      </c>
      <c r="I197" s="79">
        <v>0</v>
      </c>
      <c r="J197" s="79">
        <v>0</v>
      </c>
      <c r="K197" s="79">
        <v>0</v>
      </c>
      <c r="L197" s="79">
        <v>0</v>
      </c>
      <c r="M197" s="79">
        <v>0</v>
      </c>
      <c r="N197" s="77">
        <v>1000</v>
      </c>
      <c r="O197" s="71">
        <v>0</v>
      </c>
      <c r="P197" s="71">
        <v>0</v>
      </c>
      <c r="Q197" s="71">
        <v>0</v>
      </c>
      <c r="R197" s="80">
        <v>0</v>
      </c>
      <c r="S197" s="80">
        <v>0</v>
      </c>
      <c r="T197" s="80">
        <v>0</v>
      </c>
      <c r="U197" s="80">
        <v>0</v>
      </c>
      <c r="V197" s="76">
        <v>0</v>
      </c>
      <c r="W197" s="76">
        <v>0</v>
      </c>
      <c r="X197" s="76">
        <v>0</v>
      </c>
    </row>
    <row r="198" spans="1:24" s="10" customFormat="1" ht="28.5" customHeight="1">
      <c r="A198" s="123" t="s">
        <v>13</v>
      </c>
      <c r="B198" s="25"/>
      <c r="C198" s="32" t="s">
        <v>34</v>
      </c>
      <c r="D198" s="40">
        <v>181</v>
      </c>
      <c r="E198" s="70">
        <v>6388.770749600003</v>
      </c>
      <c r="F198" s="70">
        <v>1693</v>
      </c>
      <c r="G198" s="70">
        <v>1693</v>
      </c>
      <c r="H198" s="70">
        <v>7.43992673</v>
      </c>
      <c r="I198" s="71">
        <v>0</v>
      </c>
      <c r="J198" s="70">
        <v>0</v>
      </c>
      <c r="K198" s="70">
        <v>0</v>
      </c>
      <c r="L198" s="70">
        <v>4357.85593936</v>
      </c>
      <c r="M198" s="70">
        <v>4347.85593936</v>
      </c>
      <c r="N198" s="70">
        <v>8084.330822870002</v>
      </c>
      <c r="O198" s="70">
        <v>8084.33082287</v>
      </c>
      <c r="P198" s="70">
        <v>655.1677109599999</v>
      </c>
      <c r="Q198" s="70">
        <v>0</v>
      </c>
      <c r="R198" s="72">
        <v>15</v>
      </c>
      <c r="S198" s="72">
        <v>0</v>
      </c>
      <c r="T198" s="72">
        <v>3</v>
      </c>
      <c r="U198" s="72">
        <v>0</v>
      </c>
      <c r="V198" s="73">
        <v>36.85729474305966</v>
      </c>
      <c r="W198" s="73">
        <v>18</v>
      </c>
      <c r="X198" s="73">
        <v>0</v>
      </c>
    </row>
    <row r="199" spans="1:24" ht="17.25" customHeight="1">
      <c r="A199" s="123"/>
      <c r="B199" s="27">
        <v>1</v>
      </c>
      <c r="C199" s="28" t="s">
        <v>20</v>
      </c>
      <c r="D199" s="41">
        <v>182</v>
      </c>
      <c r="E199" s="74">
        <v>2439.964340240002</v>
      </c>
      <c r="F199" s="74">
        <v>1693</v>
      </c>
      <c r="G199" s="74">
        <v>1693</v>
      </c>
      <c r="H199" s="74">
        <v>4.38269737</v>
      </c>
      <c r="I199" s="71">
        <v>0</v>
      </c>
      <c r="J199" s="74">
        <v>0</v>
      </c>
      <c r="K199" s="74">
        <v>0</v>
      </c>
      <c r="L199" s="74">
        <v>10</v>
      </c>
      <c r="M199" s="74">
        <v>567.8</v>
      </c>
      <c r="N199" s="74">
        <v>3570.7816428700016</v>
      </c>
      <c r="O199" s="74">
        <v>3570.78164287</v>
      </c>
      <c r="P199" s="74">
        <v>87.36771096</v>
      </c>
      <c r="Q199" s="74">
        <v>0</v>
      </c>
      <c r="R199" s="75">
        <v>12</v>
      </c>
      <c r="S199" s="75">
        <v>0</v>
      </c>
      <c r="T199" s="75">
        <v>2</v>
      </c>
      <c r="U199" s="75">
        <v>0</v>
      </c>
      <c r="V199" s="76">
        <v>0</v>
      </c>
      <c r="W199" s="76">
        <v>0</v>
      </c>
      <c r="X199" s="76">
        <v>0</v>
      </c>
    </row>
    <row r="200" spans="1:24" ht="17.25" customHeight="1">
      <c r="A200" s="123"/>
      <c r="B200" s="27" t="s">
        <v>21</v>
      </c>
      <c r="C200" s="30" t="s">
        <v>47</v>
      </c>
      <c r="D200" s="41">
        <v>183</v>
      </c>
      <c r="E200" s="77">
        <v>0</v>
      </c>
      <c r="F200" s="77">
        <v>0</v>
      </c>
      <c r="G200" s="77">
        <v>0</v>
      </c>
      <c r="H200" s="77">
        <v>0</v>
      </c>
      <c r="I200" s="71">
        <v>0</v>
      </c>
      <c r="J200" s="77">
        <v>0</v>
      </c>
      <c r="K200" s="77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0</v>
      </c>
      <c r="R200" s="78">
        <v>0</v>
      </c>
      <c r="S200" s="78">
        <v>0</v>
      </c>
      <c r="T200" s="78">
        <v>0</v>
      </c>
      <c r="U200" s="78">
        <v>0</v>
      </c>
      <c r="V200" s="76">
        <v>0</v>
      </c>
      <c r="W200" s="76">
        <v>0</v>
      </c>
      <c r="X200" s="76">
        <v>0</v>
      </c>
    </row>
    <row r="201" spans="1:24" ht="17.25" customHeight="1">
      <c r="A201" s="123"/>
      <c r="B201" s="27" t="s">
        <v>22</v>
      </c>
      <c r="C201" s="30" t="s">
        <v>48</v>
      </c>
      <c r="D201" s="41">
        <v>184</v>
      </c>
      <c r="E201" s="77">
        <v>398.89922957000005</v>
      </c>
      <c r="F201" s="77">
        <v>1633</v>
      </c>
      <c r="G201" s="77">
        <v>1633</v>
      </c>
      <c r="H201" s="77">
        <v>3.54769737</v>
      </c>
      <c r="I201" s="71">
        <v>0</v>
      </c>
      <c r="J201" s="77">
        <v>0</v>
      </c>
      <c r="K201" s="77">
        <v>0</v>
      </c>
      <c r="L201" s="77">
        <v>10</v>
      </c>
      <c r="M201" s="77">
        <v>0</v>
      </c>
      <c r="N201" s="77">
        <v>2038.3515322</v>
      </c>
      <c r="O201" s="77">
        <v>2038.3515322</v>
      </c>
      <c r="P201" s="77">
        <v>87.36771096</v>
      </c>
      <c r="Q201" s="77">
        <v>0</v>
      </c>
      <c r="R201" s="78">
        <v>8</v>
      </c>
      <c r="S201" s="78">
        <v>0</v>
      </c>
      <c r="T201" s="78">
        <v>2</v>
      </c>
      <c r="U201" s="78">
        <v>0</v>
      </c>
      <c r="V201" s="76">
        <v>0</v>
      </c>
      <c r="W201" s="76">
        <v>0</v>
      </c>
      <c r="X201" s="76">
        <v>0</v>
      </c>
    </row>
    <row r="202" spans="1:24" ht="17.25" customHeight="1">
      <c r="A202" s="123"/>
      <c r="B202" s="27" t="s">
        <v>23</v>
      </c>
      <c r="C202" s="30" t="s">
        <v>49</v>
      </c>
      <c r="D202" s="41">
        <v>185</v>
      </c>
      <c r="E202" s="77">
        <v>2041.0651106700018</v>
      </c>
      <c r="F202" s="77">
        <v>60</v>
      </c>
      <c r="G202" s="77">
        <v>60</v>
      </c>
      <c r="H202" s="77">
        <v>0.835</v>
      </c>
      <c r="I202" s="71">
        <v>0</v>
      </c>
      <c r="J202" s="77">
        <v>0</v>
      </c>
      <c r="K202" s="77">
        <v>0</v>
      </c>
      <c r="L202" s="77">
        <v>0</v>
      </c>
      <c r="M202" s="77">
        <v>567.8</v>
      </c>
      <c r="N202" s="77">
        <v>1532.4301106700016</v>
      </c>
      <c r="O202" s="77">
        <v>1532.43011067</v>
      </c>
      <c r="P202" s="77">
        <v>0</v>
      </c>
      <c r="Q202" s="77">
        <v>0</v>
      </c>
      <c r="R202" s="78">
        <v>4</v>
      </c>
      <c r="S202" s="78">
        <v>0</v>
      </c>
      <c r="T202" s="78">
        <v>0</v>
      </c>
      <c r="U202" s="78">
        <v>0</v>
      </c>
      <c r="V202" s="76">
        <v>0</v>
      </c>
      <c r="W202" s="76">
        <v>0</v>
      </c>
      <c r="X202" s="76">
        <v>0</v>
      </c>
    </row>
    <row r="203" spans="1:24" ht="17.25" customHeight="1">
      <c r="A203" s="123"/>
      <c r="B203" s="27">
        <v>2</v>
      </c>
      <c r="C203" s="28" t="s">
        <v>24</v>
      </c>
      <c r="D203" s="41">
        <v>186</v>
      </c>
      <c r="E203" s="77">
        <v>0</v>
      </c>
      <c r="F203" s="71">
        <v>0</v>
      </c>
      <c r="G203" s="71">
        <v>0</v>
      </c>
      <c r="H203" s="77">
        <v>0.21922935999999998</v>
      </c>
      <c r="I203" s="77">
        <v>0</v>
      </c>
      <c r="J203" s="77">
        <v>0</v>
      </c>
      <c r="K203" s="77">
        <v>0</v>
      </c>
      <c r="L203" s="77">
        <v>4347.85593936</v>
      </c>
      <c r="M203" s="77">
        <v>0</v>
      </c>
      <c r="N203" s="77">
        <v>4347.63671</v>
      </c>
      <c r="O203" s="77">
        <v>4347.63671</v>
      </c>
      <c r="P203" s="77">
        <v>567.8</v>
      </c>
      <c r="Q203" s="77">
        <v>0</v>
      </c>
      <c r="R203" s="78">
        <v>2</v>
      </c>
      <c r="S203" s="78">
        <v>0</v>
      </c>
      <c r="T203" s="78">
        <v>1</v>
      </c>
      <c r="U203" s="78">
        <v>0</v>
      </c>
      <c r="V203" s="76">
        <v>0</v>
      </c>
      <c r="W203" s="76">
        <v>0</v>
      </c>
      <c r="X203" s="76">
        <v>0</v>
      </c>
    </row>
    <row r="204" spans="1:24" ht="17.25" customHeight="1">
      <c r="A204" s="123"/>
      <c r="B204" s="27">
        <v>3</v>
      </c>
      <c r="C204" s="28" t="s">
        <v>57</v>
      </c>
      <c r="D204" s="41">
        <v>187</v>
      </c>
      <c r="E204" s="77">
        <v>3782.8939393600003</v>
      </c>
      <c r="F204" s="71">
        <v>0</v>
      </c>
      <c r="G204" s="71">
        <v>0</v>
      </c>
      <c r="H204" s="77">
        <v>2.838</v>
      </c>
      <c r="I204" s="77">
        <v>0</v>
      </c>
      <c r="J204" s="77">
        <v>0</v>
      </c>
      <c r="K204" s="77">
        <v>0</v>
      </c>
      <c r="L204" s="77">
        <v>0</v>
      </c>
      <c r="M204" s="77">
        <v>3780.05593936</v>
      </c>
      <c r="N204" s="77">
        <v>0</v>
      </c>
      <c r="O204" s="77">
        <v>0</v>
      </c>
      <c r="P204" s="77">
        <v>0</v>
      </c>
      <c r="Q204" s="77">
        <v>0</v>
      </c>
      <c r="R204" s="78">
        <v>0</v>
      </c>
      <c r="S204" s="78">
        <v>0</v>
      </c>
      <c r="T204" s="78">
        <v>0</v>
      </c>
      <c r="U204" s="78">
        <v>0</v>
      </c>
      <c r="V204" s="76">
        <v>0</v>
      </c>
      <c r="W204" s="76">
        <v>0</v>
      </c>
      <c r="X204" s="76">
        <v>0</v>
      </c>
    </row>
    <row r="205" spans="1:24" ht="17.25" customHeight="1">
      <c r="A205" s="123"/>
      <c r="B205" s="27">
        <v>4</v>
      </c>
      <c r="C205" s="28" t="s">
        <v>58</v>
      </c>
      <c r="D205" s="41">
        <v>188</v>
      </c>
      <c r="E205" s="77">
        <v>0</v>
      </c>
      <c r="F205" s="71">
        <v>0</v>
      </c>
      <c r="G205" s="71">
        <v>0</v>
      </c>
      <c r="H205" s="77">
        <v>0</v>
      </c>
      <c r="I205" s="77">
        <v>0</v>
      </c>
      <c r="J205" s="77">
        <v>0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0</v>
      </c>
      <c r="R205" s="78">
        <v>0</v>
      </c>
      <c r="S205" s="78">
        <v>0</v>
      </c>
      <c r="T205" s="78">
        <v>0</v>
      </c>
      <c r="U205" s="78">
        <v>0</v>
      </c>
      <c r="V205" s="76">
        <v>0</v>
      </c>
      <c r="W205" s="76">
        <v>0</v>
      </c>
      <c r="X205" s="76">
        <v>0</v>
      </c>
    </row>
    <row r="206" spans="1:24" ht="17.25" customHeight="1">
      <c r="A206" s="123"/>
      <c r="B206" s="27">
        <v>5</v>
      </c>
      <c r="C206" s="28" t="s">
        <v>59</v>
      </c>
      <c r="D206" s="41">
        <v>189</v>
      </c>
      <c r="E206" s="77">
        <v>165.91247</v>
      </c>
      <c r="F206" s="71">
        <v>0</v>
      </c>
      <c r="G206" s="71">
        <v>0</v>
      </c>
      <c r="H206" s="77">
        <v>0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77">
        <v>165.91247</v>
      </c>
      <c r="O206" s="77">
        <v>165.91247</v>
      </c>
      <c r="P206" s="77">
        <v>0</v>
      </c>
      <c r="Q206" s="77">
        <v>0</v>
      </c>
      <c r="R206" s="78">
        <v>1</v>
      </c>
      <c r="S206" s="78">
        <v>0</v>
      </c>
      <c r="T206" s="78">
        <v>0</v>
      </c>
      <c r="U206" s="78">
        <v>0</v>
      </c>
      <c r="V206" s="76">
        <v>0</v>
      </c>
      <c r="W206" s="76">
        <v>0</v>
      </c>
      <c r="X206" s="76">
        <v>0</v>
      </c>
    </row>
    <row r="207" spans="1:24" ht="17.25" customHeight="1">
      <c r="A207" s="123"/>
      <c r="B207" s="27">
        <v>6</v>
      </c>
      <c r="C207" s="28" t="s">
        <v>55</v>
      </c>
      <c r="D207" s="41">
        <v>190</v>
      </c>
      <c r="E207" s="77">
        <v>745.5463830835499</v>
      </c>
      <c r="F207" s="71">
        <v>0</v>
      </c>
      <c r="G207" s="71">
        <v>0</v>
      </c>
      <c r="H207" s="71">
        <v>0</v>
      </c>
      <c r="I207" s="79">
        <v>0</v>
      </c>
      <c r="J207" s="79">
        <v>0</v>
      </c>
      <c r="K207" s="79">
        <v>0</v>
      </c>
      <c r="L207" s="79">
        <v>8.514999999999999</v>
      </c>
      <c r="M207" s="79">
        <v>375.62517289399995</v>
      </c>
      <c r="N207" s="77">
        <v>378.43621018954997</v>
      </c>
      <c r="O207" s="71">
        <v>0</v>
      </c>
      <c r="P207" s="71">
        <v>0</v>
      </c>
      <c r="Q207" s="71">
        <v>0</v>
      </c>
      <c r="R207" s="80">
        <v>0</v>
      </c>
      <c r="S207" s="80">
        <v>0</v>
      </c>
      <c r="T207" s="80">
        <v>0</v>
      </c>
      <c r="U207" s="80">
        <v>0</v>
      </c>
      <c r="V207" s="76">
        <v>0</v>
      </c>
      <c r="W207" s="76">
        <v>0</v>
      </c>
      <c r="X207" s="76">
        <v>0</v>
      </c>
    </row>
    <row r="208" spans="1:24" s="10" customFormat="1" ht="48.75" customHeight="1">
      <c r="A208" s="123" t="s">
        <v>12</v>
      </c>
      <c r="B208" s="25"/>
      <c r="C208" s="32" t="s">
        <v>35</v>
      </c>
      <c r="D208" s="40">
        <v>191</v>
      </c>
      <c r="E208" s="70">
        <v>1369.93215862</v>
      </c>
      <c r="F208" s="70">
        <v>0</v>
      </c>
      <c r="G208" s="70">
        <v>0</v>
      </c>
      <c r="H208" s="70">
        <v>0</v>
      </c>
      <c r="I208" s="71">
        <v>0</v>
      </c>
      <c r="J208" s="70">
        <v>0</v>
      </c>
      <c r="K208" s="70">
        <v>0</v>
      </c>
      <c r="L208" s="70">
        <v>0</v>
      </c>
      <c r="M208" s="70">
        <v>0</v>
      </c>
      <c r="N208" s="70">
        <v>1369.93215862</v>
      </c>
      <c r="O208" s="70">
        <v>1369.9321586199999</v>
      </c>
      <c r="P208" s="70">
        <v>0</v>
      </c>
      <c r="Q208" s="70">
        <v>0</v>
      </c>
      <c r="R208" s="72">
        <v>3</v>
      </c>
      <c r="S208" s="72">
        <v>0</v>
      </c>
      <c r="T208" s="72">
        <v>0</v>
      </c>
      <c r="U208" s="72">
        <v>0</v>
      </c>
      <c r="V208" s="73">
        <v>0</v>
      </c>
      <c r="W208" s="73">
        <v>0</v>
      </c>
      <c r="X208" s="73">
        <v>0</v>
      </c>
    </row>
    <row r="209" spans="1:24" ht="17.25" customHeight="1">
      <c r="A209" s="123"/>
      <c r="B209" s="27">
        <v>1</v>
      </c>
      <c r="C209" s="28" t="s">
        <v>20</v>
      </c>
      <c r="D209" s="41">
        <v>192</v>
      </c>
      <c r="E209" s="74">
        <v>1323.5617781800001</v>
      </c>
      <c r="F209" s="74">
        <v>0</v>
      </c>
      <c r="G209" s="74">
        <v>0</v>
      </c>
      <c r="H209" s="74">
        <v>0</v>
      </c>
      <c r="I209" s="71">
        <v>0</v>
      </c>
      <c r="J209" s="74">
        <v>0</v>
      </c>
      <c r="K209" s="74">
        <v>0</v>
      </c>
      <c r="L209" s="74">
        <v>0</v>
      </c>
      <c r="M209" s="74">
        <v>0</v>
      </c>
      <c r="N209" s="74">
        <v>1323.5617781800001</v>
      </c>
      <c r="O209" s="74">
        <v>1323.56177818</v>
      </c>
      <c r="P209" s="74">
        <v>0</v>
      </c>
      <c r="Q209" s="74">
        <v>0</v>
      </c>
      <c r="R209" s="75">
        <v>2</v>
      </c>
      <c r="S209" s="75">
        <v>0</v>
      </c>
      <c r="T209" s="75">
        <v>0</v>
      </c>
      <c r="U209" s="75">
        <v>0</v>
      </c>
      <c r="V209" s="76">
        <v>0</v>
      </c>
      <c r="W209" s="76">
        <v>0</v>
      </c>
      <c r="X209" s="76">
        <v>0</v>
      </c>
    </row>
    <row r="210" spans="1:24" ht="17.25" customHeight="1">
      <c r="A210" s="123"/>
      <c r="B210" s="27" t="s">
        <v>21</v>
      </c>
      <c r="C210" s="30" t="s">
        <v>47</v>
      </c>
      <c r="D210" s="41">
        <v>193</v>
      </c>
      <c r="E210" s="77">
        <v>0</v>
      </c>
      <c r="F210" s="77">
        <v>0</v>
      </c>
      <c r="G210" s="77">
        <v>0</v>
      </c>
      <c r="H210" s="77">
        <v>0</v>
      </c>
      <c r="I210" s="71">
        <v>0</v>
      </c>
      <c r="J210" s="77">
        <v>0</v>
      </c>
      <c r="K210" s="77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0</v>
      </c>
      <c r="Q210" s="77">
        <v>0</v>
      </c>
      <c r="R210" s="78">
        <v>0</v>
      </c>
      <c r="S210" s="78">
        <v>0</v>
      </c>
      <c r="T210" s="78">
        <v>0</v>
      </c>
      <c r="U210" s="78">
        <v>0</v>
      </c>
      <c r="V210" s="76">
        <v>0</v>
      </c>
      <c r="W210" s="76">
        <v>0</v>
      </c>
      <c r="X210" s="76">
        <v>0</v>
      </c>
    </row>
    <row r="211" spans="1:24" ht="17.25" customHeight="1">
      <c r="A211" s="123"/>
      <c r="B211" s="27" t="s">
        <v>22</v>
      </c>
      <c r="C211" s="30" t="s">
        <v>48</v>
      </c>
      <c r="D211" s="41">
        <v>194</v>
      </c>
      <c r="E211" s="77">
        <v>993.56177818</v>
      </c>
      <c r="F211" s="77">
        <v>0</v>
      </c>
      <c r="G211" s="77">
        <v>0</v>
      </c>
      <c r="H211" s="77">
        <v>0</v>
      </c>
      <c r="I211" s="71">
        <v>0</v>
      </c>
      <c r="J211" s="77">
        <v>0</v>
      </c>
      <c r="K211" s="77">
        <v>0</v>
      </c>
      <c r="L211" s="77">
        <v>0</v>
      </c>
      <c r="M211" s="77">
        <v>0</v>
      </c>
      <c r="N211" s="77">
        <v>993.56177818</v>
      </c>
      <c r="O211" s="77">
        <v>993.5617781799999</v>
      </c>
      <c r="P211" s="77">
        <v>0</v>
      </c>
      <c r="Q211" s="77">
        <v>0</v>
      </c>
      <c r="R211" s="78">
        <v>1</v>
      </c>
      <c r="S211" s="78">
        <v>0</v>
      </c>
      <c r="T211" s="78">
        <v>0</v>
      </c>
      <c r="U211" s="78">
        <v>0</v>
      </c>
      <c r="V211" s="76">
        <v>0</v>
      </c>
      <c r="W211" s="76">
        <v>0</v>
      </c>
      <c r="X211" s="76">
        <v>0</v>
      </c>
    </row>
    <row r="212" spans="1:24" ht="17.25" customHeight="1">
      <c r="A212" s="123"/>
      <c r="B212" s="27" t="s">
        <v>23</v>
      </c>
      <c r="C212" s="30" t="s">
        <v>49</v>
      </c>
      <c r="D212" s="41">
        <v>195</v>
      </c>
      <c r="E212" s="77">
        <v>330</v>
      </c>
      <c r="F212" s="77">
        <v>0</v>
      </c>
      <c r="G212" s="77">
        <v>0</v>
      </c>
      <c r="H212" s="77">
        <v>0</v>
      </c>
      <c r="I212" s="71">
        <v>0</v>
      </c>
      <c r="J212" s="77">
        <v>0</v>
      </c>
      <c r="K212" s="77">
        <v>0</v>
      </c>
      <c r="L212" s="77">
        <v>0</v>
      </c>
      <c r="M212" s="77">
        <v>0</v>
      </c>
      <c r="N212" s="77">
        <v>330</v>
      </c>
      <c r="O212" s="77">
        <v>330</v>
      </c>
      <c r="P212" s="77">
        <v>0</v>
      </c>
      <c r="Q212" s="77">
        <v>0</v>
      </c>
      <c r="R212" s="78">
        <v>1</v>
      </c>
      <c r="S212" s="78">
        <v>0</v>
      </c>
      <c r="T212" s="78">
        <v>0</v>
      </c>
      <c r="U212" s="78">
        <v>0</v>
      </c>
      <c r="V212" s="76">
        <v>0</v>
      </c>
      <c r="W212" s="76">
        <v>0</v>
      </c>
      <c r="X212" s="76">
        <v>0</v>
      </c>
    </row>
    <row r="213" spans="1:24" ht="17.25" customHeight="1">
      <c r="A213" s="123"/>
      <c r="B213" s="27">
        <v>2</v>
      </c>
      <c r="C213" s="28" t="s">
        <v>24</v>
      </c>
      <c r="D213" s="41">
        <v>196</v>
      </c>
      <c r="E213" s="77">
        <v>0</v>
      </c>
      <c r="F213" s="71">
        <v>0</v>
      </c>
      <c r="G213" s="71">
        <v>0</v>
      </c>
      <c r="H213" s="77">
        <v>0</v>
      </c>
      <c r="I213" s="77">
        <v>0</v>
      </c>
      <c r="J213" s="77">
        <v>0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v>0</v>
      </c>
      <c r="Q213" s="77">
        <v>0</v>
      </c>
      <c r="R213" s="78">
        <v>0</v>
      </c>
      <c r="S213" s="78">
        <v>0</v>
      </c>
      <c r="T213" s="78">
        <v>0</v>
      </c>
      <c r="U213" s="78">
        <v>0</v>
      </c>
      <c r="V213" s="76">
        <v>0</v>
      </c>
      <c r="W213" s="76">
        <v>0</v>
      </c>
      <c r="X213" s="76">
        <v>0</v>
      </c>
    </row>
    <row r="214" spans="1:24" ht="17.25" customHeight="1">
      <c r="A214" s="123"/>
      <c r="B214" s="27">
        <v>3</v>
      </c>
      <c r="C214" s="28" t="s">
        <v>57</v>
      </c>
      <c r="D214" s="41">
        <v>197</v>
      </c>
      <c r="E214" s="77">
        <v>0</v>
      </c>
      <c r="F214" s="71">
        <v>0</v>
      </c>
      <c r="G214" s="71">
        <v>0</v>
      </c>
      <c r="H214" s="77">
        <v>0</v>
      </c>
      <c r="I214" s="77">
        <v>0</v>
      </c>
      <c r="J214" s="77">
        <v>0</v>
      </c>
      <c r="K214" s="77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8">
        <v>0</v>
      </c>
      <c r="S214" s="78">
        <v>0</v>
      </c>
      <c r="T214" s="78">
        <v>0</v>
      </c>
      <c r="U214" s="78">
        <v>0</v>
      </c>
      <c r="V214" s="76">
        <v>0</v>
      </c>
      <c r="W214" s="76">
        <v>0</v>
      </c>
      <c r="X214" s="76">
        <v>0</v>
      </c>
    </row>
    <row r="215" spans="1:24" ht="17.25" customHeight="1">
      <c r="A215" s="123"/>
      <c r="B215" s="27">
        <v>4</v>
      </c>
      <c r="C215" s="28" t="s">
        <v>58</v>
      </c>
      <c r="D215" s="41">
        <v>198</v>
      </c>
      <c r="E215" s="77">
        <v>0</v>
      </c>
      <c r="F215" s="71">
        <v>0</v>
      </c>
      <c r="G215" s="71">
        <v>0</v>
      </c>
      <c r="H215" s="77">
        <v>0</v>
      </c>
      <c r="I215" s="77">
        <v>0</v>
      </c>
      <c r="J215" s="77">
        <v>0</v>
      </c>
      <c r="K215" s="77">
        <v>0</v>
      </c>
      <c r="L215" s="77">
        <v>0</v>
      </c>
      <c r="M215" s="77">
        <v>0</v>
      </c>
      <c r="N215" s="77">
        <v>0</v>
      </c>
      <c r="O215" s="77">
        <v>0</v>
      </c>
      <c r="P215" s="77">
        <v>0</v>
      </c>
      <c r="Q215" s="77">
        <v>0</v>
      </c>
      <c r="R215" s="78">
        <v>0</v>
      </c>
      <c r="S215" s="78">
        <v>0</v>
      </c>
      <c r="T215" s="78">
        <v>0</v>
      </c>
      <c r="U215" s="78">
        <v>0</v>
      </c>
      <c r="V215" s="76">
        <v>0</v>
      </c>
      <c r="W215" s="76">
        <v>0</v>
      </c>
      <c r="X215" s="76">
        <v>0</v>
      </c>
    </row>
    <row r="216" spans="1:24" ht="17.25" customHeight="1">
      <c r="A216" s="123"/>
      <c r="B216" s="27">
        <v>5</v>
      </c>
      <c r="C216" s="28" t="s">
        <v>59</v>
      </c>
      <c r="D216" s="41">
        <v>199</v>
      </c>
      <c r="E216" s="77">
        <v>46.37038044</v>
      </c>
      <c r="F216" s="71">
        <v>0</v>
      </c>
      <c r="G216" s="71">
        <v>0</v>
      </c>
      <c r="H216" s="77">
        <v>0</v>
      </c>
      <c r="I216" s="77">
        <v>0</v>
      </c>
      <c r="J216" s="77">
        <v>0</v>
      </c>
      <c r="K216" s="77">
        <v>0</v>
      </c>
      <c r="L216" s="77">
        <v>0</v>
      </c>
      <c r="M216" s="77">
        <v>0</v>
      </c>
      <c r="N216" s="77">
        <v>46.37038044</v>
      </c>
      <c r="O216" s="77">
        <v>46.37038044</v>
      </c>
      <c r="P216" s="77">
        <v>0</v>
      </c>
      <c r="Q216" s="77">
        <v>0</v>
      </c>
      <c r="R216" s="78">
        <v>1</v>
      </c>
      <c r="S216" s="78">
        <v>0</v>
      </c>
      <c r="T216" s="78">
        <v>0</v>
      </c>
      <c r="U216" s="78">
        <v>0</v>
      </c>
      <c r="V216" s="76">
        <v>0</v>
      </c>
      <c r="W216" s="76">
        <v>0</v>
      </c>
      <c r="X216" s="76">
        <v>0</v>
      </c>
    </row>
    <row r="217" spans="1:24" ht="17.25" customHeight="1">
      <c r="A217" s="123"/>
      <c r="B217" s="27">
        <v>6</v>
      </c>
      <c r="C217" s="28" t="s">
        <v>55</v>
      </c>
      <c r="D217" s="41">
        <v>200</v>
      </c>
      <c r="E217" s="77">
        <v>52.9881893309</v>
      </c>
      <c r="F217" s="71">
        <v>0</v>
      </c>
      <c r="G217" s="71">
        <v>0</v>
      </c>
      <c r="H217" s="71">
        <v>0</v>
      </c>
      <c r="I217" s="79">
        <v>0</v>
      </c>
      <c r="J217" s="79">
        <v>0</v>
      </c>
      <c r="K217" s="79">
        <v>0</v>
      </c>
      <c r="L217" s="79">
        <v>0</v>
      </c>
      <c r="M217" s="79">
        <v>0</v>
      </c>
      <c r="N217" s="77">
        <v>52.9881893309</v>
      </c>
      <c r="O217" s="71">
        <v>0</v>
      </c>
      <c r="P217" s="71">
        <v>0</v>
      </c>
      <c r="Q217" s="71">
        <v>0</v>
      </c>
      <c r="R217" s="80">
        <v>0</v>
      </c>
      <c r="S217" s="80">
        <v>0</v>
      </c>
      <c r="T217" s="80">
        <v>0</v>
      </c>
      <c r="U217" s="80">
        <v>0</v>
      </c>
      <c r="V217" s="76">
        <v>0</v>
      </c>
      <c r="W217" s="76">
        <v>0</v>
      </c>
      <c r="X217" s="76">
        <v>0</v>
      </c>
    </row>
    <row r="218" spans="1:24" s="10" customFormat="1" ht="28.5" customHeight="1">
      <c r="A218" s="135" t="s">
        <v>56</v>
      </c>
      <c r="B218" s="25"/>
      <c r="C218" s="26" t="s">
        <v>36</v>
      </c>
      <c r="D218" s="40">
        <v>201</v>
      </c>
      <c r="E218" s="70">
        <v>2551.7656744299998</v>
      </c>
      <c r="F218" s="70">
        <v>558.4897438200001</v>
      </c>
      <c r="G218" s="70">
        <v>558.4897438200001</v>
      </c>
      <c r="H218" s="70">
        <v>703.47230515</v>
      </c>
      <c r="I218" s="71">
        <v>0</v>
      </c>
      <c r="J218" s="70">
        <v>0</v>
      </c>
      <c r="K218" s="70">
        <v>0</v>
      </c>
      <c r="L218" s="70">
        <v>9.16020288</v>
      </c>
      <c r="M218" s="70">
        <v>24.41632268</v>
      </c>
      <c r="N218" s="70">
        <v>2391.526993299999</v>
      </c>
      <c r="O218" s="70">
        <v>2391.5269932999995</v>
      </c>
      <c r="P218" s="70">
        <v>85.79444840999999</v>
      </c>
      <c r="Q218" s="70">
        <v>0</v>
      </c>
      <c r="R218" s="72">
        <v>12</v>
      </c>
      <c r="S218" s="72">
        <v>0</v>
      </c>
      <c r="T218" s="72">
        <v>1</v>
      </c>
      <c r="U218" s="72">
        <v>0</v>
      </c>
      <c r="V218" s="73">
        <v>0.9161632098026663</v>
      </c>
      <c r="W218" s="73">
        <v>5.236528033615197</v>
      </c>
      <c r="X218" s="73">
        <v>0</v>
      </c>
    </row>
    <row r="219" spans="1:24" ht="15.75" customHeight="1">
      <c r="A219" s="135"/>
      <c r="B219" s="27">
        <v>1</v>
      </c>
      <c r="C219" s="28" t="s">
        <v>20</v>
      </c>
      <c r="D219" s="41">
        <v>202</v>
      </c>
      <c r="E219" s="74">
        <v>2551.7656744299998</v>
      </c>
      <c r="F219" s="74">
        <v>558.4897438200001</v>
      </c>
      <c r="G219" s="74">
        <v>558.4897438200001</v>
      </c>
      <c r="H219" s="74">
        <v>703.47230515</v>
      </c>
      <c r="I219" s="71">
        <v>0</v>
      </c>
      <c r="J219" s="74">
        <v>0</v>
      </c>
      <c r="K219" s="74">
        <v>0</v>
      </c>
      <c r="L219" s="74">
        <v>0</v>
      </c>
      <c r="M219" s="74">
        <v>24.41632268</v>
      </c>
      <c r="N219" s="74">
        <v>2382.3667904199992</v>
      </c>
      <c r="O219" s="74">
        <v>2382.3667904199997</v>
      </c>
      <c r="P219" s="74">
        <v>85.79444840999999</v>
      </c>
      <c r="Q219" s="74">
        <v>0</v>
      </c>
      <c r="R219" s="75">
        <v>11</v>
      </c>
      <c r="S219" s="75">
        <v>0</v>
      </c>
      <c r="T219" s="75">
        <v>1</v>
      </c>
      <c r="U219" s="75">
        <v>0</v>
      </c>
      <c r="V219" s="76">
        <v>0</v>
      </c>
      <c r="W219" s="76">
        <v>0</v>
      </c>
      <c r="X219" s="76">
        <v>0</v>
      </c>
    </row>
    <row r="220" spans="1:24" ht="15.75" customHeight="1">
      <c r="A220" s="135"/>
      <c r="B220" s="27" t="s">
        <v>21</v>
      </c>
      <c r="C220" s="30" t="s">
        <v>47</v>
      </c>
      <c r="D220" s="41">
        <v>203</v>
      </c>
      <c r="E220" s="77">
        <v>155.00000000000003</v>
      </c>
      <c r="F220" s="77">
        <v>558.4897438200001</v>
      </c>
      <c r="G220" s="77">
        <v>558.4897438200001</v>
      </c>
      <c r="H220" s="77">
        <v>692.95640383</v>
      </c>
      <c r="I220" s="71">
        <v>0</v>
      </c>
      <c r="J220" s="77">
        <v>0</v>
      </c>
      <c r="K220" s="77">
        <v>0</v>
      </c>
      <c r="L220" s="77">
        <v>0</v>
      </c>
      <c r="M220" s="77">
        <v>15.533339990000002</v>
      </c>
      <c r="N220" s="77">
        <v>5.000000000000057</v>
      </c>
      <c r="O220" s="77">
        <v>5</v>
      </c>
      <c r="P220" s="77">
        <v>0</v>
      </c>
      <c r="Q220" s="77">
        <v>0</v>
      </c>
      <c r="R220" s="78">
        <v>1</v>
      </c>
      <c r="S220" s="78">
        <v>0</v>
      </c>
      <c r="T220" s="78">
        <v>0</v>
      </c>
      <c r="U220" s="78">
        <v>0</v>
      </c>
      <c r="V220" s="76">
        <v>0</v>
      </c>
      <c r="W220" s="76">
        <v>0</v>
      </c>
      <c r="X220" s="76">
        <v>0</v>
      </c>
    </row>
    <row r="221" spans="1:24" ht="15.75" customHeight="1">
      <c r="A221" s="135"/>
      <c r="B221" s="27" t="s">
        <v>22</v>
      </c>
      <c r="C221" s="30" t="s">
        <v>48</v>
      </c>
      <c r="D221" s="41">
        <v>204</v>
      </c>
      <c r="E221" s="77">
        <v>2315.0447640599996</v>
      </c>
      <c r="F221" s="77">
        <v>0</v>
      </c>
      <c r="G221" s="77">
        <v>0</v>
      </c>
      <c r="H221" s="77">
        <v>10.0535469</v>
      </c>
      <c r="I221" s="71">
        <v>0</v>
      </c>
      <c r="J221" s="77">
        <v>0</v>
      </c>
      <c r="K221" s="77">
        <v>0</v>
      </c>
      <c r="L221" s="77">
        <v>0</v>
      </c>
      <c r="M221" s="77">
        <v>0</v>
      </c>
      <c r="N221" s="77">
        <v>2304.9912171599995</v>
      </c>
      <c r="O221" s="77">
        <v>2304.99121716</v>
      </c>
      <c r="P221" s="77">
        <v>85.79444840999999</v>
      </c>
      <c r="Q221" s="77">
        <v>0</v>
      </c>
      <c r="R221" s="78">
        <v>9</v>
      </c>
      <c r="S221" s="78">
        <v>0</v>
      </c>
      <c r="T221" s="78">
        <v>1</v>
      </c>
      <c r="U221" s="78">
        <v>0</v>
      </c>
      <c r="V221" s="76">
        <v>0</v>
      </c>
      <c r="W221" s="76">
        <v>0</v>
      </c>
      <c r="X221" s="76">
        <v>0</v>
      </c>
    </row>
    <row r="222" spans="1:24" ht="15.75" customHeight="1">
      <c r="A222" s="135"/>
      <c r="B222" s="27" t="s">
        <v>23</v>
      </c>
      <c r="C222" s="30" t="s">
        <v>49</v>
      </c>
      <c r="D222" s="41">
        <v>205</v>
      </c>
      <c r="E222" s="77">
        <v>81.72091037000001</v>
      </c>
      <c r="F222" s="77">
        <v>0</v>
      </c>
      <c r="G222" s="77">
        <v>0</v>
      </c>
      <c r="H222" s="77">
        <v>0.46235442</v>
      </c>
      <c r="I222" s="71">
        <v>0</v>
      </c>
      <c r="J222" s="77">
        <v>0</v>
      </c>
      <c r="K222" s="77">
        <v>0</v>
      </c>
      <c r="L222" s="77">
        <v>0</v>
      </c>
      <c r="M222" s="77">
        <v>8.88298269</v>
      </c>
      <c r="N222" s="77">
        <v>72.37557326000001</v>
      </c>
      <c r="O222" s="77">
        <v>72.37557326</v>
      </c>
      <c r="P222" s="77">
        <v>0</v>
      </c>
      <c r="Q222" s="77">
        <v>0</v>
      </c>
      <c r="R222" s="78">
        <v>1</v>
      </c>
      <c r="S222" s="78">
        <v>0</v>
      </c>
      <c r="T222" s="78">
        <v>0</v>
      </c>
      <c r="U222" s="78">
        <v>0</v>
      </c>
      <c r="V222" s="76">
        <v>0</v>
      </c>
      <c r="W222" s="76">
        <v>0</v>
      </c>
      <c r="X222" s="76">
        <v>0</v>
      </c>
    </row>
    <row r="223" spans="1:24" ht="15.75" customHeight="1">
      <c r="A223" s="135"/>
      <c r="B223" s="27">
        <v>2</v>
      </c>
      <c r="C223" s="28" t="s">
        <v>24</v>
      </c>
      <c r="D223" s="41">
        <v>206</v>
      </c>
      <c r="E223" s="77">
        <v>0</v>
      </c>
      <c r="F223" s="71">
        <v>0</v>
      </c>
      <c r="G223" s="71">
        <v>0</v>
      </c>
      <c r="H223" s="77">
        <v>0</v>
      </c>
      <c r="I223" s="77">
        <v>0</v>
      </c>
      <c r="J223" s="77">
        <v>0</v>
      </c>
      <c r="K223" s="77">
        <v>0</v>
      </c>
      <c r="L223" s="77">
        <v>9.16020288</v>
      </c>
      <c r="M223" s="77">
        <v>0</v>
      </c>
      <c r="N223" s="77">
        <v>9.16020288</v>
      </c>
      <c r="O223" s="77">
        <v>9.16020288</v>
      </c>
      <c r="P223" s="77">
        <v>0</v>
      </c>
      <c r="Q223" s="77">
        <v>0</v>
      </c>
      <c r="R223" s="78">
        <v>1</v>
      </c>
      <c r="S223" s="78">
        <v>0</v>
      </c>
      <c r="T223" s="78">
        <v>0</v>
      </c>
      <c r="U223" s="78">
        <v>0</v>
      </c>
      <c r="V223" s="76">
        <v>0</v>
      </c>
      <c r="W223" s="76">
        <v>0</v>
      </c>
      <c r="X223" s="76">
        <v>0</v>
      </c>
    </row>
    <row r="224" spans="1:24" ht="15.75" customHeight="1">
      <c r="A224" s="135"/>
      <c r="B224" s="27">
        <v>3</v>
      </c>
      <c r="C224" s="28" t="s">
        <v>57</v>
      </c>
      <c r="D224" s="41">
        <v>207</v>
      </c>
      <c r="E224" s="77">
        <v>0</v>
      </c>
      <c r="F224" s="71">
        <v>0</v>
      </c>
      <c r="G224" s="71">
        <v>0</v>
      </c>
      <c r="H224" s="77">
        <v>0</v>
      </c>
      <c r="I224" s="77">
        <v>0</v>
      </c>
      <c r="J224" s="77">
        <v>0</v>
      </c>
      <c r="K224" s="77">
        <v>0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0</v>
      </c>
      <c r="R224" s="78">
        <v>0</v>
      </c>
      <c r="S224" s="78">
        <v>0</v>
      </c>
      <c r="T224" s="78">
        <v>0</v>
      </c>
      <c r="U224" s="78">
        <v>0</v>
      </c>
      <c r="V224" s="76">
        <v>0</v>
      </c>
      <c r="W224" s="76">
        <v>0</v>
      </c>
      <c r="X224" s="76">
        <v>0</v>
      </c>
    </row>
    <row r="225" spans="1:24" ht="15.75" customHeight="1">
      <c r="A225" s="135"/>
      <c r="B225" s="27">
        <v>4</v>
      </c>
      <c r="C225" s="28" t="s">
        <v>58</v>
      </c>
      <c r="D225" s="41">
        <v>208</v>
      </c>
      <c r="E225" s="77">
        <v>0</v>
      </c>
      <c r="F225" s="71">
        <v>0</v>
      </c>
      <c r="G225" s="71">
        <v>0</v>
      </c>
      <c r="H225" s="77">
        <v>0</v>
      </c>
      <c r="I225" s="77">
        <v>0</v>
      </c>
      <c r="J225" s="77">
        <v>0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0</v>
      </c>
      <c r="Q225" s="77">
        <v>0</v>
      </c>
      <c r="R225" s="78">
        <v>0</v>
      </c>
      <c r="S225" s="78">
        <v>0</v>
      </c>
      <c r="T225" s="78">
        <v>0</v>
      </c>
      <c r="U225" s="78">
        <v>0</v>
      </c>
      <c r="V225" s="76">
        <v>0</v>
      </c>
      <c r="W225" s="76">
        <v>0</v>
      </c>
      <c r="X225" s="76">
        <v>0</v>
      </c>
    </row>
    <row r="226" spans="1:24" ht="15.75" customHeight="1">
      <c r="A226" s="135"/>
      <c r="B226" s="27">
        <v>5</v>
      </c>
      <c r="C226" s="28" t="s">
        <v>59</v>
      </c>
      <c r="D226" s="41">
        <v>209</v>
      </c>
      <c r="E226" s="77">
        <v>0</v>
      </c>
      <c r="F226" s="71">
        <v>0</v>
      </c>
      <c r="G226" s="71">
        <v>0</v>
      </c>
      <c r="H226" s="77">
        <v>0</v>
      </c>
      <c r="I226" s="77">
        <v>0</v>
      </c>
      <c r="J226" s="77">
        <v>0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0</v>
      </c>
      <c r="Q226" s="77">
        <v>0</v>
      </c>
      <c r="R226" s="78">
        <v>0</v>
      </c>
      <c r="S226" s="78">
        <v>0</v>
      </c>
      <c r="T226" s="78">
        <v>0</v>
      </c>
      <c r="U226" s="78">
        <v>0</v>
      </c>
      <c r="V226" s="76">
        <v>0</v>
      </c>
      <c r="W226" s="76">
        <v>0</v>
      </c>
      <c r="X226" s="76">
        <v>0</v>
      </c>
    </row>
    <row r="227" spans="1:24" ht="15.75" customHeight="1">
      <c r="A227" s="135"/>
      <c r="B227" s="27">
        <v>6</v>
      </c>
      <c r="C227" s="28" t="s">
        <v>55</v>
      </c>
      <c r="D227" s="41">
        <v>210</v>
      </c>
      <c r="E227" s="77">
        <v>12.733825918700001</v>
      </c>
      <c r="F227" s="71">
        <v>0</v>
      </c>
      <c r="G227" s="71">
        <v>0</v>
      </c>
      <c r="H227" s="71">
        <v>0</v>
      </c>
      <c r="I227" s="79">
        <v>0</v>
      </c>
      <c r="J227" s="79">
        <v>0</v>
      </c>
      <c r="K227" s="79">
        <v>0</v>
      </c>
      <c r="L227" s="79">
        <v>0.41359523</v>
      </c>
      <c r="M227" s="79">
        <v>0.8025762366000011</v>
      </c>
      <c r="N227" s="77">
        <v>12.344844912100001</v>
      </c>
      <c r="O227" s="71">
        <v>0</v>
      </c>
      <c r="P227" s="71">
        <v>0</v>
      </c>
      <c r="Q227" s="71">
        <v>0</v>
      </c>
      <c r="R227" s="80">
        <v>0</v>
      </c>
      <c r="S227" s="80">
        <v>0</v>
      </c>
      <c r="T227" s="80">
        <v>0</v>
      </c>
      <c r="U227" s="80">
        <v>0</v>
      </c>
      <c r="V227" s="76">
        <v>0</v>
      </c>
      <c r="W227" s="76">
        <v>0</v>
      </c>
      <c r="X227" s="76">
        <v>0</v>
      </c>
    </row>
    <row r="228" spans="1:24" s="36" customFormat="1" ht="33" customHeight="1">
      <c r="A228" s="135"/>
      <c r="B228" s="25"/>
      <c r="C228" s="35" t="s">
        <v>82</v>
      </c>
      <c r="D228" s="40">
        <v>211</v>
      </c>
      <c r="E228" s="70">
        <v>0</v>
      </c>
      <c r="F228" s="70">
        <v>0</v>
      </c>
      <c r="G228" s="70">
        <v>0</v>
      </c>
      <c r="H228" s="70">
        <v>0</v>
      </c>
      <c r="I228" s="71">
        <v>0</v>
      </c>
      <c r="J228" s="70">
        <v>0</v>
      </c>
      <c r="K228" s="70"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70">
        <v>0</v>
      </c>
      <c r="R228" s="72">
        <v>0</v>
      </c>
      <c r="S228" s="72">
        <v>0</v>
      </c>
      <c r="T228" s="72">
        <v>0</v>
      </c>
      <c r="U228" s="72">
        <v>0</v>
      </c>
      <c r="V228" s="73">
        <v>0</v>
      </c>
      <c r="W228" s="73">
        <v>0</v>
      </c>
      <c r="X228" s="73">
        <v>0</v>
      </c>
    </row>
    <row r="229" spans="1:24" ht="15.75" customHeight="1">
      <c r="A229" s="135"/>
      <c r="B229" s="27">
        <v>1</v>
      </c>
      <c r="C229" s="28" t="s">
        <v>62</v>
      </c>
      <c r="D229" s="41">
        <v>212</v>
      </c>
      <c r="E229" s="74">
        <v>0</v>
      </c>
      <c r="F229" s="74">
        <v>0</v>
      </c>
      <c r="G229" s="74">
        <v>0</v>
      </c>
      <c r="H229" s="74">
        <v>0</v>
      </c>
      <c r="I229" s="71">
        <v>0</v>
      </c>
      <c r="J229" s="74">
        <v>0</v>
      </c>
      <c r="K229" s="74">
        <v>0</v>
      </c>
      <c r="L229" s="74">
        <v>0</v>
      </c>
      <c r="M229" s="74">
        <v>0</v>
      </c>
      <c r="N229" s="74">
        <v>0</v>
      </c>
      <c r="O229" s="74">
        <v>0</v>
      </c>
      <c r="P229" s="74">
        <v>0</v>
      </c>
      <c r="Q229" s="74">
        <v>0</v>
      </c>
      <c r="R229" s="75">
        <v>0</v>
      </c>
      <c r="S229" s="75">
        <v>0</v>
      </c>
      <c r="T229" s="75">
        <v>0</v>
      </c>
      <c r="U229" s="75">
        <v>0</v>
      </c>
      <c r="V229" s="76">
        <v>0</v>
      </c>
      <c r="W229" s="76">
        <v>0</v>
      </c>
      <c r="X229" s="76">
        <v>0</v>
      </c>
    </row>
    <row r="230" spans="1:24" ht="15.75" customHeight="1">
      <c r="A230" s="135"/>
      <c r="B230" s="27" t="s">
        <v>21</v>
      </c>
      <c r="C230" s="30" t="s">
        <v>66</v>
      </c>
      <c r="D230" s="41">
        <v>213</v>
      </c>
      <c r="E230" s="77">
        <v>0</v>
      </c>
      <c r="F230" s="77">
        <v>0</v>
      </c>
      <c r="G230" s="77">
        <v>0</v>
      </c>
      <c r="H230" s="77">
        <v>0</v>
      </c>
      <c r="I230" s="71">
        <v>0</v>
      </c>
      <c r="J230" s="77">
        <v>0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0</v>
      </c>
      <c r="Q230" s="77">
        <v>0</v>
      </c>
      <c r="R230" s="78">
        <v>0</v>
      </c>
      <c r="S230" s="78">
        <v>0</v>
      </c>
      <c r="T230" s="78">
        <v>0</v>
      </c>
      <c r="U230" s="78">
        <v>0</v>
      </c>
      <c r="V230" s="76">
        <v>0</v>
      </c>
      <c r="W230" s="76">
        <v>0</v>
      </c>
      <c r="X230" s="76">
        <v>0</v>
      </c>
    </row>
    <row r="231" spans="1:24" ht="15.75" customHeight="1">
      <c r="A231" s="135"/>
      <c r="B231" s="27" t="s">
        <v>22</v>
      </c>
      <c r="C231" s="30" t="s">
        <v>63</v>
      </c>
      <c r="D231" s="41">
        <v>214</v>
      </c>
      <c r="E231" s="77">
        <v>0</v>
      </c>
      <c r="F231" s="77">
        <v>0</v>
      </c>
      <c r="G231" s="77">
        <v>0</v>
      </c>
      <c r="H231" s="77">
        <v>0</v>
      </c>
      <c r="I231" s="71">
        <v>0</v>
      </c>
      <c r="J231" s="77">
        <v>0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0</v>
      </c>
      <c r="R231" s="78">
        <v>0</v>
      </c>
      <c r="S231" s="78">
        <v>0</v>
      </c>
      <c r="T231" s="78">
        <v>0</v>
      </c>
      <c r="U231" s="78">
        <v>0</v>
      </c>
      <c r="V231" s="76">
        <v>0</v>
      </c>
      <c r="W231" s="76">
        <v>0</v>
      </c>
      <c r="X231" s="76">
        <v>0</v>
      </c>
    </row>
    <row r="232" spans="1:24" ht="15.75" customHeight="1">
      <c r="A232" s="135"/>
      <c r="B232" s="27" t="s">
        <v>23</v>
      </c>
      <c r="C232" s="30" t="s">
        <v>64</v>
      </c>
      <c r="D232" s="41">
        <v>215</v>
      </c>
      <c r="E232" s="77">
        <v>0</v>
      </c>
      <c r="F232" s="77">
        <v>0</v>
      </c>
      <c r="G232" s="77">
        <v>0</v>
      </c>
      <c r="H232" s="77">
        <v>0</v>
      </c>
      <c r="I232" s="71">
        <v>0</v>
      </c>
      <c r="J232" s="77">
        <v>0</v>
      </c>
      <c r="K232" s="77">
        <v>0</v>
      </c>
      <c r="L232" s="77">
        <v>0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8">
        <v>0</v>
      </c>
      <c r="S232" s="78">
        <v>0</v>
      </c>
      <c r="T232" s="78">
        <v>0</v>
      </c>
      <c r="U232" s="78">
        <v>0</v>
      </c>
      <c r="V232" s="76">
        <v>0</v>
      </c>
      <c r="W232" s="76">
        <v>0</v>
      </c>
      <c r="X232" s="76">
        <v>0</v>
      </c>
    </row>
    <row r="233" spans="1:24" ht="15.75" customHeight="1">
      <c r="A233" s="135"/>
      <c r="B233" s="27">
        <v>2</v>
      </c>
      <c r="C233" s="28" t="s">
        <v>65</v>
      </c>
      <c r="D233" s="41">
        <v>216</v>
      </c>
      <c r="E233" s="77">
        <v>0</v>
      </c>
      <c r="F233" s="71">
        <v>0</v>
      </c>
      <c r="G233" s="71">
        <v>0</v>
      </c>
      <c r="H233" s="77">
        <v>0</v>
      </c>
      <c r="I233" s="77">
        <v>0</v>
      </c>
      <c r="J233" s="77">
        <v>0</v>
      </c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0</v>
      </c>
      <c r="Q233" s="77">
        <v>0</v>
      </c>
      <c r="R233" s="78">
        <v>0</v>
      </c>
      <c r="S233" s="78">
        <v>0</v>
      </c>
      <c r="T233" s="78">
        <v>0</v>
      </c>
      <c r="U233" s="78">
        <v>0</v>
      </c>
      <c r="V233" s="76">
        <v>0</v>
      </c>
      <c r="W233" s="76">
        <v>0</v>
      </c>
      <c r="X233" s="76">
        <v>0</v>
      </c>
    </row>
    <row r="234" spans="1:24" ht="15.75" customHeight="1">
      <c r="A234" s="135"/>
      <c r="B234" s="27">
        <v>3</v>
      </c>
      <c r="C234" s="28" t="s">
        <v>67</v>
      </c>
      <c r="D234" s="41">
        <v>217</v>
      </c>
      <c r="E234" s="77">
        <v>0</v>
      </c>
      <c r="F234" s="71">
        <v>0</v>
      </c>
      <c r="G234" s="71">
        <v>0</v>
      </c>
      <c r="H234" s="77">
        <v>0</v>
      </c>
      <c r="I234" s="77">
        <v>0</v>
      </c>
      <c r="J234" s="77">
        <v>0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8">
        <v>0</v>
      </c>
      <c r="S234" s="78">
        <v>0</v>
      </c>
      <c r="T234" s="78">
        <v>0</v>
      </c>
      <c r="U234" s="78">
        <v>0</v>
      </c>
      <c r="V234" s="76">
        <v>0</v>
      </c>
      <c r="W234" s="76">
        <v>0</v>
      </c>
      <c r="X234" s="76">
        <v>0</v>
      </c>
    </row>
    <row r="235" spans="1:24" ht="15.75" customHeight="1">
      <c r="A235" s="135"/>
      <c r="B235" s="27">
        <v>4</v>
      </c>
      <c r="C235" s="28" t="s">
        <v>68</v>
      </c>
      <c r="D235" s="41">
        <v>218</v>
      </c>
      <c r="E235" s="77">
        <v>0</v>
      </c>
      <c r="F235" s="71">
        <v>0</v>
      </c>
      <c r="G235" s="71">
        <v>0</v>
      </c>
      <c r="H235" s="77">
        <v>0</v>
      </c>
      <c r="I235" s="77">
        <v>0</v>
      </c>
      <c r="J235" s="77">
        <v>0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8">
        <v>0</v>
      </c>
      <c r="S235" s="78">
        <v>0</v>
      </c>
      <c r="T235" s="78">
        <v>0</v>
      </c>
      <c r="U235" s="78">
        <v>0</v>
      </c>
      <c r="V235" s="76">
        <v>0</v>
      </c>
      <c r="W235" s="76">
        <v>0</v>
      </c>
      <c r="X235" s="76">
        <v>0</v>
      </c>
    </row>
    <row r="236" spans="1:24" ht="15.75" customHeight="1">
      <c r="A236" s="135"/>
      <c r="B236" s="27">
        <v>5</v>
      </c>
      <c r="C236" s="28" t="s">
        <v>69</v>
      </c>
      <c r="D236" s="41">
        <v>219</v>
      </c>
      <c r="E236" s="77">
        <v>0</v>
      </c>
      <c r="F236" s="71">
        <v>0</v>
      </c>
      <c r="G236" s="71">
        <v>0</v>
      </c>
      <c r="H236" s="77">
        <v>0</v>
      </c>
      <c r="I236" s="77">
        <v>0</v>
      </c>
      <c r="J236" s="77">
        <v>0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0</v>
      </c>
      <c r="Q236" s="77">
        <v>0</v>
      </c>
      <c r="R236" s="78">
        <v>0</v>
      </c>
      <c r="S236" s="78">
        <v>0</v>
      </c>
      <c r="T236" s="78">
        <v>0</v>
      </c>
      <c r="U236" s="78">
        <v>0</v>
      </c>
      <c r="V236" s="76">
        <v>0</v>
      </c>
      <c r="W236" s="76">
        <v>0</v>
      </c>
      <c r="X236" s="76">
        <v>0</v>
      </c>
    </row>
    <row r="237" spans="1:24" ht="15.75" customHeight="1">
      <c r="A237" s="135"/>
      <c r="B237" s="27">
        <v>6</v>
      </c>
      <c r="C237" s="28" t="s">
        <v>70</v>
      </c>
      <c r="D237" s="41">
        <v>220</v>
      </c>
      <c r="E237" s="77">
        <v>0</v>
      </c>
      <c r="F237" s="71">
        <v>0</v>
      </c>
      <c r="G237" s="71">
        <v>0</v>
      </c>
      <c r="H237" s="71">
        <v>0</v>
      </c>
      <c r="I237" s="79">
        <v>0</v>
      </c>
      <c r="J237" s="79">
        <v>0</v>
      </c>
      <c r="K237" s="79">
        <v>0</v>
      </c>
      <c r="L237" s="79">
        <v>0</v>
      </c>
      <c r="M237" s="79">
        <v>0</v>
      </c>
      <c r="N237" s="77">
        <v>0</v>
      </c>
      <c r="O237" s="71">
        <v>0</v>
      </c>
      <c r="P237" s="71">
        <v>0</v>
      </c>
      <c r="Q237" s="71">
        <v>0</v>
      </c>
      <c r="R237" s="80">
        <v>0</v>
      </c>
      <c r="S237" s="80">
        <v>0</v>
      </c>
      <c r="T237" s="80">
        <v>0</v>
      </c>
      <c r="U237" s="80">
        <v>0</v>
      </c>
      <c r="V237" s="76">
        <v>0</v>
      </c>
      <c r="W237" s="76">
        <v>0</v>
      </c>
      <c r="X237" s="76">
        <v>0</v>
      </c>
    </row>
    <row r="238" spans="1:24" s="36" customFormat="1" ht="33" customHeight="1">
      <c r="A238" s="37"/>
      <c r="B238" s="25"/>
      <c r="C238" s="35" t="s">
        <v>83</v>
      </c>
      <c r="D238" s="40">
        <v>221</v>
      </c>
      <c r="E238" s="70">
        <v>155</v>
      </c>
      <c r="F238" s="70">
        <v>170</v>
      </c>
      <c r="G238" s="70">
        <v>170</v>
      </c>
      <c r="H238" s="70">
        <v>320</v>
      </c>
      <c r="I238" s="71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5</v>
      </c>
      <c r="O238" s="70">
        <v>5</v>
      </c>
      <c r="P238" s="70">
        <v>0</v>
      </c>
      <c r="Q238" s="70">
        <v>0</v>
      </c>
      <c r="R238" s="72">
        <v>1</v>
      </c>
      <c r="S238" s="72">
        <v>0</v>
      </c>
      <c r="T238" s="72">
        <v>0</v>
      </c>
      <c r="U238" s="72">
        <v>0</v>
      </c>
      <c r="V238" s="73">
        <v>1.2493</v>
      </c>
      <c r="W238" s="73">
        <v>17.2</v>
      </c>
      <c r="X238" s="73">
        <v>0</v>
      </c>
    </row>
    <row r="239" spans="1:24" ht="15.75" customHeight="1">
      <c r="A239" s="33"/>
      <c r="B239" s="27">
        <v>1</v>
      </c>
      <c r="C239" s="28" t="s">
        <v>62</v>
      </c>
      <c r="D239" s="41">
        <v>222</v>
      </c>
      <c r="E239" s="74">
        <v>155</v>
      </c>
      <c r="F239" s="74">
        <v>170</v>
      </c>
      <c r="G239" s="74">
        <v>170</v>
      </c>
      <c r="H239" s="74">
        <v>320</v>
      </c>
      <c r="I239" s="71">
        <v>0</v>
      </c>
      <c r="J239" s="74">
        <v>0</v>
      </c>
      <c r="K239" s="74">
        <v>0</v>
      </c>
      <c r="L239" s="74">
        <v>0</v>
      </c>
      <c r="M239" s="74">
        <v>0</v>
      </c>
      <c r="N239" s="74">
        <v>5</v>
      </c>
      <c r="O239" s="74">
        <v>5</v>
      </c>
      <c r="P239" s="74">
        <v>0</v>
      </c>
      <c r="Q239" s="74">
        <v>0</v>
      </c>
      <c r="R239" s="75">
        <v>1</v>
      </c>
      <c r="S239" s="75">
        <v>0</v>
      </c>
      <c r="T239" s="75">
        <v>0</v>
      </c>
      <c r="U239" s="75">
        <v>0</v>
      </c>
      <c r="V239" s="76">
        <v>0</v>
      </c>
      <c r="W239" s="76">
        <v>0</v>
      </c>
      <c r="X239" s="76">
        <v>0</v>
      </c>
    </row>
    <row r="240" spans="1:24" ht="15.75" customHeight="1">
      <c r="A240" s="33"/>
      <c r="B240" s="27" t="s">
        <v>21</v>
      </c>
      <c r="C240" s="30" t="s">
        <v>66</v>
      </c>
      <c r="D240" s="41">
        <v>223</v>
      </c>
      <c r="E240" s="77">
        <v>155</v>
      </c>
      <c r="F240" s="77">
        <v>170</v>
      </c>
      <c r="G240" s="77">
        <v>170</v>
      </c>
      <c r="H240" s="77">
        <v>320</v>
      </c>
      <c r="I240" s="71">
        <v>0</v>
      </c>
      <c r="J240" s="77">
        <v>0</v>
      </c>
      <c r="K240" s="77">
        <v>0</v>
      </c>
      <c r="L240" s="77">
        <v>0</v>
      </c>
      <c r="M240" s="77">
        <v>0</v>
      </c>
      <c r="N240" s="77">
        <v>5</v>
      </c>
      <c r="O240" s="77">
        <v>5</v>
      </c>
      <c r="P240" s="77">
        <v>0</v>
      </c>
      <c r="Q240" s="77">
        <v>0</v>
      </c>
      <c r="R240" s="78">
        <v>1</v>
      </c>
      <c r="S240" s="78">
        <v>0</v>
      </c>
      <c r="T240" s="78">
        <v>0</v>
      </c>
      <c r="U240" s="78">
        <v>0</v>
      </c>
      <c r="V240" s="76">
        <v>0</v>
      </c>
      <c r="W240" s="76">
        <v>0</v>
      </c>
      <c r="X240" s="76">
        <v>0</v>
      </c>
    </row>
    <row r="241" spans="1:24" ht="15.75" customHeight="1">
      <c r="A241" s="33"/>
      <c r="B241" s="27" t="s">
        <v>22</v>
      </c>
      <c r="C241" s="30" t="s">
        <v>63</v>
      </c>
      <c r="D241" s="41">
        <v>224</v>
      </c>
      <c r="E241" s="77">
        <v>0</v>
      </c>
      <c r="F241" s="77">
        <v>0</v>
      </c>
      <c r="G241" s="77">
        <v>0</v>
      </c>
      <c r="H241" s="77">
        <v>0</v>
      </c>
      <c r="I241" s="71">
        <v>0</v>
      </c>
      <c r="J241" s="77">
        <v>0</v>
      </c>
      <c r="K241" s="77">
        <v>0</v>
      </c>
      <c r="L241" s="77">
        <v>0</v>
      </c>
      <c r="M241" s="77">
        <v>0</v>
      </c>
      <c r="N241" s="77">
        <v>0</v>
      </c>
      <c r="O241" s="77">
        <v>0</v>
      </c>
      <c r="P241" s="77">
        <v>0</v>
      </c>
      <c r="Q241" s="77">
        <v>0</v>
      </c>
      <c r="R241" s="78">
        <v>0</v>
      </c>
      <c r="S241" s="78">
        <v>0</v>
      </c>
      <c r="T241" s="78">
        <v>0</v>
      </c>
      <c r="U241" s="78">
        <v>0</v>
      </c>
      <c r="V241" s="76">
        <v>0</v>
      </c>
      <c r="W241" s="76">
        <v>0</v>
      </c>
      <c r="X241" s="76">
        <v>0</v>
      </c>
    </row>
    <row r="242" spans="1:24" ht="15.75" customHeight="1">
      <c r="A242" s="33"/>
      <c r="B242" s="27" t="s">
        <v>23</v>
      </c>
      <c r="C242" s="30" t="s">
        <v>64</v>
      </c>
      <c r="D242" s="41">
        <v>225</v>
      </c>
      <c r="E242" s="77">
        <v>0</v>
      </c>
      <c r="F242" s="77">
        <v>0</v>
      </c>
      <c r="G242" s="77">
        <v>0</v>
      </c>
      <c r="H242" s="77">
        <v>0</v>
      </c>
      <c r="I242" s="71">
        <v>0</v>
      </c>
      <c r="J242" s="77">
        <v>0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0</v>
      </c>
      <c r="Q242" s="77">
        <v>0</v>
      </c>
      <c r="R242" s="78">
        <v>0</v>
      </c>
      <c r="S242" s="78">
        <v>0</v>
      </c>
      <c r="T242" s="78">
        <v>0</v>
      </c>
      <c r="U242" s="78">
        <v>0</v>
      </c>
      <c r="V242" s="76">
        <v>0</v>
      </c>
      <c r="W242" s="76">
        <v>0</v>
      </c>
      <c r="X242" s="76">
        <v>0</v>
      </c>
    </row>
    <row r="243" spans="1:24" ht="15.75" customHeight="1">
      <c r="A243" s="33"/>
      <c r="B243" s="27">
        <v>2</v>
      </c>
      <c r="C243" s="28" t="s">
        <v>65</v>
      </c>
      <c r="D243" s="41">
        <v>226</v>
      </c>
      <c r="E243" s="77">
        <v>0</v>
      </c>
      <c r="F243" s="71">
        <v>0</v>
      </c>
      <c r="G243" s="71">
        <v>0</v>
      </c>
      <c r="H243" s="77">
        <v>0</v>
      </c>
      <c r="I243" s="77">
        <v>0</v>
      </c>
      <c r="J243" s="77">
        <v>0</v>
      </c>
      <c r="K243" s="77">
        <v>0</v>
      </c>
      <c r="L243" s="77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  <c r="R243" s="78">
        <v>0</v>
      </c>
      <c r="S243" s="78">
        <v>0</v>
      </c>
      <c r="T243" s="78">
        <v>0</v>
      </c>
      <c r="U243" s="78">
        <v>0</v>
      </c>
      <c r="V243" s="76">
        <v>0</v>
      </c>
      <c r="W243" s="76">
        <v>0</v>
      </c>
      <c r="X243" s="76">
        <v>0</v>
      </c>
    </row>
    <row r="244" spans="1:24" ht="15.75" customHeight="1">
      <c r="A244" s="33"/>
      <c r="B244" s="27">
        <v>3</v>
      </c>
      <c r="C244" s="28" t="s">
        <v>67</v>
      </c>
      <c r="D244" s="41">
        <v>227</v>
      </c>
      <c r="E244" s="77">
        <v>0</v>
      </c>
      <c r="F244" s="71">
        <v>0</v>
      </c>
      <c r="G244" s="71">
        <v>0</v>
      </c>
      <c r="H244" s="77">
        <v>0</v>
      </c>
      <c r="I244" s="77">
        <v>0</v>
      </c>
      <c r="J244" s="77">
        <v>0</v>
      </c>
      <c r="K244" s="77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8">
        <v>0</v>
      </c>
      <c r="S244" s="78">
        <v>0</v>
      </c>
      <c r="T244" s="78">
        <v>0</v>
      </c>
      <c r="U244" s="78">
        <v>0</v>
      </c>
      <c r="V244" s="76">
        <v>0</v>
      </c>
      <c r="W244" s="76">
        <v>0</v>
      </c>
      <c r="X244" s="76">
        <v>0</v>
      </c>
    </row>
    <row r="245" spans="1:24" ht="15.75" customHeight="1">
      <c r="A245" s="33"/>
      <c r="B245" s="27">
        <v>4</v>
      </c>
      <c r="C245" s="28" t="s">
        <v>68</v>
      </c>
      <c r="D245" s="41">
        <v>228</v>
      </c>
      <c r="E245" s="77">
        <v>0</v>
      </c>
      <c r="F245" s="71">
        <v>0</v>
      </c>
      <c r="G245" s="71">
        <v>0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78">
        <v>0</v>
      </c>
      <c r="S245" s="78">
        <v>0</v>
      </c>
      <c r="T245" s="78">
        <v>0</v>
      </c>
      <c r="U245" s="78">
        <v>0</v>
      </c>
      <c r="V245" s="76">
        <v>0</v>
      </c>
      <c r="W245" s="76">
        <v>0</v>
      </c>
      <c r="X245" s="76">
        <v>0</v>
      </c>
    </row>
    <row r="246" spans="1:24" ht="15.75" customHeight="1">
      <c r="A246" s="33"/>
      <c r="B246" s="27">
        <v>5</v>
      </c>
      <c r="C246" s="28" t="s">
        <v>69</v>
      </c>
      <c r="D246" s="41">
        <v>229</v>
      </c>
      <c r="E246" s="77">
        <v>0</v>
      </c>
      <c r="F246" s="71">
        <v>0</v>
      </c>
      <c r="G246" s="71">
        <v>0</v>
      </c>
      <c r="H246" s="77">
        <v>0</v>
      </c>
      <c r="I246" s="77">
        <v>0</v>
      </c>
      <c r="J246" s="77">
        <v>0</v>
      </c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7">
        <v>0</v>
      </c>
      <c r="Q246" s="77">
        <v>0</v>
      </c>
      <c r="R246" s="78">
        <v>0</v>
      </c>
      <c r="S246" s="78">
        <v>0</v>
      </c>
      <c r="T246" s="78">
        <v>0</v>
      </c>
      <c r="U246" s="78">
        <v>0</v>
      </c>
      <c r="V246" s="76">
        <v>0</v>
      </c>
      <c r="W246" s="76">
        <v>0</v>
      </c>
      <c r="X246" s="76">
        <v>0</v>
      </c>
    </row>
    <row r="247" spans="1:24" ht="15.75" customHeight="1">
      <c r="A247" s="33"/>
      <c r="B247" s="27">
        <v>6</v>
      </c>
      <c r="C247" s="28" t="s">
        <v>70</v>
      </c>
      <c r="D247" s="41">
        <v>230</v>
      </c>
      <c r="E247" s="77">
        <v>0.75</v>
      </c>
      <c r="F247" s="71">
        <v>0</v>
      </c>
      <c r="G247" s="71">
        <v>0</v>
      </c>
      <c r="H247" s="71">
        <v>0</v>
      </c>
      <c r="I247" s="79">
        <v>0</v>
      </c>
      <c r="J247" s="79">
        <v>0</v>
      </c>
      <c r="K247" s="79">
        <v>0</v>
      </c>
      <c r="L247" s="79">
        <v>0</v>
      </c>
      <c r="M247" s="79">
        <v>0.75</v>
      </c>
      <c r="N247" s="77">
        <v>0</v>
      </c>
      <c r="O247" s="71">
        <v>0</v>
      </c>
      <c r="P247" s="71">
        <v>0</v>
      </c>
      <c r="Q247" s="71">
        <v>0</v>
      </c>
      <c r="R247" s="80">
        <v>0</v>
      </c>
      <c r="S247" s="80">
        <v>0</v>
      </c>
      <c r="T247" s="80">
        <v>0</v>
      </c>
      <c r="U247" s="80">
        <v>0</v>
      </c>
      <c r="V247" s="76">
        <v>0</v>
      </c>
      <c r="W247" s="76">
        <v>0</v>
      </c>
      <c r="X247" s="76">
        <v>0</v>
      </c>
    </row>
    <row r="248" spans="1:24" s="36" customFormat="1" ht="33" customHeight="1">
      <c r="A248" s="37"/>
      <c r="B248" s="25"/>
      <c r="C248" s="35" t="s">
        <v>84</v>
      </c>
      <c r="D248" s="40">
        <v>231</v>
      </c>
      <c r="E248" s="70">
        <v>8.88298269</v>
      </c>
      <c r="F248" s="70">
        <v>0</v>
      </c>
      <c r="G248" s="70">
        <v>0</v>
      </c>
      <c r="H248" s="70">
        <v>0</v>
      </c>
      <c r="I248" s="71">
        <v>0</v>
      </c>
      <c r="J248" s="70">
        <v>0</v>
      </c>
      <c r="K248" s="70">
        <v>0</v>
      </c>
      <c r="L248" s="70">
        <v>9.16020288</v>
      </c>
      <c r="M248" s="70">
        <v>8.88298269</v>
      </c>
      <c r="N248" s="70">
        <v>9.16020288</v>
      </c>
      <c r="O248" s="70">
        <v>9.16020288</v>
      </c>
      <c r="P248" s="70">
        <v>0</v>
      </c>
      <c r="Q248" s="70">
        <v>0</v>
      </c>
      <c r="R248" s="72">
        <v>1</v>
      </c>
      <c r="S248" s="72">
        <v>0</v>
      </c>
      <c r="T248" s="72">
        <v>0</v>
      </c>
      <c r="U248" s="72">
        <v>0</v>
      </c>
      <c r="V248" s="73">
        <v>0</v>
      </c>
      <c r="W248" s="73">
        <v>0</v>
      </c>
      <c r="X248" s="73">
        <v>0</v>
      </c>
    </row>
    <row r="249" spans="1:24" ht="15.75" customHeight="1">
      <c r="A249" s="33"/>
      <c r="B249" s="27">
        <v>1</v>
      </c>
      <c r="C249" s="28" t="s">
        <v>62</v>
      </c>
      <c r="D249" s="41">
        <v>232</v>
      </c>
      <c r="E249" s="74">
        <v>8.88298269</v>
      </c>
      <c r="F249" s="74">
        <v>0</v>
      </c>
      <c r="G249" s="74">
        <v>0</v>
      </c>
      <c r="H249" s="74">
        <v>0</v>
      </c>
      <c r="I249" s="71">
        <v>0</v>
      </c>
      <c r="J249" s="74">
        <v>0</v>
      </c>
      <c r="K249" s="74">
        <v>0</v>
      </c>
      <c r="L249" s="74">
        <v>0</v>
      </c>
      <c r="M249" s="74">
        <v>8.88298269</v>
      </c>
      <c r="N249" s="74">
        <v>0</v>
      </c>
      <c r="O249" s="74">
        <v>0</v>
      </c>
      <c r="P249" s="74">
        <v>0</v>
      </c>
      <c r="Q249" s="74">
        <v>0</v>
      </c>
      <c r="R249" s="75">
        <v>0</v>
      </c>
      <c r="S249" s="75">
        <v>0</v>
      </c>
      <c r="T249" s="75">
        <v>0</v>
      </c>
      <c r="U249" s="75">
        <v>0</v>
      </c>
      <c r="V249" s="76">
        <v>0</v>
      </c>
      <c r="W249" s="76">
        <v>0</v>
      </c>
      <c r="X249" s="76">
        <v>0</v>
      </c>
    </row>
    <row r="250" spans="1:24" ht="15.75" customHeight="1">
      <c r="A250" s="33"/>
      <c r="B250" s="27" t="s">
        <v>21</v>
      </c>
      <c r="C250" s="30" t="s">
        <v>66</v>
      </c>
      <c r="D250" s="41">
        <v>233</v>
      </c>
      <c r="E250" s="77">
        <v>0</v>
      </c>
      <c r="F250" s="77">
        <v>0</v>
      </c>
      <c r="G250" s="77">
        <v>0</v>
      </c>
      <c r="H250" s="77">
        <v>0</v>
      </c>
      <c r="I250" s="71">
        <v>0</v>
      </c>
      <c r="J250" s="77">
        <v>0</v>
      </c>
      <c r="K250" s="77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0</v>
      </c>
      <c r="Q250" s="77">
        <v>0</v>
      </c>
      <c r="R250" s="78">
        <v>0</v>
      </c>
      <c r="S250" s="78">
        <v>0</v>
      </c>
      <c r="T250" s="78">
        <v>0</v>
      </c>
      <c r="U250" s="78">
        <v>0</v>
      </c>
      <c r="V250" s="76">
        <v>0</v>
      </c>
      <c r="W250" s="76">
        <v>0</v>
      </c>
      <c r="X250" s="76">
        <v>0</v>
      </c>
    </row>
    <row r="251" spans="1:24" ht="15.75" customHeight="1">
      <c r="A251" s="33"/>
      <c r="B251" s="27" t="s">
        <v>22</v>
      </c>
      <c r="C251" s="30" t="s">
        <v>63</v>
      </c>
      <c r="D251" s="41">
        <v>234</v>
      </c>
      <c r="E251" s="77">
        <v>0</v>
      </c>
      <c r="F251" s="77">
        <v>0</v>
      </c>
      <c r="G251" s="77">
        <v>0</v>
      </c>
      <c r="H251" s="77">
        <v>0</v>
      </c>
      <c r="I251" s="71">
        <v>0</v>
      </c>
      <c r="J251" s="77">
        <v>0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0</v>
      </c>
      <c r="Q251" s="77">
        <v>0</v>
      </c>
      <c r="R251" s="78">
        <v>0</v>
      </c>
      <c r="S251" s="78">
        <v>0</v>
      </c>
      <c r="T251" s="78">
        <v>0</v>
      </c>
      <c r="U251" s="78">
        <v>0</v>
      </c>
      <c r="V251" s="76">
        <v>0</v>
      </c>
      <c r="W251" s="76">
        <v>0</v>
      </c>
      <c r="X251" s="76">
        <v>0</v>
      </c>
    </row>
    <row r="252" spans="1:24" ht="15.75" customHeight="1">
      <c r="A252" s="33"/>
      <c r="B252" s="27" t="s">
        <v>23</v>
      </c>
      <c r="C252" s="30" t="s">
        <v>64</v>
      </c>
      <c r="D252" s="41">
        <v>235</v>
      </c>
      <c r="E252" s="77">
        <v>8.88298269</v>
      </c>
      <c r="F252" s="77">
        <v>0</v>
      </c>
      <c r="G252" s="77">
        <v>0</v>
      </c>
      <c r="H252" s="77">
        <v>0</v>
      </c>
      <c r="I252" s="71">
        <v>0</v>
      </c>
      <c r="J252" s="77">
        <v>0</v>
      </c>
      <c r="K252" s="77">
        <v>0</v>
      </c>
      <c r="L252" s="77">
        <v>0</v>
      </c>
      <c r="M252" s="77">
        <v>8.88298269</v>
      </c>
      <c r="N252" s="77">
        <v>0</v>
      </c>
      <c r="O252" s="77">
        <v>0</v>
      </c>
      <c r="P252" s="77">
        <v>0</v>
      </c>
      <c r="Q252" s="77">
        <v>0</v>
      </c>
      <c r="R252" s="78">
        <v>0</v>
      </c>
      <c r="S252" s="78">
        <v>0</v>
      </c>
      <c r="T252" s="78">
        <v>0</v>
      </c>
      <c r="U252" s="78">
        <v>0</v>
      </c>
      <c r="V252" s="76">
        <v>0</v>
      </c>
      <c r="W252" s="76">
        <v>0</v>
      </c>
      <c r="X252" s="76">
        <v>0</v>
      </c>
    </row>
    <row r="253" spans="1:24" ht="15.75" customHeight="1">
      <c r="A253" s="33"/>
      <c r="B253" s="27">
        <v>2</v>
      </c>
      <c r="C253" s="28" t="s">
        <v>65</v>
      </c>
      <c r="D253" s="41">
        <v>236</v>
      </c>
      <c r="E253" s="77">
        <v>0</v>
      </c>
      <c r="F253" s="71">
        <v>0</v>
      </c>
      <c r="G253" s="71">
        <v>0</v>
      </c>
      <c r="H253" s="77">
        <v>0</v>
      </c>
      <c r="I253" s="77">
        <v>0</v>
      </c>
      <c r="J253" s="77">
        <v>0</v>
      </c>
      <c r="K253" s="77">
        <v>0</v>
      </c>
      <c r="L253" s="77">
        <v>9.16020288</v>
      </c>
      <c r="M253" s="77">
        <v>0</v>
      </c>
      <c r="N253" s="77">
        <v>9.16020288</v>
      </c>
      <c r="O253" s="77">
        <v>9.16020288</v>
      </c>
      <c r="P253" s="77">
        <v>0</v>
      </c>
      <c r="Q253" s="77">
        <v>0</v>
      </c>
      <c r="R253" s="78">
        <v>1</v>
      </c>
      <c r="S253" s="78">
        <v>0</v>
      </c>
      <c r="T253" s="78">
        <v>0</v>
      </c>
      <c r="U253" s="78">
        <v>0</v>
      </c>
      <c r="V253" s="76">
        <v>0</v>
      </c>
      <c r="W253" s="76">
        <v>0</v>
      </c>
      <c r="X253" s="76">
        <v>0</v>
      </c>
    </row>
    <row r="254" spans="1:24" ht="15.75" customHeight="1">
      <c r="A254" s="33"/>
      <c r="B254" s="27">
        <v>3</v>
      </c>
      <c r="C254" s="28" t="s">
        <v>67</v>
      </c>
      <c r="D254" s="41">
        <v>237</v>
      </c>
      <c r="E254" s="77">
        <v>0</v>
      </c>
      <c r="F254" s="71">
        <v>0</v>
      </c>
      <c r="G254" s="71">
        <v>0</v>
      </c>
      <c r="H254" s="77">
        <v>0</v>
      </c>
      <c r="I254" s="77">
        <v>0</v>
      </c>
      <c r="J254" s="77">
        <v>0</v>
      </c>
      <c r="K254" s="77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0</v>
      </c>
      <c r="Q254" s="77">
        <v>0</v>
      </c>
      <c r="R254" s="78">
        <v>0</v>
      </c>
      <c r="S254" s="78">
        <v>0</v>
      </c>
      <c r="T254" s="78">
        <v>0</v>
      </c>
      <c r="U254" s="78">
        <v>0</v>
      </c>
      <c r="V254" s="76">
        <v>0</v>
      </c>
      <c r="W254" s="76">
        <v>0</v>
      </c>
      <c r="X254" s="76">
        <v>0</v>
      </c>
    </row>
    <row r="255" spans="1:24" ht="15.75" customHeight="1">
      <c r="A255" s="33"/>
      <c r="B255" s="27">
        <v>4</v>
      </c>
      <c r="C255" s="28" t="s">
        <v>68</v>
      </c>
      <c r="D255" s="41">
        <v>238</v>
      </c>
      <c r="E255" s="77">
        <v>0</v>
      </c>
      <c r="F255" s="71">
        <v>0</v>
      </c>
      <c r="G255" s="71">
        <v>0</v>
      </c>
      <c r="H255" s="77">
        <v>0</v>
      </c>
      <c r="I255" s="77">
        <v>0</v>
      </c>
      <c r="J255" s="77">
        <v>0</v>
      </c>
      <c r="K255" s="77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0</v>
      </c>
      <c r="Q255" s="77">
        <v>0</v>
      </c>
      <c r="R255" s="78">
        <v>0</v>
      </c>
      <c r="S255" s="78">
        <v>0</v>
      </c>
      <c r="T255" s="78">
        <v>0</v>
      </c>
      <c r="U255" s="78">
        <v>0</v>
      </c>
      <c r="V255" s="76">
        <v>0</v>
      </c>
      <c r="W255" s="76">
        <v>0</v>
      </c>
      <c r="X255" s="76">
        <v>0</v>
      </c>
    </row>
    <row r="256" spans="1:24" ht="15.75" customHeight="1">
      <c r="A256" s="33"/>
      <c r="B256" s="27">
        <v>5</v>
      </c>
      <c r="C256" s="28" t="s">
        <v>69</v>
      </c>
      <c r="D256" s="41">
        <v>239</v>
      </c>
      <c r="E256" s="77">
        <v>0</v>
      </c>
      <c r="F256" s="71">
        <v>0</v>
      </c>
      <c r="G256" s="71">
        <v>0</v>
      </c>
      <c r="H256" s="77">
        <v>0</v>
      </c>
      <c r="I256" s="77">
        <v>0</v>
      </c>
      <c r="J256" s="77">
        <v>0</v>
      </c>
      <c r="K256" s="77">
        <v>0</v>
      </c>
      <c r="L256" s="77">
        <v>0</v>
      </c>
      <c r="M256" s="77">
        <v>0</v>
      </c>
      <c r="N256" s="77">
        <v>0</v>
      </c>
      <c r="O256" s="77">
        <v>0</v>
      </c>
      <c r="P256" s="77">
        <v>0</v>
      </c>
      <c r="Q256" s="77">
        <v>0</v>
      </c>
      <c r="R256" s="78">
        <v>0</v>
      </c>
      <c r="S256" s="78">
        <v>0</v>
      </c>
      <c r="T256" s="78">
        <v>0</v>
      </c>
      <c r="U256" s="78">
        <v>0</v>
      </c>
      <c r="V256" s="76">
        <v>0</v>
      </c>
      <c r="W256" s="76">
        <v>0</v>
      </c>
      <c r="X256" s="76">
        <v>0</v>
      </c>
    </row>
    <row r="257" spans="1:24" ht="15.75" customHeight="1">
      <c r="A257" s="33"/>
      <c r="B257" s="27">
        <v>6</v>
      </c>
      <c r="C257" s="28" t="s">
        <v>70</v>
      </c>
      <c r="D257" s="41">
        <v>240</v>
      </c>
      <c r="E257" s="77">
        <v>0.04441491</v>
      </c>
      <c r="F257" s="71">
        <v>0</v>
      </c>
      <c r="G257" s="71">
        <v>0</v>
      </c>
      <c r="H257" s="71">
        <v>0</v>
      </c>
      <c r="I257" s="79">
        <v>0</v>
      </c>
      <c r="J257" s="79">
        <v>0</v>
      </c>
      <c r="K257" s="79">
        <v>0</v>
      </c>
      <c r="L257" s="79">
        <v>0.41359523</v>
      </c>
      <c r="M257" s="79">
        <v>0</v>
      </c>
      <c r="N257" s="77">
        <v>0.45801013999999995</v>
      </c>
      <c r="O257" s="71">
        <v>0</v>
      </c>
      <c r="P257" s="71">
        <v>0</v>
      </c>
      <c r="Q257" s="71">
        <v>0</v>
      </c>
      <c r="R257" s="80">
        <v>0</v>
      </c>
      <c r="S257" s="80">
        <v>0</v>
      </c>
      <c r="T257" s="80">
        <v>0</v>
      </c>
      <c r="U257" s="80">
        <v>0</v>
      </c>
      <c r="V257" s="76">
        <v>0</v>
      </c>
      <c r="W257" s="76">
        <v>0</v>
      </c>
      <c r="X257" s="76">
        <v>0</v>
      </c>
    </row>
    <row r="258" spans="1:24" s="36" customFormat="1" ht="33" customHeight="1">
      <c r="A258" s="37"/>
      <c r="B258" s="25"/>
      <c r="C258" s="35" t="s">
        <v>86</v>
      </c>
      <c r="D258" s="40">
        <v>241</v>
      </c>
      <c r="E258" s="70">
        <v>157.24300000000002</v>
      </c>
      <c r="F258" s="70">
        <v>0</v>
      </c>
      <c r="G258" s="70">
        <v>0</v>
      </c>
      <c r="H258" s="70">
        <v>3.332</v>
      </c>
      <c r="I258" s="71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153.91100000000003</v>
      </c>
      <c r="O258" s="70">
        <v>153.911</v>
      </c>
      <c r="P258" s="70">
        <v>0</v>
      </c>
      <c r="Q258" s="70">
        <v>0</v>
      </c>
      <c r="R258" s="72">
        <v>3</v>
      </c>
      <c r="S258" s="72">
        <v>0</v>
      </c>
      <c r="T258" s="72">
        <v>0</v>
      </c>
      <c r="U258" s="72">
        <v>0</v>
      </c>
      <c r="V258" s="73">
        <v>0</v>
      </c>
      <c r="W258" s="73">
        <v>0</v>
      </c>
      <c r="X258" s="73">
        <v>0</v>
      </c>
    </row>
    <row r="259" spans="1:24" ht="15.75" customHeight="1">
      <c r="A259" s="33"/>
      <c r="B259" s="27">
        <v>1</v>
      </c>
      <c r="C259" s="28" t="s">
        <v>62</v>
      </c>
      <c r="D259" s="41">
        <v>242</v>
      </c>
      <c r="E259" s="74">
        <v>157.24300000000002</v>
      </c>
      <c r="F259" s="74">
        <v>0</v>
      </c>
      <c r="G259" s="74">
        <v>0</v>
      </c>
      <c r="H259" s="74">
        <v>3.332</v>
      </c>
      <c r="I259" s="71">
        <v>0</v>
      </c>
      <c r="J259" s="74">
        <v>0</v>
      </c>
      <c r="K259" s="74">
        <v>0</v>
      </c>
      <c r="L259" s="74">
        <v>0</v>
      </c>
      <c r="M259" s="74">
        <v>0</v>
      </c>
      <c r="N259" s="74">
        <v>153.91100000000003</v>
      </c>
      <c r="O259" s="74">
        <v>153.911</v>
      </c>
      <c r="P259" s="74">
        <v>0</v>
      </c>
      <c r="Q259" s="74">
        <v>0</v>
      </c>
      <c r="R259" s="75">
        <v>3</v>
      </c>
      <c r="S259" s="75">
        <v>0</v>
      </c>
      <c r="T259" s="75">
        <v>0</v>
      </c>
      <c r="U259" s="75">
        <v>0</v>
      </c>
      <c r="V259" s="76">
        <v>0</v>
      </c>
      <c r="W259" s="76">
        <v>0</v>
      </c>
      <c r="X259" s="76">
        <v>0</v>
      </c>
    </row>
    <row r="260" spans="1:24" ht="15.75" customHeight="1">
      <c r="A260" s="33"/>
      <c r="B260" s="27" t="s">
        <v>21</v>
      </c>
      <c r="C260" s="30" t="s">
        <v>66</v>
      </c>
      <c r="D260" s="41">
        <v>243</v>
      </c>
      <c r="E260" s="77">
        <v>0</v>
      </c>
      <c r="F260" s="77">
        <v>0</v>
      </c>
      <c r="G260" s="77">
        <v>0</v>
      </c>
      <c r="H260" s="77">
        <v>0</v>
      </c>
      <c r="I260" s="71">
        <v>0</v>
      </c>
      <c r="J260" s="77">
        <v>0</v>
      </c>
      <c r="K260" s="77">
        <v>0</v>
      </c>
      <c r="L260" s="77">
        <v>0</v>
      </c>
      <c r="M260" s="77">
        <v>0</v>
      </c>
      <c r="N260" s="77">
        <v>0</v>
      </c>
      <c r="O260" s="77">
        <v>0</v>
      </c>
      <c r="P260" s="77">
        <v>0</v>
      </c>
      <c r="Q260" s="77">
        <v>0</v>
      </c>
      <c r="R260" s="78">
        <v>0</v>
      </c>
      <c r="S260" s="78">
        <v>0</v>
      </c>
      <c r="T260" s="78">
        <v>0</v>
      </c>
      <c r="U260" s="78">
        <v>0</v>
      </c>
      <c r="V260" s="76">
        <v>0</v>
      </c>
      <c r="W260" s="76">
        <v>0</v>
      </c>
      <c r="X260" s="76">
        <v>0</v>
      </c>
    </row>
    <row r="261" spans="1:24" ht="15.75" customHeight="1">
      <c r="A261" s="33"/>
      <c r="B261" s="27" t="s">
        <v>22</v>
      </c>
      <c r="C261" s="30" t="s">
        <v>63</v>
      </c>
      <c r="D261" s="41">
        <v>244</v>
      </c>
      <c r="E261" s="77">
        <v>157.24300000000002</v>
      </c>
      <c r="F261" s="77">
        <v>0</v>
      </c>
      <c r="G261" s="77">
        <v>0</v>
      </c>
      <c r="H261" s="77">
        <v>3.332</v>
      </c>
      <c r="I261" s="71">
        <v>0</v>
      </c>
      <c r="J261" s="77">
        <v>0</v>
      </c>
      <c r="K261" s="77">
        <v>0</v>
      </c>
      <c r="L261" s="77">
        <v>0</v>
      </c>
      <c r="M261" s="77">
        <v>0</v>
      </c>
      <c r="N261" s="77">
        <v>153.91100000000003</v>
      </c>
      <c r="O261" s="77">
        <v>153.911</v>
      </c>
      <c r="P261" s="77">
        <v>0</v>
      </c>
      <c r="Q261" s="77">
        <v>0</v>
      </c>
      <c r="R261" s="78">
        <v>3</v>
      </c>
      <c r="S261" s="78">
        <v>0</v>
      </c>
      <c r="T261" s="78">
        <v>0</v>
      </c>
      <c r="U261" s="78">
        <v>0</v>
      </c>
      <c r="V261" s="76">
        <v>0</v>
      </c>
      <c r="W261" s="76">
        <v>0</v>
      </c>
      <c r="X261" s="76">
        <v>0</v>
      </c>
    </row>
    <row r="262" spans="1:24" ht="15.75" customHeight="1">
      <c r="A262" s="33"/>
      <c r="B262" s="27" t="s">
        <v>23</v>
      </c>
      <c r="C262" s="30" t="s">
        <v>64</v>
      </c>
      <c r="D262" s="41">
        <v>245</v>
      </c>
      <c r="E262" s="77">
        <v>0</v>
      </c>
      <c r="F262" s="77">
        <v>0</v>
      </c>
      <c r="G262" s="77">
        <v>0</v>
      </c>
      <c r="H262" s="77">
        <v>0</v>
      </c>
      <c r="I262" s="71">
        <v>0</v>
      </c>
      <c r="J262" s="77">
        <v>0</v>
      </c>
      <c r="K262" s="77">
        <v>0</v>
      </c>
      <c r="L262" s="77">
        <v>0</v>
      </c>
      <c r="M262" s="77">
        <v>0</v>
      </c>
      <c r="N262" s="77">
        <v>0</v>
      </c>
      <c r="O262" s="77">
        <v>0</v>
      </c>
      <c r="P262" s="77">
        <v>0</v>
      </c>
      <c r="Q262" s="77">
        <v>0</v>
      </c>
      <c r="R262" s="78">
        <v>0</v>
      </c>
      <c r="S262" s="78">
        <v>0</v>
      </c>
      <c r="T262" s="78">
        <v>0</v>
      </c>
      <c r="U262" s="78">
        <v>0</v>
      </c>
      <c r="V262" s="76">
        <v>0</v>
      </c>
      <c r="W262" s="76">
        <v>0</v>
      </c>
      <c r="X262" s="76">
        <v>0</v>
      </c>
    </row>
    <row r="263" spans="1:24" ht="15.75" customHeight="1">
      <c r="A263" s="33"/>
      <c r="B263" s="27">
        <v>2</v>
      </c>
      <c r="C263" s="28" t="s">
        <v>65</v>
      </c>
      <c r="D263" s="41">
        <v>246</v>
      </c>
      <c r="E263" s="77">
        <v>0</v>
      </c>
      <c r="F263" s="71">
        <v>0</v>
      </c>
      <c r="G263" s="71">
        <v>0</v>
      </c>
      <c r="H263" s="77">
        <v>0</v>
      </c>
      <c r="I263" s="77">
        <v>0</v>
      </c>
      <c r="J263" s="77">
        <v>0</v>
      </c>
      <c r="K263" s="77">
        <v>0</v>
      </c>
      <c r="L263" s="77">
        <v>0</v>
      </c>
      <c r="M263" s="77">
        <v>0</v>
      </c>
      <c r="N263" s="77">
        <v>0</v>
      </c>
      <c r="O263" s="77">
        <v>0</v>
      </c>
      <c r="P263" s="77">
        <v>0</v>
      </c>
      <c r="Q263" s="77">
        <v>0</v>
      </c>
      <c r="R263" s="78">
        <v>0</v>
      </c>
      <c r="S263" s="78">
        <v>0</v>
      </c>
      <c r="T263" s="78">
        <v>0</v>
      </c>
      <c r="U263" s="78">
        <v>0</v>
      </c>
      <c r="V263" s="76">
        <v>0</v>
      </c>
      <c r="W263" s="76">
        <v>0</v>
      </c>
      <c r="X263" s="76">
        <v>0</v>
      </c>
    </row>
    <row r="264" spans="1:24" ht="15.75" customHeight="1">
      <c r="A264" s="33"/>
      <c r="B264" s="27">
        <v>3</v>
      </c>
      <c r="C264" s="28" t="s">
        <v>67</v>
      </c>
      <c r="D264" s="41">
        <v>247</v>
      </c>
      <c r="E264" s="77">
        <v>0</v>
      </c>
      <c r="F264" s="71">
        <v>0</v>
      </c>
      <c r="G264" s="71">
        <v>0</v>
      </c>
      <c r="H264" s="77">
        <v>0</v>
      </c>
      <c r="I264" s="77">
        <v>0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8">
        <v>0</v>
      </c>
      <c r="S264" s="78">
        <v>0</v>
      </c>
      <c r="T264" s="78">
        <v>0</v>
      </c>
      <c r="U264" s="78">
        <v>0</v>
      </c>
      <c r="V264" s="76">
        <v>0</v>
      </c>
      <c r="W264" s="76">
        <v>0</v>
      </c>
      <c r="X264" s="76">
        <v>0</v>
      </c>
    </row>
    <row r="265" spans="1:24" ht="15.75" customHeight="1">
      <c r="A265" s="33"/>
      <c r="B265" s="27">
        <v>4</v>
      </c>
      <c r="C265" s="28" t="s">
        <v>68</v>
      </c>
      <c r="D265" s="41">
        <v>248</v>
      </c>
      <c r="E265" s="77">
        <v>0</v>
      </c>
      <c r="F265" s="71">
        <v>0</v>
      </c>
      <c r="G265" s="71">
        <v>0</v>
      </c>
      <c r="H265" s="77">
        <v>0</v>
      </c>
      <c r="I265" s="77">
        <v>0</v>
      </c>
      <c r="J265" s="77">
        <v>0</v>
      </c>
      <c r="K265" s="77">
        <v>0</v>
      </c>
      <c r="L265" s="77">
        <v>0</v>
      </c>
      <c r="M265" s="77">
        <v>0</v>
      </c>
      <c r="N265" s="77">
        <v>0</v>
      </c>
      <c r="O265" s="77">
        <v>0</v>
      </c>
      <c r="P265" s="77">
        <v>0</v>
      </c>
      <c r="Q265" s="77">
        <v>0</v>
      </c>
      <c r="R265" s="78">
        <v>0</v>
      </c>
      <c r="S265" s="78">
        <v>0</v>
      </c>
      <c r="T265" s="78">
        <v>0</v>
      </c>
      <c r="U265" s="78">
        <v>0</v>
      </c>
      <c r="V265" s="76">
        <v>0</v>
      </c>
      <c r="W265" s="76">
        <v>0</v>
      </c>
      <c r="X265" s="76">
        <v>0</v>
      </c>
    </row>
    <row r="266" spans="1:24" ht="15.75" customHeight="1">
      <c r="A266" s="33"/>
      <c r="B266" s="27">
        <v>5</v>
      </c>
      <c r="C266" s="28" t="s">
        <v>69</v>
      </c>
      <c r="D266" s="41">
        <v>249</v>
      </c>
      <c r="E266" s="77">
        <v>0</v>
      </c>
      <c r="F266" s="71">
        <v>0</v>
      </c>
      <c r="G266" s="71">
        <v>0</v>
      </c>
      <c r="H266" s="77">
        <v>0</v>
      </c>
      <c r="I266" s="77">
        <v>0</v>
      </c>
      <c r="J266" s="77">
        <v>0</v>
      </c>
      <c r="K266" s="77">
        <v>0</v>
      </c>
      <c r="L266" s="77">
        <v>0</v>
      </c>
      <c r="M266" s="77">
        <v>0</v>
      </c>
      <c r="N266" s="77">
        <v>0</v>
      </c>
      <c r="O266" s="77">
        <v>0</v>
      </c>
      <c r="P266" s="77">
        <v>0</v>
      </c>
      <c r="Q266" s="77">
        <v>0</v>
      </c>
      <c r="R266" s="78">
        <v>0</v>
      </c>
      <c r="S266" s="78">
        <v>0</v>
      </c>
      <c r="T266" s="78">
        <v>0</v>
      </c>
      <c r="U266" s="78">
        <v>0</v>
      </c>
      <c r="V266" s="76">
        <v>0</v>
      </c>
      <c r="W266" s="76">
        <v>0</v>
      </c>
      <c r="X266" s="76">
        <v>0</v>
      </c>
    </row>
    <row r="267" spans="1:24" ht="15.75" customHeight="1">
      <c r="A267" s="33"/>
      <c r="B267" s="27">
        <v>6</v>
      </c>
      <c r="C267" s="28" t="s">
        <v>70</v>
      </c>
      <c r="D267" s="41">
        <v>250</v>
      </c>
      <c r="E267" s="77">
        <v>0.7862125499999999</v>
      </c>
      <c r="F267" s="71">
        <v>0</v>
      </c>
      <c r="G267" s="71">
        <v>0</v>
      </c>
      <c r="H267" s="71">
        <v>0</v>
      </c>
      <c r="I267" s="79">
        <v>0</v>
      </c>
      <c r="J267" s="79">
        <v>0</v>
      </c>
      <c r="K267" s="79">
        <v>0</v>
      </c>
      <c r="L267" s="79">
        <v>0</v>
      </c>
      <c r="M267" s="79">
        <v>0.016656729999999897</v>
      </c>
      <c r="N267" s="77">
        <v>0.76955582</v>
      </c>
      <c r="O267" s="71">
        <v>0</v>
      </c>
      <c r="P267" s="71">
        <v>0</v>
      </c>
      <c r="Q267" s="71">
        <v>0</v>
      </c>
      <c r="R267" s="80">
        <v>0</v>
      </c>
      <c r="S267" s="80">
        <v>0</v>
      </c>
      <c r="T267" s="80">
        <v>0</v>
      </c>
      <c r="U267" s="80">
        <v>0</v>
      </c>
      <c r="V267" s="76">
        <v>0</v>
      </c>
      <c r="W267" s="76">
        <v>0</v>
      </c>
      <c r="X267" s="76">
        <v>0</v>
      </c>
    </row>
    <row r="270" spans="3:23" ht="18">
      <c r="C270" s="38"/>
      <c r="D270" s="6"/>
      <c r="E270" s="6"/>
      <c r="F270" s="39"/>
      <c r="G270" s="39"/>
      <c r="H270" s="7"/>
      <c r="I270" s="7"/>
      <c r="J270" s="7"/>
      <c r="K270" s="9"/>
      <c r="L270" s="9"/>
      <c r="M270" s="9"/>
      <c r="R270" s="2"/>
      <c r="S270" s="2"/>
      <c r="T270" s="2"/>
      <c r="U270" s="2"/>
      <c r="V270" s="2"/>
      <c r="W270" s="2"/>
    </row>
    <row r="271" spans="4:23" ht="14.25" customHeight="1">
      <c r="D271" s="6"/>
      <c r="E271" s="6"/>
      <c r="F271" s="39"/>
      <c r="G271" s="39"/>
      <c r="H271" s="7"/>
      <c r="I271" s="7"/>
      <c r="J271" s="7"/>
      <c r="K271" s="9"/>
      <c r="L271" s="9"/>
      <c r="M271" s="9"/>
      <c r="R271" s="2"/>
      <c r="S271" s="2"/>
      <c r="T271" s="2"/>
      <c r="U271" s="2"/>
      <c r="V271" s="2"/>
      <c r="W271" s="2"/>
    </row>
    <row r="272" spans="4:23" ht="14.25" customHeight="1">
      <c r="D272" s="7"/>
      <c r="E272" s="7"/>
      <c r="F272" s="39"/>
      <c r="G272" s="39"/>
      <c r="H272" s="7"/>
      <c r="I272" s="7"/>
      <c r="J272" s="7"/>
      <c r="K272" s="9"/>
      <c r="L272" s="9"/>
      <c r="M272" s="9"/>
      <c r="R272" s="2"/>
      <c r="S272" s="2"/>
      <c r="T272" s="2"/>
      <c r="U272" s="2"/>
      <c r="V272" s="2"/>
      <c r="W272" s="2"/>
    </row>
    <row r="273" spans="4:23" ht="18">
      <c r="D273" s="7"/>
      <c r="E273" s="7"/>
      <c r="F273" s="39"/>
      <c r="G273" s="39"/>
      <c r="H273" s="7"/>
      <c r="I273" s="7"/>
      <c r="J273" s="7"/>
      <c r="K273" s="7"/>
      <c r="L273" s="7"/>
      <c r="M273" s="7"/>
      <c r="R273" s="2"/>
      <c r="S273" s="2"/>
      <c r="T273" s="2"/>
      <c r="U273" s="2"/>
      <c r="V273" s="2"/>
      <c r="W273" s="2"/>
    </row>
    <row r="274" spans="4:23" ht="18">
      <c r="D274" s="7"/>
      <c r="E274" s="7"/>
      <c r="F274" s="39"/>
      <c r="G274" s="39"/>
      <c r="H274" s="7"/>
      <c r="I274" s="7"/>
      <c r="J274" s="7"/>
      <c r="K274" s="7"/>
      <c r="L274" s="7"/>
      <c r="M274" s="7"/>
      <c r="R274" s="2"/>
      <c r="S274" s="2"/>
      <c r="T274" s="2"/>
      <c r="U274" s="2"/>
      <c r="V274" s="2"/>
      <c r="W274" s="2"/>
    </row>
    <row r="275" spans="6:7" ht="18">
      <c r="F275" s="39"/>
      <c r="G275" s="39"/>
    </row>
    <row r="276" spans="6:7" ht="18">
      <c r="F276" s="39"/>
      <c r="G276" s="39"/>
    </row>
    <row r="277" spans="6:7" ht="18">
      <c r="F277" s="39"/>
      <c r="G277" s="39"/>
    </row>
    <row r="278" spans="6:7" ht="18">
      <c r="F278" s="39"/>
      <c r="G278" s="8"/>
    </row>
    <row r="279" spans="6:7" ht="18">
      <c r="F279" s="39"/>
      <c r="G279" s="8"/>
    </row>
    <row r="280" spans="6:7" ht="18">
      <c r="F280" s="39"/>
      <c r="G280" s="8"/>
    </row>
    <row r="281" spans="6:7" ht="18">
      <c r="F281" s="39"/>
      <c r="G281" s="8"/>
    </row>
    <row r="282" spans="6:7" ht="18">
      <c r="F282" s="39"/>
      <c r="G282" s="8"/>
    </row>
    <row r="283" spans="6:7" ht="18">
      <c r="F283" s="39"/>
      <c r="G283" s="8"/>
    </row>
    <row r="284" spans="6:7" ht="18">
      <c r="F284" s="39"/>
      <c r="G284" s="8"/>
    </row>
    <row r="285" spans="6:7" ht="18">
      <c r="F285" s="39"/>
      <c r="G285" s="8"/>
    </row>
  </sheetData>
  <sheetProtection formatCells="0" formatColumns="0" formatRows="0" insertColumns="0" insertRows="0" insertHyperlinks="0" deleteColumns="0" deleteRows="0" sort="0" autoFilter="0" pivotTables="0"/>
  <mergeCells count="36">
    <mergeCell ref="V15:V16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  <mergeCell ref="H14:H16"/>
    <mergeCell ref="W15:X15"/>
    <mergeCell ref="T14:U15"/>
    <mergeCell ref="R14:S15"/>
    <mergeCell ref="A38:A47"/>
    <mergeCell ref="F14:G15"/>
    <mergeCell ref="V14:X14"/>
    <mergeCell ref="A178:A187"/>
    <mergeCell ref="A188:A197"/>
    <mergeCell ref="A208:A217"/>
    <mergeCell ref="A128:A137"/>
    <mergeCell ref="A78:A87"/>
    <mergeCell ref="A88:A97"/>
    <mergeCell ref="A98:A107"/>
    <mergeCell ref="A108:A117"/>
    <mergeCell ref="A118:A127"/>
    <mergeCell ref="I14:I16"/>
    <mergeCell ref="J14:K15"/>
    <mergeCell ref="P14:Q15"/>
    <mergeCell ref="N14:O15"/>
    <mergeCell ref="D14:D16"/>
    <mergeCell ref="A218:A237"/>
    <mergeCell ref="A138:A147"/>
    <mergeCell ref="A148:A157"/>
    <mergeCell ref="A158:A167"/>
    <mergeCell ref="A168:A177"/>
  </mergeCells>
  <printOptions/>
  <pageMargins left="0.5" right="0.5" top="0.66" bottom="0.86" header="0.36" footer="0.5"/>
  <pageSetup fitToHeight="0" fitToWidth="1" horizontalDpi="600" verticalDpi="600" orientation="portrait" scale="29" r:id="rId3"/>
  <rowBreaks count="2" manualBreakCount="2">
    <brk id="117" max="25" man="1"/>
    <brk id="227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 Kh</dc:creator>
  <cp:keywords/>
  <dc:description/>
  <cp:lastModifiedBy>Maralmaa</cp:lastModifiedBy>
  <cp:lastPrinted>2018-10-26T06:36:18Z</cp:lastPrinted>
  <dcterms:created xsi:type="dcterms:W3CDTF">1998-06-15T03:53:12Z</dcterms:created>
  <dcterms:modified xsi:type="dcterms:W3CDTF">2020-05-15T08:50:39Z</dcterms:modified>
  <cp:category/>
  <cp:version/>
  <cp:contentType/>
  <cp:contentStatus/>
</cp:coreProperties>
</file>