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865" tabRatio="719" activeTab="9"/>
  </bookViews>
  <sheets>
    <sheet name="Metadata" sheetId="1" r:id="rId1"/>
    <sheet name="Outs" sheetId="2" r:id="rId2"/>
    <sheet name="Issued" sheetId="3" r:id="rId3"/>
    <sheet name="Repaid" sheetId="4" r:id="rId4"/>
    <sheet name="Borr" sheetId="5" r:id="rId5"/>
    <sheet name="ColVal" sheetId="6" r:id="rId6"/>
    <sheet name="NPL" sheetId="7" r:id="rId7"/>
    <sheet name="WAM" sheetId="8" r:id="rId8"/>
    <sheet name="MaxMin" sheetId="9" r:id="rId9"/>
    <sheet name="WAR" sheetId="10" r:id="rId10"/>
    <sheet name="Req"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xlfn.IFERROR" hidden="1">#NAME?</definedName>
    <definedName name="_xlnm.Print_Area" localSheetId="4">'Borr'!$A$1:$AT$53</definedName>
    <definedName name="_xlnm.Print_Area" localSheetId="2">'Issued'!$A$1:$DH$53</definedName>
    <definedName name="_xlnm.Print_Area" localSheetId="6">'NPL'!$A$1:$AT$53</definedName>
    <definedName name="_xlnm.Print_Area" localSheetId="1">'Outs'!$A$1:$GR$53</definedName>
    <definedName name="_xlnm.Print_Area" localSheetId="3">'Repaid'!$A$1:$HN$53</definedName>
    <definedName name="_xlnm.Print_Area" localSheetId="10">'Req'!$A$1:$AT$53</definedName>
    <definedName name="_xlnm.Print_Area" localSheetId="7">'WAM'!$A$1:$AT$53</definedName>
    <definedName name="_xlnm.Print_Area" localSheetId="9">'WAR'!$A$1:$AT$53</definedName>
  </definedNames>
  <calcPr fullCalcOnLoad="1"/>
</workbook>
</file>

<file path=xl/sharedStrings.xml><?xml version="1.0" encoding="utf-8"?>
<sst xmlns="http://schemas.openxmlformats.org/spreadsheetml/2006/main" count="1222" uniqueCount="91">
  <si>
    <t>Хугацаа</t>
  </si>
  <si>
    <t>Бүх аймаг</t>
  </si>
  <si>
    <t>Архангай</t>
  </si>
  <si>
    <t>Баянхонгор</t>
  </si>
  <si>
    <t>Баян-Өлгий</t>
  </si>
  <si>
    <t xml:space="preserve">Булган </t>
  </si>
  <si>
    <t>Говь-Алтай</t>
  </si>
  <si>
    <t>Говьсүмбэр</t>
  </si>
  <si>
    <t>Дархан-Уул аймаг</t>
  </si>
  <si>
    <t>Дорнод</t>
  </si>
  <si>
    <t>Дорноговь</t>
  </si>
  <si>
    <t>Дундговь</t>
  </si>
  <si>
    <t>Сэлэнгэ</t>
  </si>
  <si>
    <t>Сүхбаатар</t>
  </si>
  <si>
    <t>Завхан</t>
  </si>
  <si>
    <t>Өвөрхангай</t>
  </si>
  <si>
    <t>Өмнөговь</t>
  </si>
  <si>
    <t>Орхон</t>
  </si>
  <si>
    <t>Увс</t>
  </si>
  <si>
    <t>Ховд</t>
  </si>
  <si>
    <t>Хөвсгөл</t>
  </si>
  <si>
    <t>Хэнтий</t>
  </si>
  <si>
    <t>Төв</t>
  </si>
  <si>
    <t>Ипотекийн зээлийн үлдэгдэл</t>
  </si>
  <si>
    <t>АХБ-ны эх үүсвэр</t>
  </si>
  <si>
    <t>ОСИСТТБ хөтөлбөрөөс гадна МИК руу шилжүүлсэн зээл</t>
  </si>
  <si>
    <t>ОСИСТТБХөтөлбөр:</t>
  </si>
  <si>
    <t>Нийт</t>
  </si>
  <si>
    <t>төгрөгийн зээл</t>
  </si>
  <si>
    <t>валютын зээл</t>
  </si>
  <si>
    <t>Өөрийн эх үүсвэр</t>
  </si>
  <si>
    <t>5%</t>
  </si>
  <si>
    <t xml:space="preserve">Нийт төлөгдсөн зээл </t>
  </si>
  <si>
    <t xml:space="preserve">Төгрөгийн </t>
  </si>
  <si>
    <t xml:space="preserve">Валютын </t>
  </si>
  <si>
    <t xml:space="preserve">Баян-Өлгий </t>
  </si>
  <si>
    <t>Дархан-Уул</t>
  </si>
  <si>
    <t xml:space="preserve">Дорнод </t>
  </si>
  <si>
    <t>Говь-Сүмбэр</t>
  </si>
  <si>
    <t xml:space="preserve">Орхон </t>
  </si>
  <si>
    <t xml:space="preserve">Завхан </t>
  </si>
  <si>
    <t xml:space="preserve">Сүхбаатар </t>
  </si>
  <si>
    <t xml:space="preserve">Хугацаа хэтэрсэн </t>
  </si>
  <si>
    <t xml:space="preserve">Чанаргүй </t>
  </si>
  <si>
    <t xml:space="preserve">Тайлант сард нэмэгдсэн </t>
  </si>
  <si>
    <t xml:space="preserve">Тайлант сарын эцсээр </t>
  </si>
  <si>
    <t>Тайлант сард шинээр олгосон</t>
  </si>
  <si>
    <t>Зээлийн үлдэгдлийн ЖДХугацаа /зээлийн гэрээнд заасан хугацаагаар/</t>
  </si>
  <si>
    <t xml:space="preserve">Дээд </t>
  </si>
  <si>
    <t>Доод</t>
  </si>
  <si>
    <t xml:space="preserve">Тайлант сарын эцэс дэх </t>
  </si>
  <si>
    <t>Өргөдлийн тоо</t>
  </si>
  <si>
    <t>Өргөдлөөр хүссэн зээлийн нийт дүн</t>
  </si>
  <si>
    <t>Тайлант сард шинээр олгосон зээлийн</t>
  </si>
  <si>
    <t>Тайлант сарын эцэс дэх зээлийн</t>
  </si>
  <si>
    <t>Ипотекийн зээлийн дахин санхүүжилт (8%)</t>
  </si>
  <si>
    <t>Орон сууцны ипотекийн санхүүжилт (5%)</t>
  </si>
  <si>
    <t>Ипотекийн зээлийн дахин санхүүжилт (5%)</t>
  </si>
  <si>
    <t>ОССК-ийн санхүүжилт</t>
  </si>
  <si>
    <t>АХБ-ны санхүүжилт</t>
  </si>
  <si>
    <t xml:space="preserve">Орон нутаг дахь банкуудын ипотекийн зээлийн жигнэсэн дундаж хугацаа </t>
  </si>
  <si>
    <t>Орон нутаг дахь банкуудын ипотекийн зээлийн жигнэсэн дундаж хүү</t>
  </si>
  <si>
    <t>Банкны өөрийн эх үүсвэр</t>
  </si>
  <si>
    <t>Засгийн газрын эх үүсвэр</t>
  </si>
  <si>
    <t>Ипотекийн зээлийн санхүүжилт (5%)</t>
  </si>
  <si>
    <t>Банкны эх үүсвэр</t>
  </si>
  <si>
    <t>Тайлант сард нэмэгдсэн зээлдэгчдийн тоо</t>
  </si>
  <si>
    <t>Хүснэгт</t>
  </si>
  <si>
    <t>Орон нутгийн банкуудын ипотекийн зээл</t>
  </si>
  <si>
    <t>Table</t>
  </si>
  <si>
    <t>Mortgage loan of local banks</t>
  </si>
  <si>
    <t>Давтамж</t>
  </si>
  <si>
    <t>Сар</t>
  </si>
  <si>
    <t>Frequency</t>
  </si>
  <si>
    <t>Monthly</t>
  </si>
  <si>
    <t>Нэгж</t>
  </si>
  <si>
    <t>сая төгрөг</t>
  </si>
  <si>
    <t>Unit</t>
  </si>
  <si>
    <t>in millions of togrogs</t>
  </si>
  <si>
    <t xml:space="preserve">Ипотекийн зээлийн тайлан нь Монгол улсад үйл ажиллагаа явуулж буй арилжааны банкууд болон Монголын ипотекийн корпораци (МИК ОССК)-ийн ипотекийн зээлийн үлдэгдэл, тухайн сард олгосон болон төлөгдсөн зээл, тухайн сард нэмэгдсэн болон нийт зээлдэгчдийн тоо, ипотекийн зээлийн жигнэсэн дундаж хугацаа болон хүүний мэдээллийг агуулдаг. Тайлангийн үзүүлэлтүүдийг төгрөг болон гадаад валютаар ангилахаас гадна банкны өөрийн эх үүсвэр, Орон сууцны ипотекийн санхүүжилтийн тогтвортой тогтолцоо бүрдүүлэх хөтөлбөр (ОСИСТТБХ)-ийн эх үүсвэр болон бусад эх үүсвэрээр салгасан. </t>
  </si>
  <si>
    <t xml:space="preserve">Mortgage loan report of commercial banks includes mortgage loan outstanding, amount of loan issued and repaid in the reporting period, total number of borrowers, number of borrowers provided with mortgage loan in the reporting period as well as weighted average interest rate and maturity of mortgage loan of commercial banks residing in Mongolia and Mongolian Mortgage Corporation (MIK). According to the sources used to provide mortgage loans, data is disaggregated into loans provided with banks’ own resources, funds of Housing Mortgage Financing Program and other sources. </t>
  </si>
  <si>
    <t>Ипотекийн зээлийн санхүүжилт (6%, 8%)</t>
  </si>
  <si>
    <t xml:space="preserve">Орон нутаг дахь банкуудын ипотекийн зээлийн дээд, доод хугацаа </t>
  </si>
  <si>
    <t>6%, 8%</t>
  </si>
  <si>
    <t>Орон сууцны ипотекийн санхүүжилт (6%, 8%)</t>
  </si>
  <si>
    <t xml:space="preserve">Орон нутаг дахь банкуудын ипотекийн зээл хүсэгчдийн өргөдлийн тоо болон зээлийн хэмжээ </t>
  </si>
  <si>
    <t xml:space="preserve">Орон нутаг дахь банкуудын ипотекийн зээлийн хугацаа хэтэрсэн болон чанаргүй зээл </t>
  </si>
  <si>
    <t>Ипотекийн зээлийн барьцаа хөрөнгийн үнэлгээ, сая төгрөг</t>
  </si>
  <si>
    <t>Тайлант сард төлөгдсөн зээл , сая төгрөг</t>
  </si>
  <si>
    <t>Тайлант сард олгосон ипотекийн зээл, сая төгрөг</t>
  </si>
  <si>
    <t>Орон нутаг дахь банкуудын ипотекийн зээлийн үлдэгдэл, сая төгрөг</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</si>
</sst>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0.0"/>
    <numFmt numFmtId="167" formatCode="_(* #,##0_);_(* \(#,##0\);_(* &quot;-&quot;??_);_(@_)"/>
    <numFmt numFmtId="168" formatCode="0.0000000"/>
    <numFmt numFmtId="169" formatCode="0.000000"/>
    <numFmt numFmtId="170" formatCode="0.00000"/>
    <numFmt numFmtId="171" formatCode="0.0000"/>
    <numFmt numFmtId="172" formatCode="0.000"/>
    <numFmt numFmtId="173" formatCode="_(* #,##0.000_);_(* \(#,##0.000\);_(* &quot;-&quot;??_);_(@_)"/>
    <numFmt numFmtId="174" formatCode="_(* #,##0.0000_);_(* \(#,##0.0000\);_(* &quot;-&quot;??_);_(@_)"/>
    <numFmt numFmtId="175" formatCode="_(* #,##0.00000_);_(* \(#,##0.00000\);_(* &quot;-&quot;??_);_(@_)"/>
    <numFmt numFmtId="176" formatCode="_(* #,##0.000000_);_(* \(#,##0.000000\);_(* &quot;-&quot;??_);_(@_)"/>
    <numFmt numFmtId="177" formatCode="_(* #,##0.0000000_);_(* \(#,##0.0000000\);_(* &quot;-&quot;??_);_(@_)"/>
    <numFmt numFmtId="178" formatCode="_(* #,##0.00000000_);_(* \(#,##0.00000000\);_(* &quot;-&quot;??_);_(@_)"/>
    <numFmt numFmtId="179" formatCode="_(* #,##0.000000000_);_(* \(#,##0.000000000\);_(* &quot;-&quot;??_);_(@_)"/>
    <numFmt numFmtId="180" formatCode="_(* #,##0.0000000000_);_(* \(#,##0.0000000000\);_(* &quot;-&quot;??_);_(@_)"/>
    <numFmt numFmtId="181" formatCode="_(* #,##0.00000000000_);_(* \(#,##0.00000000000\);_(* &quot;-&quot;??_);_(@_)"/>
    <numFmt numFmtId="182" formatCode="_(* #,##0.000000000000_);_(* \(#,##0.000000000000\);_(* &quot;-&quot;??_);_(@_)"/>
    <numFmt numFmtId="183" formatCode="_(* #,##0.0000000000000_);_(* \(#,##0.0000000000000\);_(* &quot;-&quot;??_);_(@_)"/>
    <numFmt numFmtId="184" formatCode="_(* #,##0.00000000000000_);_(* \(#,##0.00000000000000\);_(* &quot;-&quot;??_);_(@_)"/>
    <numFmt numFmtId="185" formatCode="_(* #,##0.000000000000000_);_(* \(#,##0.000000000000000\);_(* &quot;-&quot;??_);_(@_)"/>
    <numFmt numFmtId="186" formatCode="_(* #,##0.0000000000000000_);_(* \(#,##0.0000000000000000\);_(* &quot;-&quot;??_);_(@_)"/>
    <numFmt numFmtId="187" formatCode="_(* #,##0.00000000000000000_);_(* \(#,##0.00000000000000000\);_(* &quot;-&quot;??_);_(@_)"/>
    <numFmt numFmtId="188" formatCode="_(* #,##0.000000000000000000_);_(* \(#,##0.000000000000000000\);_(* &quot;-&quot;??_);_(@_)"/>
    <numFmt numFmtId="189" formatCode="_(* #,##0.0000000000000000000_);_(* \(#,##0.0000000000000000000\);_(* &quot;-&quot;??_);_(@_)"/>
    <numFmt numFmtId="190" formatCode="_(* #,##0.00000000000000000000_);_(* \(#,##0.00000000000000000000\);_(* &quot;-&quot;??_);_(@_)"/>
    <numFmt numFmtId="191" formatCode="_(* #,##0.000000000000000000000_);_(* \(#,##0.000000000000000000000\);_(* &quot;-&quot;??_);_(@_)"/>
    <numFmt numFmtId="192" formatCode="_(* #,##0.0000000000000000000000_);_(* \(#,##0.0000000000000000000000\);_(* &quot;-&quot;??_);_(@_)"/>
    <numFmt numFmtId="193" formatCode="_(* #,##0.00000000000000000000000_);_(* \(#,##0.00000000000000000000000\);_(* &quot;-&quot;??_);_(@_)"/>
    <numFmt numFmtId="194" formatCode="0.00000000"/>
    <numFmt numFmtId="195" formatCode="0.000000000"/>
    <numFmt numFmtId="196" formatCode="0.0000000000"/>
    <numFmt numFmtId="197" formatCode="0.00000000000"/>
    <numFmt numFmtId="198" formatCode="0.000000000000"/>
    <numFmt numFmtId="199" formatCode="#,##0.0"/>
  </numFmts>
  <fonts count="46">
    <font>
      <sz val="11"/>
      <color theme="1"/>
      <name val="Calibri"/>
      <family val="2"/>
    </font>
    <font>
      <sz val="11"/>
      <color indexed="8"/>
      <name val="Calibri"/>
      <family val="2"/>
    </font>
    <font>
      <sz val="12"/>
      <color indexed="8"/>
      <name val="Times New Roman"/>
      <family val="1"/>
    </font>
    <font>
      <sz val="10"/>
      <name val="Arial Mon"/>
      <family val="2"/>
    </font>
    <font>
      <b/>
      <sz val="12"/>
      <name val="Times New Roman"/>
      <family val="1"/>
    </font>
    <font>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2"/>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right style="thin"/>
      <top style="thin"/>
      <bottom style="thin"/>
    </border>
    <border>
      <left style="thin"/>
      <right style="thin"/>
      <top/>
      <bottom/>
    </border>
    <border>
      <left/>
      <right style="thin"/>
      <top/>
      <bottom/>
    </border>
    <border>
      <left style="thin"/>
      <right style="thin"/>
      <top/>
      <bottom style="thin"/>
    </border>
    <border>
      <left style="thin"/>
      <right/>
      <top style="thin"/>
      <bottom style="thin"/>
    </border>
    <border>
      <left/>
      <right style="thin"/>
      <top/>
      <bottom style="thin"/>
    </border>
    <border>
      <left style="thin"/>
      <right/>
      <top style="thin"/>
      <bottom/>
    </border>
    <border>
      <left style="thin"/>
      <right/>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pplyFill="0" applyBorder="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Font="1" applyAlignment="1">
      <alignment/>
    </xf>
    <xf numFmtId="0" fontId="42" fillId="0" borderId="0" xfId="0" applyFont="1" applyFill="1" applyAlignment="1">
      <alignment/>
    </xf>
    <xf numFmtId="0" fontId="43" fillId="33" borderId="10" xfId="0" applyFont="1" applyFill="1" applyBorder="1" applyAlignment="1">
      <alignment wrapText="1"/>
    </xf>
    <xf numFmtId="0" fontId="43" fillId="0" borderId="0" xfId="0" applyFont="1" applyFill="1" applyAlignment="1">
      <alignment/>
    </xf>
    <xf numFmtId="0" fontId="42" fillId="0" borderId="0" xfId="0" applyFont="1" applyFill="1" applyAlignment="1">
      <alignment horizontal="center" vertical="center"/>
    </xf>
    <xf numFmtId="0" fontId="42" fillId="0" borderId="11" xfId="0" applyFont="1" applyFill="1" applyBorder="1" applyAlignment="1">
      <alignment horizontal="center"/>
    </xf>
    <xf numFmtId="164" fontId="42" fillId="34" borderId="11" xfId="42" applyNumberFormat="1" applyFont="1" applyFill="1" applyBorder="1" applyAlignment="1">
      <alignment horizontal="center"/>
    </xf>
    <xf numFmtId="164" fontId="42" fillId="0" borderId="11" xfId="42" applyNumberFormat="1" applyFont="1" applyFill="1" applyBorder="1" applyAlignment="1">
      <alignment horizontal="center"/>
    </xf>
    <xf numFmtId="164" fontId="42" fillId="35" borderId="11" xfId="42" applyNumberFormat="1" applyFont="1" applyFill="1" applyBorder="1" applyAlignment="1">
      <alignment horizontal="center"/>
    </xf>
    <xf numFmtId="164" fontId="42" fillId="34" borderId="11" xfId="42" applyNumberFormat="1" applyFont="1" applyFill="1" applyBorder="1" applyAlignment="1">
      <alignment/>
    </xf>
    <xf numFmtId="164" fontId="42" fillId="0" borderId="11" xfId="42" applyNumberFormat="1" applyFont="1" applyFill="1" applyBorder="1" applyAlignment="1">
      <alignment horizont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164" fontId="42" fillId="0" borderId="11" xfId="42" applyNumberFormat="1" applyFont="1" applyFill="1" applyBorder="1" applyAlignment="1">
      <alignment horizontal="center" wrapText="1"/>
    </xf>
    <xf numFmtId="164" fontId="42" fillId="0" borderId="11" xfId="42"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167" fontId="42" fillId="0" borderId="11" xfId="42" applyNumberFormat="1" applyFont="1" applyFill="1" applyBorder="1" applyAlignment="1">
      <alignment horizontal="center"/>
    </xf>
    <xf numFmtId="166" fontId="42" fillId="0" borderId="11" xfId="0" applyNumberFormat="1" applyFont="1" applyBorder="1" applyAlignment="1">
      <alignment/>
    </xf>
    <xf numFmtId="0" fontId="42" fillId="34" borderId="11" xfId="0" applyFont="1" applyFill="1" applyBorder="1" applyAlignment="1">
      <alignment horizontal="center" vertical="center" wrapText="1"/>
    </xf>
    <xf numFmtId="0" fontId="42" fillId="34" borderId="14" xfId="0" applyFont="1" applyFill="1" applyBorder="1" applyAlignment="1">
      <alignment horizontal="center" vertical="center" wrapText="1"/>
    </xf>
    <xf numFmtId="0" fontId="42" fillId="34" borderId="11" xfId="0" applyFont="1" applyFill="1" applyBorder="1" applyAlignment="1">
      <alignment horizontal="center" vertical="center" wrapText="1"/>
    </xf>
    <xf numFmtId="164" fontId="42" fillId="34" borderId="11" xfId="42" applyNumberFormat="1" applyFont="1" applyFill="1" applyBorder="1" applyAlignment="1">
      <alignment horizontal="center" wrapText="1"/>
    </xf>
    <xf numFmtId="164" fontId="42" fillId="34" borderId="11" xfId="42" applyNumberFormat="1" applyFont="1" applyFill="1" applyBorder="1" applyAlignment="1">
      <alignment horizontal="center" vertical="center" wrapText="1"/>
    </xf>
    <xf numFmtId="167" fontId="42" fillId="34" borderId="11" xfId="42" applyNumberFormat="1" applyFont="1" applyFill="1" applyBorder="1" applyAlignment="1">
      <alignment horizontal="center"/>
    </xf>
    <xf numFmtId="0" fontId="4" fillId="0" borderId="0" xfId="55" applyFont="1" applyAlignment="1">
      <alignment horizontal="left" indent="1"/>
      <protection/>
    </xf>
    <xf numFmtId="0" fontId="5" fillId="0" borderId="0" xfId="55" applyFont="1" applyAlignment="1">
      <alignment horizontal="left"/>
      <protection/>
    </xf>
    <xf numFmtId="0" fontId="5" fillId="0" borderId="0" xfId="55" applyFont="1" applyAlignment="1">
      <alignment horizontal="left" indent="1"/>
      <protection/>
    </xf>
    <xf numFmtId="0" fontId="6" fillId="0" borderId="0" xfId="55" applyFont="1" applyAlignment="1">
      <alignment horizontal="left"/>
      <protection/>
    </xf>
    <xf numFmtId="0" fontId="5" fillId="0" borderId="0" xfId="55" applyFont="1">
      <alignment/>
      <protection/>
    </xf>
    <xf numFmtId="0" fontId="44" fillId="0" borderId="0" xfId="0" applyFont="1" applyAlignment="1">
      <alignment horizontal="justify" vertical="center"/>
    </xf>
    <xf numFmtId="0" fontId="42" fillId="35" borderId="11" xfId="0" applyFont="1" applyFill="1" applyBorder="1" applyAlignment="1">
      <alignment horizontal="center"/>
    </xf>
    <xf numFmtId="0" fontId="42" fillId="34" borderId="14"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42" fillId="0" borderId="15" xfId="0" applyFont="1" applyFill="1" applyBorder="1" applyAlignment="1">
      <alignment horizontal="center"/>
    </xf>
    <xf numFmtId="0" fontId="42" fillId="35" borderId="14" xfId="0" applyFont="1" applyFill="1" applyBorder="1" applyAlignment="1">
      <alignment horizontal="center" vertical="center"/>
    </xf>
    <xf numFmtId="0" fontId="42" fillId="35" borderId="16" xfId="0" applyFont="1" applyFill="1" applyBorder="1" applyAlignment="1">
      <alignment horizontal="center"/>
    </xf>
    <xf numFmtId="0" fontId="42" fillId="35" borderId="14" xfId="0" applyFont="1" applyFill="1" applyBorder="1" applyAlignment="1">
      <alignment horizontal="center" vertical="center" wrapText="1"/>
    </xf>
    <xf numFmtId="0" fontId="42" fillId="35" borderId="0" xfId="0" applyFont="1" applyFill="1" applyAlignment="1">
      <alignment/>
    </xf>
    <xf numFmtId="43" fontId="42" fillId="35" borderId="0" xfId="0" applyNumberFormat="1" applyFont="1" applyFill="1" applyAlignment="1">
      <alignment/>
    </xf>
    <xf numFmtId="0" fontId="45" fillId="35" borderId="0" xfId="0" applyFont="1" applyFill="1" applyAlignment="1">
      <alignment/>
    </xf>
    <xf numFmtId="164" fontId="42" fillId="35" borderId="0" xfId="0" applyNumberFormat="1" applyFont="1" applyFill="1" applyAlignment="1">
      <alignment/>
    </xf>
    <xf numFmtId="43" fontId="42" fillId="35" borderId="0" xfId="42" applyFont="1" applyFill="1" applyAlignment="1">
      <alignment/>
    </xf>
    <xf numFmtId="0" fontId="0" fillId="35" borderId="0" xfId="0" applyFill="1" applyAlignment="1">
      <alignment/>
    </xf>
    <xf numFmtId="0" fontId="42" fillId="0" borderId="11" xfId="0" applyFont="1" applyBorder="1" applyAlignment="1">
      <alignment horizontal="center"/>
    </xf>
    <xf numFmtId="0" fontId="42" fillId="0" borderId="0" xfId="0" applyFont="1" applyAlignment="1">
      <alignment/>
    </xf>
    <xf numFmtId="0" fontId="42" fillId="0" borderId="13" xfId="0" applyFont="1" applyBorder="1" applyAlignment="1">
      <alignment horizontal="center" vertical="center"/>
    </xf>
    <xf numFmtId="0" fontId="42" fillId="0" borderId="13" xfId="0" applyFont="1" applyFill="1" applyBorder="1" applyAlignment="1">
      <alignment horizontal="center"/>
    </xf>
    <xf numFmtId="167" fontId="42" fillId="34" borderId="14" xfId="42" applyNumberFormat="1" applyFont="1" applyFill="1" applyBorder="1" applyAlignment="1">
      <alignment horizontal="center"/>
    </xf>
    <xf numFmtId="164" fontId="42" fillId="0" borderId="14" xfId="42" applyNumberFormat="1" applyFont="1" applyFill="1" applyBorder="1" applyAlignment="1">
      <alignment horizontal="center"/>
    </xf>
    <xf numFmtId="0" fontId="42" fillId="0" borderId="14" xfId="0" applyFont="1" applyBorder="1" applyAlignment="1">
      <alignment horizontal="center" vertical="center" wrapText="1"/>
    </xf>
    <xf numFmtId="0" fontId="42" fillId="35" borderId="17" xfId="0" applyFont="1" applyFill="1" applyBorder="1" applyAlignment="1">
      <alignment horizontal="center"/>
    </xf>
    <xf numFmtId="0" fontId="42" fillId="0" borderId="14" xfId="0" applyFont="1" applyBorder="1" applyAlignment="1">
      <alignment horizontal="center"/>
    </xf>
    <xf numFmtId="43" fontId="42" fillId="0" borderId="0" xfId="0" applyNumberFormat="1" applyFont="1" applyFill="1" applyAlignment="1">
      <alignment/>
    </xf>
    <xf numFmtId="0" fontId="5" fillId="0" borderId="0" xfId="55" applyFont="1" applyAlignment="1">
      <alignment horizontal="center"/>
      <protection/>
    </xf>
    <xf numFmtId="0" fontId="5" fillId="0" borderId="0" xfId="55" applyFont="1" applyAlignment="1">
      <alignment horizontal="left" vertical="top" wrapText="1"/>
      <protection/>
    </xf>
    <xf numFmtId="0" fontId="42" fillId="34" borderId="14"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2" fillId="34" borderId="16" xfId="0" applyFont="1" applyFill="1" applyBorder="1" applyAlignment="1">
      <alignment horizontal="center" vertical="center" wrapText="1"/>
    </xf>
    <xf numFmtId="0" fontId="42" fillId="34" borderId="19" xfId="0"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15" xfId="0" applyFont="1" applyFill="1" applyBorder="1" applyAlignment="1">
      <alignment horizontal="center" vertical="center"/>
    </xf>
    <xf numFmtId="0" fontId="42" fillId="34" borderId="1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0" xfId="0" applyFont="1" applyFill="1" applyBorder="1" applyAlignment="1">
      <alignment horizontal="center" vertical="center"/>
    </xf>
    <xf numFmtId="0" fontId="43" fillId="33" borderId="19" xfId="0" applyFont="1" applyFill="1" applyBorder="1" applyAlignment="1">
      <alignment horizontal="center"/>
    </xf>
    <xf numFmtId="0" fontId="43" fillId="33" borderId="10" xfId="0" applyFont="1" applyFill="1" applyBorder="1" applyAlignment="1">
      <alignment horizontal="center"/>
    </xf>
    <xf numFmtId="0" fontId="43" fillId="33" borderId="15" xfId="0" applyFont="1" applyFill="1" applyBorder="1" applyAlignment="1">
      <alignment horizontal="center"/>
    </xf>
    <xf numFmtId="0" fontId="43" fillId="33" borderId="19" xfId="0" applyFont="1" applyFill="1" applyBorder="1" applyAlignment="1">
      <alignment horizontal="center" wrapText="1"/>
    </xf>
    <xf numFmtId="0" fontId="43" fillId="33" borderId="10" xfId="0" applyFont="1" applyFill="1" applyBorder="1" applyAlignment="1">
      <alignment horizontal="center" wrapText="1"/>
    </xf>
    <xf numFmtId="0" fontId="43" fillId="0" borderId="21"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17"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23" xfId="0" applyNumberFormat="1" applyFont="1" applyFill="1" applyBorder="1" applyAlignment="1">
      <alignment/>
    </xf>
    <xf numFmtId="0" fontId="0" fillId="34" borderId="24" xfId="0" applyNumberFormat="1" applyFont="1" applyFill="1" applyBorder="1" applyAlignment="1">
      <alignment/>
    </xf>
    <xf numFmtId="0" fontId="0" fillId="34" borderId="25" xfId="0" applyNumberFormat="1" applyFont="1" applyFill="1" applyBorder="1" applyAlignment="1">
      <alignment/>
    </xf>
    <xf numFmtId="0" fontId="42" fillId="34" borderId="11" xfId="0" applyFont="1" applyFill="1" applyBorder="1" applyAlignment="1">
      <alignment horizontal="center" vertical="center"/>
    </xf>
    <xf numFmtId="0" fontId="42" fillId="34" borderId="19" xfId="0" applyFont="1" applyFill="1" applyBorder="1" applyAlignment="1">
      <alignment horizontal="left" vertical="center" wrapText="1"/>
    </xf>
    <xf numFmtId="0" fontId="42" fillId="34" borderId="10" xfId="0" applyFont="1" applyFill="1" applyBorder="1" applyAlignment="1">
      <alignment horizontal="left" vertical="center" wrapText="1"/>
    </xf>
    <xf numFmtId="0" fontId="42" fillId="34" borderId="15" xfId="0" applyFont="1" applyFill="1" applyBorder="1" applyAlignment="1">
      <alignment horizontal="left" vertical="center" wrapText="1"/>
    </xf>
    <xf numFmtId="0" fontId="42" fillId="0"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externalLink" Target="externalLinks/externalLink16.xml" /><Relationship Id="rId30" Type="http://schemas.openxmlformats.org/officeDocument/2006/relationships/externalLink" Target="externalLinks/externalLink17.xml" /><Relationship Id="rId31" Type="http://schemas.openxmlformats.org/officeDocument/2006/relationships/externalLink" Target="externalLinks/externalLink18.xml" /><Relationship Id="rId32" Type="http://schemas.openxmlformats.org/officeDocument/2006/relationships/externalLink" Target="externalLinks/externalLink19.xml" /><Relationship Id="rId33" Type="http://schemas.openxmlformats.org/officeDocument/2006/relationships/externalLink" Target="externalLinks/externalLink20.xml" /><Relationship Id="rId34" Type="http://schemas.openxmlformats.org/officeDocument/2006/relationships/externalLink" Target="externalLinks/externalLink21.xml" /><Relationship Id="rId35" Type="http://schemas.openxmlformats.org/officeDocument/2006/relationships/externalLink" Target="externalLinks/externalLink22.xml" /><Relationship Id="rId36" Type="http://schemas.openxmlformats.org/officeDocument/2006/relationships/externalLink" Target="externalLinks/externalLink23.xml" /><Relationship Id="rId37" Type="http://schemas.openxmlformats.org/officeDocument/2006/relationships/externalLink" Target="externalLinks/externalLink24.xml" /><Relationship Id="rId38" Type="http://schemas.openxmlformats.org/officeDocument/2006/relationships/externalLink" Target="externalLinks/externalLink25.xml" /><Relationship Id="rId39" Type="http://schemas.openxmlformats.org/officeDocument/2006/relationships/externalLink" Target="externalLinks/externalLink26.xml" /><Relationship Id="rId40" Type="http://schemas.openxmlformats.org/officeDocument/2006/relationships/externalLink" Target="externalLinks/externalLink27.xml" /><Relationship Id="rId41" Type="http://schemas.openxmlformats.org/officeDocument/2006/relationships/externalLink" Target="externalLinks/externalLink28.xml" /><Relationship Id="rId42" Type="http://schemas.openxmlformats.org/officeDocument/2006/relationships/externalLink" Target="externalLinks/externalLink29.xml" /><Relationship Id="rId43" Type="http://schemas.openxmlformats.org/officeDocument/2006/relationships/externalLink" Target="externalLinks/externalLink30.xml" /><Relationship Id="rId44" Type="http://schemas.openxmlformats.org/officeDocument/2006/relationships/externalLink" Target="externalLinks/externalLink31.xml" /><Relationship Id="rId45" Type="http://schemas.openxmlformats.org/officeDocument/2006/relationships/externalLink" Target="externalLinks/externalLink32.xml" /><Relationship Id="rId46" Type="http://schemas.openxmlformats.org/officeDocument/2006/relationships/externalLink" Target="externalLinks/externalLink33.xml" /><Relationship Id="rId47" Type="http://schemas.openxmlformats.org/officeDocument/2006/relationships/externalLink" Target="externalLinks/externalLink34.xml" /><Relationship Id="rId48" Type="http://schemas.openxmlformats.org/officeDocument/2006/relationships/externalLink" Target="externalLinks/externalLink35.xml" /><Relationship Id="rId49" Type="http://schemas.openxmlformats.org/officeDocument/2006/relationships/externalLink" Target="externalLinks/externalLink36.xml" /><Relationship Id="rId50" Type="http://schemas.openxmlformats.org/officeDocument/2006/relationships/externalLink" Target="externalLinks/externalLink37.xml" /><Relationship Id="rId51" Type="http://schemas.openxmlformats.org/officeDocument/2006/relationships/externalLink" Target="externalLinks/externalLink38.xml" /><Relationship Id="rId52" Type="http://schemas.openxmlformats.org/officeDocument/2006/relationships/externalLink" Target="externalLinks/externalLink39.xml" /><Relationship Id="rId53" Type="http://schemas.openxmlformats.org/officeDocument/2006/relationships/externalLink" Target="externalLinks/externalLink40.xml" /><Relationship Id="rId54" Type="http://schemas.openxmlformats.org/officeDocument/2006/relationships/externalLink" Target="externalLinks/externalLink41.xml" /><Relationship Id="rId55" Type="http://schemas.openxmlformats.org/officeDocument/2006/relationships/externalLink" Target="externalLinks/externalLink42.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0;&#1088;&#1093;&#1072;&#1085;&#1075;&#1072;&#108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4;&#1091;&#1085;&#1076;&#1075;&#1086;&#1074;&#11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57;&#1101;&#1083;&#1101;&#1085;&#1075;&#11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57;&#1199;&#1093;&#1073;&#1072;&#1072;&#1090;&#1072;&#108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7;&#1072;&#1074;&#1093;&#1072;&#108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256;&#1074;&#1257;&#1088;&#1093;&#1072;&#1085;&#1075;&#1072;&#108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256;&#1084;&#1085;&#1257;&#1075;&#1086;&#1074;&#11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54;&#1088;&#1093;&#1086;&#108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59;&#1074;&#10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61;&#1086;&#1074;&#107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61;&#1257;&#1074;&#1089;&#1075;&#1257;&#1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1;&#1072;&#1103;&#1085;&#1093;&#1086;&#1085;&#1075;&#1086;&#108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61;&#1101;&#1085;&#1090;&#1080;&#108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58;&#1257;&#107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ar.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bh.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bo.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bu.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ga.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gs.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da.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1;&#1072;&#1103;&#1085;-&#1256;&#1083;&#1075;&#1080;&#108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dg.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du.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se.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su.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z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uv.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um.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or.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us.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h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1;&#1091;&#1083;&#1075;&#1072;&#108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hu.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h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0.10.12.22\mfs\&#1048;&#1087;&#1086;&#1090;&#1077;&#1082;&#1080;&#1081;&#1085;%20&#1079;&#1101;&#1101;&#1083;&#1080;&#1081;&#1085;%20&#1090;&#1072;&#1081;&#1083;&#1072;&#1085;\Mortgage%20country\2020\2020.08\t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3;&#1086;&#1074;&#1100;-&#1040;&#1083;&#1090;&#1072;&#108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3;&#1086;&#1074;&#1100;&#1089;&#1199;&#1084;&#1073;&#1101;&#108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4;&#1072;&#1088;&#1093;&#1072;&#1085;-&#1059;&#1091;&#108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4;&#1086;&#1088;&#1085;&#1086;&#107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0.12.22\mfs\1.%20&#1048;&#1087;&#1086;&#1090;&#1077;&#1082;&#1080;&#1081;&#1085;%20&#1079;&#1101;&#1101;&#1083;&#1080;&#1081;&#1085;%20&#1090;&#1072;&#1081;&#1083;&#1072;&#1085;\Mortgage%20country\2019_ipotekON\2019.03\&#1044;&#1086;&#1088;&#1085;&#1086;&#1075;&#1086;&#1074;&#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Салбар олголт-аймгуудаар"/>
    </sheetNames>
    <sheetDataSet>
      <sheetData sheetId="1">
        <row r="24">
          <cell r="E24">
            <v>14</v>
          </cell>
          <cell r="F24">
            <v>0</v>
          </cell>
          <cell r="G24">
            <v>0</v>
          </cell>
          <cell r="H24">
            <v>0</v>
          </cell>
          <cell r="I24">
            <v>0</v>
          </cell>
          <cell r="M24">
            <v>0</v>
          </cell>
          <cell r="P24">
            <v>14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sheetName val="Салбар олголт-аймгуудаар "/>
    </sheetNames>
    <sheetDataSet>
      <sheetData sheetId="1">
        <row r="24">
          <cell r="E24">
            <v>34.11</v>
          </cell>
          <cell r="F24">
            <v>49.026</v>
          </cell>
          <cell r="G24">
            <v>0</v>
          </cell>
          <cell r="H24">
            <v>0</v>
          </cell>
          <cell r="I24">
            <v>0</v>
          </cell>
          <cell r="M24">
            <v>0</v>
          </cell>
          <cell r="P24">
            <v>83.136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134.45</v>
          </cell>
          <cell r="F24">
            <v>0</v>
          </cell>
          <cell r="G24">
            <v>0</v>
          </cell>
          <cell r="H24">
            <v>0</v>
          </cell>
          <cell r="I24">
            <v>0</v>
          </cell>
          <cell r="M24">
            <v>0</v>
          </cell>
          <cell r="P24">
            <v>134.45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31.5</v>
          </cell>
          <cell r="F24">
            <v>0</v>
          </cell>
          <cell r="G24">
            <v>0</v>
          </cell>
          <cell r="H24">
            <v>0</v>
          </cell>
          <cell r="I24">
            <v>0</v>
          </cell>
          <cell r="M24">
            <v>0</v>
          </cell>
          <cell r="P24">
            <v>31.5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Ор_нутаг"/>
      <sheetName val="Sheet1"/>
      <sheetName val="Нэгтгэл"/>
      <sheetName val="Нэгтгэл-микгүй "/>
      <sheetName val="Байршил-банкуудаар "/>
      <sheetName val="Салбар олголт"/>
      <sheetName val="Салбар олголт-аймгуудаар "/>
    </sheetNames>
    <sheetDataSet>
      <sheetData sheetId="2">
        <row r="24">
          <cell r="E24">
            <v>317.74</v>
          </cell>
          <cell r="F24">
            <v>0</v>
          </cell>
          <cell r="G24">
            <v>0</v>
          </cell>
          <cell r="H24">
            <v>0</v>
          </cell>
          <cell r="I24">
            <v>0</v>
          </cell>
          <cell r="M24">
            <v>0</v>
          </cell>
          <cell r="P24">
            <v>317.74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
      <sheetName val="Салбар олголт-аймгуудаар "/>
    </sheetNames>
    <sheetDataSet>
      <sheetData sheetId="1">
        <row r="24">
          <cell r="E24">
            <v>142.44476</v>
          </cell>
          <cell r="F24">
            <v>188.30608</v>
          </cell>
          <cell r="G24">
            <v>0</v>
          </cell>
          <cell r="H24">
            <v>0</v>
          </cell>
          <cell r="I24">
            <v>0</v>
          </cell>
          <cell r="M24">
            <v>0</v>
          </cell>
          <cell r="P24">
            <v>330.75084000000004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251.8275</v>
          </cell>
          <cell r="F24">
            <v>45</v>
          </cell>
          <cell r="G24">
            <v>0</v>
          </cell>
          <cell r="H24">
            <v>0</v>
          </cell>
          <cell r="I24">
            <v>0</v>
          </cell>
          <cell r="M24">
            <v>0</v>
          </cell>
          <cell r="P24">
            <v>296.8275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781.015</v>
          </cell>
          <cell r="F24">
            <v>320.811</v>
          </cell>
          <cell r="G24">
            <v>0</v>
          </cell>
          <cell r="H24">
            <v>0</v>
          </cell>
          <cell r="I24">
            <v>0</v>
          </cell>
          <cell r="M24">
            <v>0</v>
          </cell>
          <cell r="P24">
            <v>1101.826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
      <sheetName val="Салбар олголт-аймгуудаар "/>
    </sheetNames>
    <sheetDataSet>
      <sheetData sheetId="1">
        <row r="24">
          <cell r="E24">
            <v>20</v>
          </cell>
          <cell r="F24">
            <v>40</v>
          </cell>
          <cell r="G24">
            <v>0</v>
          </cell>
          <cell r="H24">
            <v>0</v>
          </cell>
          <cell r="I24">
            <v>0</v>
          </cell>
          <cell r="M24">
            <v>0</v>
          </cell>
          <cell r="P24">
            <v>60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45.4</v>
          </cell>
          <cell r="F24">
            <v>96.7</v>
          </cell>
          <cell r="G24">
            <v>0</v>
          </cell>
          <cell r="H24">
            <v>0</v>
          </cell>
          <cell r="I24">
            <v>0</v>
          </cell>
          <cell r="M24">
            <v>0</v>
          </cell>
          <cell r="P24">
            <v>142.1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
      <sheetName val="Салбар олголт-аймгуудаар "/>
    </sheetNames>
    <sheetDataSet>
      <sheetData sheetId="1">
        <row r="24">
          <cell r="E24">
            <v>52.1</v>
          </cell>
          <cell r="F24">
            <v>114</v>
          </cell>
          <cell r="G24">
            <v>0</v>
          </cell>
          <cell r="H24">
            <v>0</v>
          </cell>
          <cell r="I24">
            <v>0</v>
          </cell>
          <cell r="M24">
            <v>0</v>
          </cell>
          <cell r="P24">
            <v>166.1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Ор_нутаг салбараас"/>
    </sheetNames>
    <sheetDataSet>
      <sheetData sheetId="1">
        <row r="24">
          <cell r="E24">
            <v>83.76</v>
          </cell>
          <cell r="F24">
            <v>61.5</v>
          </cell>
          <cell r="G24">
            <v>0</v>
          </cell>
          <cell r="H24">
            <v>0</v>
          </cell>
          <cell r="I24">
            <v>0</v>
          </cell>
          <cell r="M24">
            <v>0</v>
          </cell>
          <cell r="P24">
            <v>145.26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116.1</v>
          </cell>
          <cell r="F24">
            <v>38.12</v>
          </cell>
          <cell r="G24">
            <v>0</v>
          </cell>
          <cell r="H24">
            <v>0</v>
          </cell>
          <cell r="I24">
            <v>0</v>
          </cell>
          <cell r="M24">
            <v>0</v>
          </cell>
          <cell r="P24">
            <v>154.22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
      <sheetName val="Салбар олголт-аймгуудаар "/>
    </sheetNames>
    <sheetDataSet>
      <sheetData sheetId="1">
        <row r="24">
          <cell r="E24">
            <v>0</v>
          </cell>
          <cell r="F24">
            <v>0</v>
          </cell>
          <cell r="G24">
            <v>0</v>
          </cell>
          <cell r="H24">
            <v>0</v>
          </cell>
          <cell r="I24">
            <v>0</v>
          </cell>
          <cell r="M24">
            <v>0</v>
          </cell>
          <cell r="P24">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Салбар олголт-аймгуудаар"/>
    </sheetNames>
    <sheetDataSet>
      <sheetData sheetId="1">
        <row r="31">
          <cell r="E31">
            <v>3646.623104</v>
          </cell>
          <cell r="F31">
            <v>10888.624196</v>
          </cell>
          <cell r="G31">
            <v>793.043811</v>
          </cell>
          <cell r="H31">
            <v>2420.715878</v>
          </cell>
          <cell r="I31">
            <v>2583.740241</v>
          </cell>
          <cell r="J31">
            <v>40.676759</v>
          </cell>
          <cell r="K31">
            <v>0</v>
          </cell>
          <cell r="L31">
            <v>45.597313</v>
          </cell>
          <cell r="M31">
            <v>0</v>
          </cell>
          <cell r="P31">
            <v>20419.021302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Ор_нутаг салбараас"/>
    </sheetNames>
    <sheetDataSet>
      <sheetData sheetId="1">
        <row r="31">
          <cell r="E31">
            <v>5366.941874</v>
          </cell>
          <cell r="F31">
            <v>24866.239632</v>
          </cell>
          <cell r="G31">
            <v>2292.783011</v>
          </cell>
          <cell r="H31">
            <v>5310.197922</v>
          </cell>
          <cell r="I31">
            <v>2373.210015</v>
          </cell>
          <cell r="J31">
            <v>0</v>
          </cell>
          <cell r="K31">
            <v>0</v>
          </cell>
          <cell r="L31">
            <v>60.982687</v>
          </cell>
          <cell r="M31">
            <v>0</v>
          </cell>
          <cell r="P31">
            <v>40270.355141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Ор_нутаг"/>
      <sheetName val="Нэгтгэл "/>
      <sheetName val="Нэгтгэл_микгүй"/>
      <sheetName val="Байршил-банкуудаар"/>
      <sheetName val="Салбар-олголт"/>
      <sheetName val="Салбар олголт-аймгуудаар"/>
      <sheetName val="Нэгтгэл"/>
    </sheetNames>
    <sheetDataSet>
      <sheetData sheetId="1">
        <row r="31">
          <cell r="E31">
            <v>11716.824779</v>
          </cell>
          <cell r="F31">
            <v>12735.135015</v>
          </cell>
          <cell r="G31">
            <v>754.254119</v>
          </cell>
          <cell r="H31">
            <v>1783.418047</v>
          </cell>
          <cell r="I31">
            <v>1139.387658</v>
          </cell>
          <cell r="J31">
            <v>3.552485</v>
          </cell>
          <cell r="K31">
            <v>0</v>
          </cell>
          <cell r="L31">
            <v>70.094622</v>
          </cell>
          <cell r="M31">
            <v>0</v>
          </cell>
          <cell r="P31">
            <v>28202.666725000003</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Салбар олголт-аймгуудаар"/>
    </sheetNames>
    <sheetDataSet>
      <sheetData sheetId="1">
        <row r="31">
          <cell r="E31">
            <v>3694.42426</v>
          </cell>
          <cell r="F31">
            <v>2903.485007</v>
          </cell>
          <cell r="G31">
            <v>388.638788</v>
          </cell>
          <cell r="H31">
            <v>880.143432</v>
          </cell>
          <cell r="I31">
            <v>592.914098</v>
          </cell>
          <cell r="J31">
            <v>2.008494</v>
          </cell>
          <cell r="K31">
            <v>0</v>
          </cell>
          <cell r="L31">
            <v>54.064275</v>
          </cell>
          <cell r="M31">
            <v>0</v>
          </cell>
          <cell r="P31">
            <v>8515.678354</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3340.032555</v>
          </cell>
          <cell r="F31">
            <v>9917.862527</v>
          </cell>
          <cell r="G31">
            <v>732.765181</v>
          </cell>
          <cell r="H31">
            <v>1231.267396</v>
          </cell>
          <cell r="I31">
            <v>704.153636</v>
          </cell>
          <cell r="J31">
            <v>0</v>
          </cell>
          <cell r="K31">
            <v>0</v>
          </cell>
          <cell r="L31">
            <v>104.060156</v>
          </cell>
          <cell r="M31">
            <v>0</v>
          </cell>
          <cell r="P31">
            <v>16030.141451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Салбар олголт-аймгуудаар "/>
    </sheetNames>
    <sheetDataSet>
      <sheetData sheetId="1">
        <row r="31">
          <cell r="E31">
            <v>1639.350337</v>
          </cell>
          <cell r="F31">
            <v>4240.27303</v>
          </cell>
          <cell r="G31">
            <v>623.950047</v>
          </cell>
          <cell r="H31">
            <v>765.740295</v>
          </cell>
          <cell r="I31">
            <v>80.316491</v>
          </cell>
          <cell r="J31">
            <v>51.01611</v>
          </cell>
          <cell r="K31">
            <v>0</v>
          </cell>
          <cell r="L31">
            <v>7.194887</v>
          </cell>
          <cell r="M31">
            <v>0</v>
          </cell>
          <cell r="P31">
            <v>7407.841196999999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16827.643926</v>
          </cell>
          <cell r="F31">
            <v>71546.131213</v>
          </cell>
          <cell r="G31">
            <v>9376.384905</v>
          </cell>
          <cell r="H31">
            <v>12600.042334</v>
          </cell>
          <cell r="I31">
            <v>4110.5403</v>
          </cell>
          <cell r="J31">
            <v>1359.712056</v>
          </cell>
          <cell r="K31">
            <v>0</v>
          </cell>
          <cell r="L31">
            <v>4575.119527</v>
          </cell>
          <cell r="M31">
            <v>37.404053</v>
          </cell>
          <cell r="P31">
            <v>120432.978314</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 val="Sheet1"/>
    </sheetNames>
    <sheetDataSet>
      <sheetData sheetId="1">
        <row r="31">
          <cell r="E31">
            <v>8287.187121</v>
          </cell>
          <cell r="F31">
            <v>35059.768839</v>
          </cell>
          <cell r="G31">
            <v>4869.779029</v>
          </cell>
          <cell r="H31">
            <v>6043.484238</v>
          </cell>
          <cell r="I31">
            <v>3530.233594</v>
          </cell>
          <cell r="J31">
            <v>262.390808</v>
          </cell>
          <cell r="K31">
            <v>0</v>
          </cell>
          <cell r="L31">
            <v>893.973274</v>
          </cell>
          <cell r="M31">
            <v>40.976766</v>
          </cell>
          <cell r="P31">
            <v>58987.793668999984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р_нутаг"/>
      <sheetName val="Нэгтгэл "/>
      <sheetName val="Нэгтгэл_микгүй"/>
      <sheetName val="Байршил-банкуудаар"/>
      <sheetName val="Салбар-олголт"/>
      <sheetName val="Салбар олголт-аймгуудаар"/>
      <sheetName val="Нэгтгэл"/>
    </sheetNames>
    <sheetDataSet>
      <sheetData sheetId="1">
        <row r="24">
          <cell r="E24">
            <v>138</v>
          </cell>
          <cell r="F24">
            <v>61.6</v>
          </cell>
          <cell r="G24">
            <v>0</v>
          </cell>
          <cell r="H24">
            <v>0</v>
          </cell>
          <cell r="I24">
            <v>0</v>
          </cell>
          <cell r="M24">
            <v>0</v>
          </cell>
          <cell r="P24">
            <v>199.6</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Замын-Үүд"/>
      <sheetName val="Салбар олголт-аймгуудаар "/>
    </sheetNames>
    <sheetDataSet>
      <sheetData sheetId="1">
        <row r="31">
          <cell r="E31">
            <v>16197.901981</v>
          </cell>
          <cell r="F31">
            <v>32764.324153</v>
          </cell>
          <cell r="G31">
            <v>5037.842388</v>
          </cell>
          <cell r="H31">
            <v>5601.187225</v>
          </cell>
          <cell r="I31">
            <v>4811.550165</v>
          </cell>
          <cell r="J31">
            <v>269.613009</v>
          </cell>
          <cell r="K31">
            <v>0</v>
          </cell>
          <cell r="L31">
            <v>5491.560432</v>
          </cell>
          <cell r="M31">
            <v>0</v>
          </cell>
          <cell r="P31">
            <v>70173.979353</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sheetName val="Салбар олголт-аймгуудаар "/>
    </sheetNames>
    <sheetDataSet>
      <sheetData sheetId="1">
        <row r="31">
          <cell r="E31">
            <v>3335.428275</v>
          </cell>
          <cell r="F31">
            <v>5958.740283</v>
          </cell>
          <cell r="G31">
            <v>856.735042</v>
          </cell>
          <cell r="H31">
            <v>1780.935147</v>
          </cell>
          <cell r="I31">
            <v>1128.087503</v>
          </cell>
          <cell r="J31">
            <v>0.885804</v>
          </cell>
          <cell r="K31">
            <v>0</v>
          </cell>
          <cell r="L31">
            <v>64.829414</v>
          </cell>
          <cell r="M31">
            <v>0</v>
          </cell>
          <cell r="P31">
            <v>13125.641468000002</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8293.640519</v>
          </cell>
          <cell r="F31">
            <v>17272.259078</v>
          </cell>
          <cell r="G31">
            <v>4374.326153</v>
          </cell>
          <cell r="H31">
            <v>1930.598721</v>
          </cell>
          <cell r="I31">
            <v>1424.277495</v>
          </cell>
          <cell r="J31">
            <v>209.608035</v>
          </cell>
          <cell r="K31">
            <v>0</v>
          </cell>
          <cell r="L31">
            <v>821.720959</v>
          </cell>
          <cell r="M31">
            <v>0</v>
          </cell>
          <cell r="P31">
            <v>34326.43095999999</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6247.236144</v>
          </cell>
          <cell r="F31">
            <v>14778.645393</v>
          </cell>
          <cell r="G31">
            <v>2047.625284</v>
          </cell>
          <cell r="H31">
            <v>3683.688882</v>
          </cell>
          <cell r="I31">
            <v>1807.908594</v>
          </cell>
          <cell r="J31">
            <v>0</v>
          </cell>
          <cell r="K31">
            <v>0</v>
          </cell>
          <cell r="L31">
            <v>0</v>
          </cell>
          <cell r="M31">
            <v>0</v>
          </cell>
          <cell r="P31">
            <v>28565.104297</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sheetName val="Салбар олголт-аймгуудаар "/>
    </sheetNames>
    <sheetDataSet>
      <sheetData sheetId="1">
        <row r="31">
          <cell r="E31">
            <v>6695.553451</v>
          </cell>
          <cell r="F31">
            <v>6708.643432</v>
          </cell>
          <cell r="G31">
            <v>232.680276</v>
          </cell>
          <cell r="H31">
            <v>1333.422142</v>
          </cell>
          <cell r="I31">
            <v>1018.874377</v>
          </cell>
          <cell r="J31">
            <v>0</v>
          </cell>
          <cell r="K31">
            <v>0</v>
          </cell>
          <cell r="L31">
            <v>8.657708</v>
          </cell>
          <cell r="M31">
            <v>0</v>
          </cell>
          <cell r="P31">
            <v>15997.831386</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
      <sheetName val="Салбар олголт-аймгуудаар "/>
    </sheetNames>
    <sheetDataSet>
      <sheetData sheetId="1">
        <row r="31">
          <cell r="E31">
            <v>13893.718695</v>
          </cell>
          <cell r="F31">
            <v>19809.281155</v>
          </cell>
          <cell r="G31">
            <v>1241.124894</v>
          </cell>
          <cell r="H31">
            <v>3389.499761</v>
          </cell>
          <cell r="I31">
            <v>1903.426118</v>
          </cell>
          <cell r="J31">
            <v>186.95548</v>
          </cell>
          <cell r="K31">
            <v>0</v>
          </cell>
          <cell r="L31">
            <v>5.243537</v>
          </cell>
          <cell r="M31">
            <v>0</v>
          </cell>
          <cell r="P31">
            <v>40429.24964</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8984.612497</v>
          </cell>
          <cell r="F31">
            <v>16940.276851</v>
          </cell>
          <cell r="G31">
            <v>2386.127209</v>
          </cell>
          <cell r="H31">
            <v>2397.088131</v>
          </cell>
          <cell r="I31">
            <v>1362.63149</v>
          </cell>
          <cell r="J31">
            <v>18.639359</v>
          </cell>
          <cell r="K31">
            <v>0</v>
          </cell>
          <cell r="L31">
            <v>1503.340094</v>
          </cell>
          <cell r="M31">
            <v>0</v>
          </cell>
          <cell r="P31">
            <v>33592.715631</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26544.015878</v>
          </cell>
          <cell r="F31">
            <v>68879.891082</v>
          </cell>
          <cell r="G31">
            <v>11713.504189</v>
          </cell>
          <cell r="H31">
            <v>17319.498391</v>
          </cell>
          <cell r="I31">
            <v>5829.29594</v>
          </cell>
          <cell r="J31">
            <v>523.647979</v>
          </cell>
          <cell r="K31">
            <v>0</v>
          </cell>
          <cell r="L31">
            <v>5292.703833</v>
          </cell>
          <cell r="M31">
            <v>6.68207</v>
          </cell>
          <cell r="P31">
            <v>136109.239362</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
      <sheetName val="Салбар олголт-аймгуудаар "/>
    </sheetNames>
    <sheetDataSet>
      <sheetData sheetId="1">
        <row r="31">
          <cell r="E31">
            <v>7829.627939</v>
          </cell>
          <cell r="F31">
            <v>26897.800002</v>
          </cell>
          <cell r="G31">
            <v>1149.475643</v>
          </cell>
          <cell r="H31">
            <v>3442.829849</v>
          </cell>
          <cell r="I31">
            <v>3440.610799</v>
          </cell>
          <cell r="J31">
            <v>100.753404</v>
          </cell>
          <cell r="K31">
            <v>0</v>
          </cell>
          <cell r="L31">
            <v>35.354912</v>
          </cell>
          <cell r="M31">
            <v>0</v>
          </cell>
          <cell r="P31">
            <v>42896.45254800001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7242.069396</v>
          </cell>
          <cell r="F31">
            <v>27943.706976</v>
          </cell>
          <cell r="G31">
            <v>1644.13636</v>
          </cell>
          <cell r="H31">
            <v>7046.740496</v>
          </cell>
          <cell r="I31">
            <v>3170.437709</v>
          </cell>
          <cell r="J31">
            <v>16.024992</v>
          </cell>
          <cell r="K31">
            <v>0</v>
          </cell>
          <cell r="L31">
            <v>38.09243</v>
          </cell>
          <cell r="M31">
            <v>0</v>
          </cell>
          <cell r="P31">
            <v>47101.20835899999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Салбар олголт-аймгуудаар"/>
    </sheetNames>
    <sheetDataSet>
      <sheetData sheetId="1">
        <row r="24">
          <cell r="E24">
            <v>17</v>
          </cell>
          <cell r="F24">
            <v>32</v>
          </cell>
          <cell r="G24">
            <v>0</v>
          </cell>
          <cell r="H24">
            <v>0</v>
          </cell>
          <cell r="I24">
            <v>0</v>
          </cell>
          <cell r="M24">
            <v>0</v>
          </cell>
          <cell r="P24">
            <v>49</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
      <sheetName val="Салбар олголт-аймгуудаар "/>
    </sheetNames>
    <sheetDataSet>
      <sheetData sheetId="1">
        <row r="31">
          <cell r="E31">
            <v>7545.639986</v>
          </cell>
          <cell r="F31">
            <v>7729.659274</v>
          </cell>
          <cell r="G31">
            <v>345.480121</v>
          </cell>
          <cell r="H31">
            <v>2499.573303</v>
          </cell>
          <cell r="I31">
            <v>998.42687</v>
          </cell>
          <cell r="J31">
            <v>0</v>
          </cell>
          <cell r="K31">
            <v>0</v>
          </cell>
          <cell r="L31">
            <v>8.427765</v>
          </cell>
          <cell r="M31">
            <v>0</v>
          </cell>
          <cell r="P31">
            <v>19127.207319</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31">
          <cell r="E31">
            <v>5563.060838</v>
          </cell>
          <cell r="F31">
            <v>9341.473025</v>
          </cell>
          <cell r="G31">
            <v>906.175692</v>
          </cell>
          <cell r="H31">
            <v>2590.016699</v>
          </cell>
          <cell r="I31">
            <v>1900.033534</v>
          </cell>
          <cell r="J31">
            <v>18.136874</v>
          </cell>
          <cell r="K31">
            <v>0</v>
          </cell>
          <cell r="L31">
            <v>38.703164</v>
          </cell>
          <cell r="M31">
            <v>34.633898</v>
          </cell>
          <cell r="P31">
            <v>20392.233723999998</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
      <sheetName val="Байршил-банкуудаар "/>
      <sheetName val="Салбар олголт "/>
      <sheetName val="Салбар олголт-аймгуудаар "/>
    </sheetNames>
    <sheetDataSet>
      <sheetData sheetId="1">
        <row r="31">
          <cell r="E31">
            <v>4617.461689</v>
          </cell>
          <cell r="F31">
            <v>8100.950525</v>
          </cell>
          <cell r="G31">
            <v>733.789222</v>
          </cell>
          <cell r="H31">
            <v>814.807807</v>
          </cell>
          <cell r="I31">
            <v>1079.142023</v>
          </cell>
          <cell r="J31">
            <v>179.468051</v>
          </cell>
          <cell r="K31">
            <v>0</v>
          </cell>
          <cell r="L31">
            <v>0</v>
          </cell>
          <cell r="M31">
            <v>0</v>
          </cell>
          <cell r="P31">
            <v>15525.619316999999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0</v>
          </cell>
          <cell r="F24">
            <v>0</v>
          </cell>
          <cell r="G24">
            <v>0</v>
          </cell>
          <cell r="H24">
            <v>0</v>
          </cell>
          <cell r="I24">
            <v>0</v>
          </cell>
          <cell r="M24">
            <v>0</v>
          </cell>
          <cell r="P2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sheetName val="Салбар олголт"/>
      <sheetName val="Салбар олголт-аймгуудаар "/>
    </sheetNames>
    <sheetDataSet>
      <sheetData sheetId="1">
        <row r="24">
          <cell r="E24">
            <v>0</v>
          </cell>
          <cell r="F24">
            <v>0</v>
          </cell>
          <cell r="G24">
            <v>0</v>
          </cell>
          <cell r="H24">
            <v>0</v>
          </cell>
          <cell r="I24">
            <v>0</v>
          </cell>
          <cell r="M24">
            <v>0</v>
          </cell>
          <cell r="P24">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767.276104</v>
          </cell>
          <cell r="F24">
            <v>94.5</v>
          </cell>
          <cell r="G24">
            <v>0</v>
          </cell>
          <cell r="H24">
            <v>0</v>
          </cell>
          <cell r="I24">
            <v>0</v>
          </cell>
          <cell r="M24">
            <v>0</v>
          </cell>
          <cell r="P24">
            <v>861.776104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Салбар олголт"/>
      <sheetName val="Салбар олголт-аймгуудаар "/>
    </sheetNames>
    <sheetDataSet>
      <sheetData sheetId="1">
        <row r="24">
          <cell r="E24">
            <v>34.99</v>
          </cell>
          <cell r="F24">
            <v>26.4</v>
          </cell>
          <cell r="G24">
            <v>0</v>
          </cell>
          <cell r="H24">
            <v>0</v>
          </cell>
          <cell r="I24">
            <v>0</v>
          </cell>
          <cell r="M24">
            <v>0</v>
          </cell>
          <cell r="P24">
            <v>61.39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Ор_нутаг"/>
      <sheetName val="Нэгтгэл"/>
      <sheetName val="Нэгтгэл-микгүй"/>
      <sheetName val="Байршил-банкуудаар "/>
      <sheetName val="zamiin-uud"/>
      <sheetName val="Салбар олголт"/>
      <sheetName val="Салбар олголт-аймгуудаар "/>
    </sheetNames>
    <sheetDataSet>
      <sheetData sheetId="1">
        <row r="24">
          <cell r="E24">
            <v>909.21</v>
          </cell>
          <cell r="F24">
            <v>19.9</v>
          </cell>
          <cell r="G24">
            <v>0</v>
          </cell>
          <cell r="H24">
            <v>0</v>
          </cell>
          <cell r="I24">
            <v>0</v>
          </cell>
          <cell r="M24">
            <v>0</v>
          </cell>
          <cell r="P24">
            <v>929.11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sheetPr>
  <dimension ref="A1:B10"/>
  <sheetViews>
    <sheetView zoomScalePageLayoutView="0" workbookViewId="0" topLeftCell="A1">
      <selection activeCell="C40" sqref="C40"/>
    </sheetView>
  </sheetViews>
  <sheetFormatPr defaultColWidth="9.140625" defaultRowHeight="15"/>
  <cols>
    <col min="1" max="1" width="24.57421875" style="0" customWidth="1"/>
    <col min="2" max="2" width="73.28125" style="0" customWidth="1"/>
  </cols>
  <sheetData>
    <row r="1" spans="1:2" ht="15.75">
      <c r="A1" s="24" t="s">
        <v>67</v>
      </c>
      <c r="B1" s="25" t="s">
        <v>68</v>
      </c>
    </row>
    <row r="2" spans="1:2" ht="15.75">
      <c r="A2" s="26" t="s">
        <v>69</v>
      </c>
      <c r="B2" s="27" t="s">
        <v>70</v>
      </c>
    </row>
    <row r="3" spans="1:2" ht="15.75">
      <c r="A3" s="24" t="s">
        <v>71</v>
      </c>
      <c r="B3" s="25" t="s">
        <v>72</v>
      </c>
    </row>
    <row r="4" spans="1:2" ht="15.75">
      <c r="A4" s="26" t="s">
        <v>73</v>
      </c>
      <c r="B4" s="27" t="s">
        <v>74</v>
      </c>
    </row>
    <row r="5" spans="1:2" ht="15.75">
      <c r="A5" s="24" t="s">
        <v>75</v>
      </c>
      <c r="B5" s="25" t="s">
        <v>76</v>
      </c>
    </row>
    <row r="6" spans="1:2" ht="15.75">
      <c r="A6" s="26" t="s">
        <v>77</v>
      </c>
      <c r="B6" s="27" t="s">
        <v>78</v>
      </c>
    </row>
    <row r="7" spans="1:2" ht="15">
      <c r="A7" s="54"/>
      <c r="B7" s="55" t="s">
        <v>79</v>
      </c>
    </row>
    <row r="8" spans="1:2" ht="15">
      <c r="A8" s="54"/>
      <c r="B8" s="55"/>
    </row>
    <row r="9" spans="1:2" ht="116.25" customHeight="1">
      <c r="A9" s="54"/>
      <c r="B9" s="55"/>
    </row>
    <row r="10" spans="1:2" ht="134.25" customHeight="1">
      <c r="A10" s="28"/>
      <c r="B10" s="29" t="s">
        <v>80</v>
      </c>
    </row>
  </sheetData>
  <sheetProtection/>
  <mergeCells count="2">
    <mergeCell ref="A7:A9"/>
    <mergeCell ref="B7:B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sheetPr>
  <dimension ref="A2:AT53"/>
  <sheetViews>
    <sheetView tabSelected="1" view="pageBreakPreview" zoomScaleSheetLayoutView="100" zoomScalePageLayoutView="0" workbookViewId="0" topLeftCell="A28">
      <selection activeCell="D53" sqref="D53"/>
    </sheetView>
  </sheetViews>
  <sheetFormatPr defaultColWidth="14.00390625" defaultRowHeight="15"/>
  <cols>
    <col min="1" max="1" width="6.8515625" style="1" customWidth="1"/>
    <col min="2" max="2" width="5.140625" style="1" customWidth="1"/>
    <col min="3" max="3" width="13.7109375" style="1" customWidth="1"/>
    <col min="4" max="4" width="14.00390625" style="1" customWidth="1"/>
    <col min="5" max="5" width="13.7109375" style="1" customWidth="1"/>
    <col min="6" max="6" width="14.00390625" style="1" customWidth="1"/>
    <col min="7" max="7" width="13.7109375" style="1" customWidth="1"/>
    <col min="8" max="8" width="14.00390625" style="1" customWidth="1"/>
    <col min="9" max="9" width="13.7109375" style="1" customWidth="1"/>
    <col min="10" max="10" width="14.00390625" style="1" customWidth="1"/>
    <col min="11" max="11" width="13.7109375" style="1" customWidth="1"/>
    <col min="12" max="12" width="14.00390625" style="1" customWidth="1"/>
    <col min="13" max="13" width="13.7109375" style="1" customWidth="1"/>
    <col min="14" max="14" width="14.00390625" style="1" customWidth="1"/>
    <col min="15" max="15" width="13.7109375" style="1" customWidth="1"/>
    <col min="16" max="16" width="14.00390625" style="1" customWidth="1"/>
    <col min="17" max="17" width="13.7109375" style="1" customWidth="1"/>
    <col min="18" max="18" width="14.00390625" style="1" customWidth="1"/>
    <col min="19" max="19" width="13.7109375" style="1" customWidth="1"/>
    <col min="20" max="20" width="14.00390625" style="1" customWidth="1"/>
    <col min="21" max="21" width="13.7109375" style="1" customWidth="1"/>
    <col min="22" max="22" width="14.00390625" style="1" customWidth="1"/>
    <col min="23" max="23" width="13.7109375" style="1" customWidth="1"/>
    <col min="24" max="24" width="14.00390625" style="1" customWidth="1"/>
    <col min="25" max="25" width="13.7109375" style="1" customWidth="1"/>
    <col min="26" max="26" width="14.00390625" style="1" customWidth="1"/>
    <col min="27" max="27" width="13.7109375" style="1" customWidth="1"/>
    <col min="28" max="28" width="14.00390625" style="1" customWidth="1"/>
    <col min="29" max="29" width="13.7109375" style="1" customWidth="1"/>
    <col min="30" max="30" width="14.00390625" style="1" customWidth="1"/>
    <col min="31" max="31" width="13.7109375" style="1" customWidth="1"/>
    <col min="32" max="32" width="14.00390625" style="1" customWidth="1"/>
    <col min="33" max="33" width="13.7109375" style="1" customWidth="1"/>
    <col min="34" max="34" width="14.00390625" style="1" customWidth="1"/>
    <col min="35" max="35" width="13.7109375" style="1" customWidth="1"/>
    <col min="36" max="36" width="14.00390625" style="1" customWidth="1"/>
    <col min="37" max="37" width="13.7109375" style="1" customWidth="1"/>
    <col min="38" max="38" width="14.00390625" style="1" customWidth="1"/>
    <col min="39" max="39" width="13.7109375" style="1" customWidth="1"/>
    <col min="40" max="40" width="14.00390625" style="1" customWidth="1"/>
    <col min="41" max="41" width="13.7109375" style="1" customWidth="1"/>
    <col min="42" max="42" width="14.00390625" style="1" customWidth="1"/>
    <col min="43" max="43" width="13.7109375" style="1" customWidth="1"/>
    <col min="44" max="44" width="14.00390625" style="1" customWidth="1"/>
    <col min="45" max="45" width="13.7109375" style="1" customWidth="1"/>
    <col min="46" max="16384" width="14.00390625" style="1" customWidth="1"/>
  </cols>
  <sheetData>
    <row r="1" s="38" customFormat="1" ht="15"/>
    <row r="2" s="38" customFormat="1" ht="18.75">
      <c r="A2" s="40" t="s">
        <v>61</v>
      </c>
    </row>
    <row r="3" spans="4:46" s="38" customFormat="1" ht="15">
      <c r="D3" s="42"/>
      <c r="F3" s="42"/>
      <c r="H3" s="42"/>
      <c r="J3" s="42"/>
      <c r="L3" s="42"/>
      <c r="N3" s="42"/>
      <c r="P3" s="42"/>
      <c r="R3" s="42"/>
      <c r="T3" s="42"/>
      <c r="V3" s="42"/>
      <c r="X3" s="42"/>
      <c r="Z3" s="42"/>
      <c r="AB3" s="42"/>
      <c r="AD3" s="42"/>
      <c r="AF3" s="42"/>
      <c r="AH3" s="42"/>
      <c r="AJ3" s="42"/>
      <c r="AL3" s="42"/>
      <c r="AN3" s="42"/>
      <c r="AP3" s="42"/>
      <c r="AR3" s="42"/>
      <c r="AT3" s="42"/>
    </row>
    <row r="4" spans="1:46" s="3" customFormat="1" ht="15.75">
      <c r="A4" s="74" t="s">
        <v>0</v>
      </c>
      <c r="B4" s="75"/>
      <c r="C4" s="69" t="s">
        <v>1</v>
      </c>
      <c r="D4" s="71"/>
      <c r="E4" s="69" t="s">
        <v>2</v>
      </c>
      <c r="F4" s="71"/>
      <c r="G4" s="69" t="s">
        <v>3</v>
      </c>
      <c r="H4" s="71"/>
      <c r="I4" s="69" t="s">
        <v>4</v>
      </c>
      <c r="J4" s="71"/>
      <c r="K4" s="69" t="s">
        <v>5</v>
      </c>
      <c r="L4" s="71"/>
      <c r="M4" s="69" t="s">
        <v>36</v>
      </c>
      <c r="N4" s="71"/>
      <c r="O4" s="69" t="s">
        <v>9</v>
      </c>
      <c r="P4" s="71"/>
      <c r="Q4" s="69" t="s">
        <v>10</v>
      </c>
      <c r="R4" s="71"/>
      <c r="S4" s="69" t="s">
        <v>11</v>
      </c>
      <c r="T4" s="71"/>
      <c r="U4" s="69" t="s">
        <v>6</v>
      </c>
      <c r="V4" s="71"/>
      <c r="W4" s="69" t="s">
        <v>38</v>
      </c>
      <c r="X4" s="71"/>
      <c r="Y4" s="69" t="s">
        <v>21</v>
      </c>
      <c r="Z4" s="71"/>
      <c r="AA4" s="69" t="s">
        <v>19</v>
      </c>
      <c r="AB4" s="71"/>
      <c r="AC4" s="69" t="s">
        <v>20</v>
      </c>
      <c r="AD4" s="71"/>
      <c r="AE4" s="69" t="s">
        <v>17</v>
      </c>
      <c r="AF4" s="71"/>
      <c r="AG4" s="69" t="s">
        <v>12</v>
      </c>
      <c r="AH4" s="71"/>
      <c r="AI4" s="69" t="s">
        <v>41</v>
      </c>
      <c r="AJ4" s="71"/>
      <c r="AK4" s="69" t="s">
        <v>22</v>
      </c>
      <c r="AL4" s="71"/>
      <c r="AM4" s="69" t="s">
        <v>16</v>
      </c>
      <c r="AN4" s="71"/>
      <c r="AO4" s="69" t="s">
        <v>18</v>
      </c>
      <c r="AP4" s="71"/>
      <c r="AQ4" s="69" t="s">
        <v>15</v>
      </c>
      <c r="AR4" s="71"/>
      <c r="AS4" s="69" t="s">
        <v>40</v>
      </c>
      <c r="AT4" s="71"/>
    </row>
    <row r="5" spans="1:46" s="4" customFormat="1" ht="15" customHeight="1">
      <c r="A5" s="76"/>
      <c r="B5" s="77"/>
      <c r="C5" s="62" t="s">
        <v>46</v>
      </c>
      <c r="D5" s="56" t="s">
        <v>50</v>
      </c>
      <c r="E5" s="62" t="s">
        <v>46</v>
      </c>
      <c r="F5" s="56" t="s">
        <v>50</v>
      </c>
      <c r="G5" s="62" t="s">
        <v>46</v>
      </c>
      <c r="H5" s="56" t="s">
        <v>50</v>
      </c>
      <c r="I5" s="62" t="s">
        <v>46</v>
      </c>
      <c r="J5" s="56" t="s">
        <v>50</v>
      </c>
      <c r="K5" s="62" t="s">
        <v>46</v>
      </c>
      <c r="L5" s="56" t="s">
        <v>50</v>
      </c>
      <c r="M5" s="62" t="s">
        <v>46</v>
      </c>
      <c r="N5" s="56" t="s">
        <v>50</v>
      </c>
      <c r="O5" s="62" t="s">
        <v>46</v>
      </c>
      <c r="P5" s="56" t="s">
        <v>50</v>
      </c>
      <c r="Q5" s="62" t="s">
        <v>46</v>
      </c>
      <c r="R5" s="56" t="s">
        <v>50</v>
      </c>
      <c r="S5" s="62" t="s">
        <v>46</v>
      </c>
      <c r="T5" s="56" t="s">
        <v>50</v>
      </c>
      <c r="U5" s="62" t="s">
        <v>46</v>
      </c>
      <c r="V5" s="56" t="s">
        <v>50</v>
      </c>
      <c r="W5" s="62" t="s">
        <v>46</v>
      </c>
      <c r="X5" s="56" t="s">
        <v>50</v>
      </c>
      <c r="Y5" s="62" t="s">
        <v>46</v>
      </c>
      <c r="Z5" s="56" t="s">
        <v>50</v>
      </c>
      <c r="AA5" s="62" t="s">
        <v>46</v>
      </c>
      <c r="AB5" s="56" t="s">
        <v>50</v>
      </c>
      <c r="AC5" s="62" t="s">
        <v>46</v>
      </c>
      <c r="AD5" s="56" t="s">
        <v>50</v>
      </c>
      <c r="AE5" s="62" t="s">
        <v>46</v>
      </c>
      <c r="AF5" s="56" t="s">
        <v>50</v>
      </c>
      <c r="AG5" s="62" t="s">
        <v>46</v>
      </c>
      <c r="AH5" s="56" t="s">
        <v>50</v>
      </c>
      <c r="AI5" s="62" t="s">
        <v>46</v>
      </c>
      <c r="AJ5" s="56" t="s">
        <v>50</v>
      </c>
      <c r="AK5" s="62" t="s">
        <v>46</v>
      </c>
      <c r="AL5" s="56" t="s">
        <v>50</v>
      </c>
      <c r="AM5" s="62" t="s">
        <v>46</v>
      </c>
      <c r="AN5" s="56" t="s">
        <v>50</v>
      </c>
      <c r="AO5" s="62" t="s">
        <v>46</v>
      </c>
      <c r="AP5" s="56" t="s">
        <v>50</v>
      </c>
      <c r="AQ5" s="62" t="s">
        <v>46</v>
      </c>
      <c r="AR5" s="56" t="s">
        <v>50</v>
      </c>
      <c r="AS5" s="62" t="s">
        <v>46</v>
      </c>
      <c r="AT5" s="56" t="s">
        <v>50</v>
      </c>
    </row>
    <row r="6" spans="1:46" s="4" customFormat="1" ht="30.75" customHeight="1">
      <c r="A6" s="76"/>
      <c r="B6" s="77"/>
      <c r="C6" s="62"/>
      <c r="D6" s="57"/>
      <c r="E6" s="62"/>
      <c r="F6" s="57"/>
      <c r="G6" s="62"/>
      <c r="H6" s="57"/>
      <c r="I6" s="62"/>
      <c r="J6" s="57"/>
      <c r="K6" s="62"/>
      <c r="L6" s="57"/>
      <c r="M6" s="62"/>
      <c r="N6" s="57"/>
      <c r="O6" s="62"/>
      <c r="P6" s="57"/>
      <c r="Q6" s="62"/>
      <c r="R6" s="57"/>
      <c r="S6" s="62"/>
      <c r="T6" s="57"/>
      <c r="U6" s="62"/>
      <c r="V6" s="57"/>
      <c r="W6" s="62"/>
      <c r="X6" s="57"/>
      <c r="Y6" s="62"/>
      <c r="Z6" s="57"/>
      <c r="AA6" s="62"/>
      <c r="AB6" s="57"/>
      <c r="AC6" s="62"/>
      <c r="AD6" s="57"/>
      <c r="AE6" s="62"/>
      <c r="AF6" s="57"/>
      <c r="AG6" s="62"/>
      <c r="AH6" s="57"/>
      <c r="AI6" s="62"/>
      <c r="AJ6" s="57"/>
      <c r="AK6" s="62"/>
      <c r="AL6" s="57"/>
      <c r="AM6" s="62"/>
      <c r="AN6" s="57"/>
      <c r="AO6" s="62"/>
      <c r="AP6" s="57"/>
      <c r="AQ6" s="62"/>
      <c r="AR6" s="57"/>
      <c r="AS6" s="62"/>
      <c r="AT6" s="57"/>
    </row>
    <row r="7" spans="1:46" ht="15">
      <c r="A7" s="66">
        <v>2017</v>
      </c>
      <c r="B7" s="5">
        <v>9</v>
      </c>
      <c r="C7" s="6">
        <v>12.50481543591996</v>
      </c>
      <c r="D7" s="6">
        <v>8.902010340424628</v>
      </c>
      <c r="E7" s="17">
        <v>14.633686743227328</v>
      </c>
      <c r="F7" s="17">
        <v>7.9589837021755185</v>
      </c>
      <c r="G7" s="17">
        <v>13.23076923076923</v>
      </c>
      <c r="H7" s="17">
        <v>7.561033217980985</v>
      </c>
      <c r="I7" s="17">
        <v>14.031773918799647</v>
      </c>
      <c r="J7" s="17">
        <v>11.450971211618139</v>
      </c>
      <c r="K7" s="17">
        <v>8</v>
      </c>
      <c r="L7" s="17">
        <v>9.732478787538478</v>
      </c>
      <c r="M7" s="17">
        <v>10.960155828104746</v>
      </c>
      <c r="N7" s="17">
        <v>8.274373910430837</v>
      </c>
      <c r="O7" s="17">
        <v>13.566970063753434</v>
      </c>
      <c r="P7" s="17">
        <v>8.001388628990922</v>
      </c>
      <c r="Q7" s="17">
        <v>16.44741156217534</v>
      </c>
      <c r="R7" s="17">
        <v>8.329673765123026</v>
      </c>
      <c r="S7" s="17">
        <v>10.984497923458246</v>
      </c>
      <c r="T7" s="17">
        <v>8.234400236510679</v>
      </c>
      <c r="U7" s="17">
        <v>16.142559833506763</v>
      </c>
      <c r="V7" s="17">
        <v>8.42950057291534</v>
      </c>
      <c r="W7" s="17">
        <v>19.900293255131963</v>
      </c>
      <c r="X7" s="17">
        <v>8.729550093926104</v>
      </c>
      <c r="Y7" s="17">
        <v>10.845974252625439</v>
      </c>
      <c r="Z7" s="17">
        <v>7.89009927870529</v>
      </c>
      <c r="AA7" s="17">
        <v>14.317739148608005</v>
      </c>
      <c r="AB7" s="17">
        <v>7.749399268271087</v>
      </c>
      <c r="AC7" s="17">
        <v>12.092249744886974</v>
      </c>
      <c r="AD7" s="17">
        <v>9.587486220624552</v>
      </c>
      <c r="AE7" s="17">
        <v>14.389375985062753</v>
      </c>
      <c r="AF7" s="17">
        <v>7.982912412518048</v>
      </c>
      <c r="AG7" s="17">
        <v>14.090774338524916</v>
      </c>
      <c r="AH7" s="17">
        <v>8.919080633853946</v>
      </c>
      <c r="AI7" s="17">
        <v>13.060538892281851</v>
      </c>
      <c r="AJ7" s="17">
        <v>8.935662581261733</v>
      </c>
      <c r="AK7" s="17">
        <v>10.535316867155432</v>
      </c>
      <c r="AL7" s="17">
        <v>8.815320335102971</v>
      </c>
      <c r="AM7" s="17">
        <v>15.897283267677432</v>
      </c>
      <c r="AN7" s="17">
        <v>8.98514001107539</v>
      </c>
      <c r="AO7" s="17">
        <v>9.337914519235776</v>
      </c>
      <c r="AP7" s="17">
        <v>8.577021590943806</v>
      </c>
      <c r="AQ7" s="17">
        <v>10.629158908767101</v>
      </c>
      <c r="AR7" s="17">
        <v>9.412514918937138</v>
      </c>
      <c r="AS7" s="17">
        <v>9.567567567567568</v>
      </c>
      <c r="AT7" s="17">
        <v>9.934996264099903</v>
      </c>
    </row>
    <row r="8" spans="1:46" ht="15">
      <c r="A8" s="67"/>
      <c r="B8" s="5">
        <v>10</v>
      </c>
      <c r="C8" s="6">
        <v>11.065455481673208</v>
      </c>
      <c r="D8" s="6">
        <v>8.89299662038671</v>
      </c>
      <c r="E8" s="17">
        <v>20.49230769230769</v>
      </c>
      <c r="F8" s="17">
        <v>7.947360685327406</v>
      </c>
      <c r="G8" s="17">
        <v>8.74074074074074</v>
      </c>
      <c r="H8" s="17">
        <v>7.545091578224056</v>
      </c>
      <c r="I8" s="17">
        <v>21.306055279042678</v>
      </c>
      <c r="J8" s="17">
        <v>11.35283182613046</v>
      </c>
      <c r="K8" s="17">
        <v>15.567567567567568</v>
      </c>
      <c r="L8" s="17">
        <v>9.622614046430273</v>
      </c>
      <c r="M8" s="17">
        <v>13.270736498708011</v>
      </c>
      <c r="N8" s="17">
        <v>8.265025306184405</v>
      </c>
      <c r="O8" s="17">
        <v>10.1580765638965</v>
      </c>
      <c r="P8" s="17">
        <v>8.008527838497278</v>
      </c>
      <c r="Q8" s="17">
        <v>13.31218535020292</v>
      </c>
      <c r="R8" s="17">
        <v>8.359485985235251</v>
      </c>
      <c r="S8" s="17">
        <v>9.826086956521738</v>
      </c>
      <c r="T8" s="17">
        <v>8.236623281507136</v>
      </c>
      <c r="U8" s="17">
        <v>6.000000000000001</v>
      </c>
      <c r="V8" s="17">
        <v>8.353699328232173</v>
      </c>
      <c r="W8" s="17">
        <v>6</v>
      </c>
      <c r="X8" s="17">
        <v>8.4046590119578</v>
      </c>
      <c r="Y8" s="17">
        <v>10.79475065616798</v>
      </c>
      <c r="Z8" s="17">
        <v>7.857321435146228</v>
      </c>
      <c r="AA8" s="17">
        <v>21.369231</v>
      </c>
      <c r="AB8" s="17">
        <v>7.709608080239754</v>
      </c>
      <c r="AC8" s="17">
        <v>9.819615819163632</v>
      </c>
      <c r="AD8" s="17">
        <v>9.425748378588645</v>
      </c>
      <c r="AE8" s="17">
        <v>15.695818343073807</v>
      </c>
      <c r="AF8" s="17">
        <v>8.051569059439599</v>
      </c>
      <c r="AG8" s="17">
        <v>16.24648579363384</v>
      </c>
      <c r="AH8" s="17">
        <v>8.973745779111256</v>
      </c>
      <c r="AI8" s="17">
        <v>12.95665535865469</v>
      </c>
      <c r="AJ8" s="17">
        <v>8.939510877737906</v>
      </c>
      <c r="AK8" s="17">
        <v>18.53189726594863</v>
      </c>
      <c r="AL8" s="17">
        <v>8.878032941602807</v>
      </c>
      <c r="AM8" s="17">
        <v>15.17326858203417</v>
      </c>
      <c r="AN8" s="17">
        <v>9.038098551294647</v>
      </c>
      <c r="AO8" s="17">
        <v>8.736687013260367</v>
      </c>
      <c r="AP8" s="17">
        <v>8.564729157402805</v>
      </c>
      <c r="AQ8" s="17">
        <v>12.905738285917266</v>
      </c>
      <c r="AR8" s="17">
        <v>9.413082881190022</v>
      </c>
      <c r="AS8" s="17">
        <v>11.60212853049529</v>
      </c>
      <c r="AT8" s="17">
        <v>9.976357667096812</v>
      </c>
    </row>
    <row r="9" spans="1:46" ht="15">
      <c r="A9" s="67"/>
      <c r="B9" s="5">
        <v>11</v>
      </c>
      <c r="C9" s="6">
        <v>11.279504361508478</v>
      </c>
      <c r="D9" s="6">
        <v>8.906012695220431</v>
      </c>
      <c r="E9" s="17">
        <v>9.591169795749948</v>
      </c>
      <c r="F9" s="17">
        <v>7.937426416623565</v>
      </c>
      <c r="G9" s="17">
        <v>13.164912280701754</v>
      </c>
      <c r="H9" s="17">
        <v>7.551643925787337</v>
      </c>
      <c r="I9" s="17">
        <v>8.933775892278462</v>
      </c>
      <c r="J9" s="17">
        <v>11.239424682995622</v>
      </c>
      <c r="K9" s="17">
        <v>7.4271790101011055</v>
      </c>
      <c r="L9" s="17">
        <v>9.328707957225793</v>
      </c>
      <c r="M9" s="17">
        <v>15.035473804807117</v>
      </c>
      <c r="N9" s="17">
        <v>8.36085080573927</v>
      </c>
      <c r="O9" s="17">
        <v>8.794142755757305</v>
      </c>
      <c r="P9" s="17">
        <v>8.010320383142856</v>
      </c>
      <c r="Q9" s="17">
        <v>9.827525712909772</v>
      </c>
      <c r="R9" s="17">
        <v>8.356155453956298</v>
      </c>
      <c r="S9" s="17">
        <v>11.26775956284153</v>
      </c>
      <c r="T9" s="17">
        <v>8.17682158208655</v>
      </c>
      <c r="U9" s="17">
        <v>9.587646800000348</v>
      </c>
      <c r="V9" s="17">
        <v>8.318039501691647</v>
      </c>
      <c r="W9" s="17">
        <v>15.731816837735076</v>
      </c>
      <c r="X9" s="17">
        <v>8.44152746235489</v>
      </c>
      <c r="Y9" s="17">
        <v>13.588110423741954</v>
      </c>
      <c r="Z9" s="17">
        <v>7.855312538170315</v>
      </c>
      <c r="AA9" s="17">
        <v>15.541652499149947</v>
      </c>
      <c r="AB9" s="17">
        <v>7.709794096705618</v>
      </c>
      <c r="AC9" s="17">
        <v>14.170860515688105</v>
      </c>
      <c r="AD9" s="17">
        <v>9.428674725732604</v>
      </c>
      <c r="AE9" s="17">
        <v>17.227456596245016</v>
      </c>
      <c r="AF9" s="17">
        <v>8.111298374430177</v>
      </c>
      <c r="AG9" s="17">
        <v>12.015401587034528</v>
      </c>
      <c r="AH9" s="17">
        <v>9.011189594747249</v>
      </c>
      <c r="AI9" s="17">
        <v>17.40432530501455</v>
      </c>
      <c r="AJ9" s="17">
        <v>8.937622860012452</v>
      </c>
      <c r="AK9" s="17">
        <v>9.75438596491228</v>
      </c>
      <c r="AL9" s="17">
        <v>8.863737799609513</v>
      </c>
      <c r="AM9" s="17">
        <v>16.225892667513556</v>
      </c>
      <c r="AN9" s="17">
        <v>9.095729276382707</v>
      </c>
      <c r="AO9" s="17">
        <v>13.088641425389755</v>
      </c>
      <c r="AP9" s="17">
        <v>8.564705683225563</v>
      </c>
      <c r="AQ9" s="17">
        <v>18.288396704606473</v>
      </c>
      <c r="AR9" s="17">
        <v>9.423079719091982</v>
      </c>
      <c r="AS9" s="17">
        <v>21.6</v>
      </c>
      <c r="AT9" s="17">
        <v>9.973867821137393</v>
      </c>
    </row>
    <row r="10" spans="1:46" ht="15">
      <c r="A10" s="68"/>
      <c r="B10" s="5">
        <v>12</v>
      </c>
      <c r="C10" s="6">
        <v>10.725412287461483</v>
      </c>
      <c r="D10" s="6">
        <v>8.970975676041975</v>
      </c>
      <c r="E10" s="17">
        <v>7.416750205048756</v>
      </c>
      <c r="F10" s="17">
        <v>7.934698576735397</v>
      </c>
      <c r="G10" s="17">
        <v>12.97781120722076</v>
      </c>
      <c r="H10" s="17">
        <v>7.5787669158308315</v>
      </c>
      <c r="I10" s="17">
        <v>8.313795751215766</v>
      </c>
      <c r="J10" s="17">
        <v>11.28298881292674</v>
      </c>
      <c r="K10" s="17">
        <v>7.785810628540599</v>
      </c>
      <c r="L10" s="17">
        <v>10.477773660491065</v>
      </c>
      <c r="M10" s="17">
        <v>15.030966710959417</v>
      </c>
      <c r="N10" s="17">
        <v>8.289682828012682</v>
      </c>
      <c r="O10" s="17">
        <v>10.111076144644699</v>
      </c>
      <c r="P10" s="17">
        <v>8.020784041306655</v>
      </c>
      <c r="Q10" s="17">
        <v>14.469564665925185</v>
      </c>
      <c r="R10" s="17">
        <v>8.532469296286482</v>
      </c>
      <c r="S10" s="17">
        <v>8</v>
      </c>
      <c r="T10" s="17">
        <v>8.193307482921451</v>
      </c>
      <c r="U10" s="17">
        <v>10.944237918215613</v>
      </c>
      <c r="V10" s="17">
        <v>8.326567820467853</v>
      </c>
      <c r="W10" s="17">
        <v>0</v>
      </c>
      <c r="X10" s="17">
        <v>8.655212203073539</v>
      </c>
      <c r="Y10" s="17">
        <v>19.476150627615063</v>
      </c>
      <c r="Z10" s="17">
        <v>7.959034144681134</v>
      </c>
      <c r="AA10" s="17">
        <v>10.1952301984191</v>
      </c>
      <c r="AB10" s="17">
        <v>7.732982379837096</v>
      </c>
      <c r="AC10" s="17">
        <v>10.342665173572229</v>
      </c>
      <c r="AD10" s="17">
        <v>9.627665570594244</v>
      </c>
      <c r="AE10" s="17">
        <v>13.282239487437417</v>
      </c>
      <c r="AF10" s="17">
        <v>8.17911213409138</v>
      </c>
      <c r="AG10" s="17">
        <v>9.841777350401667</v>
      </c>
      <c r="AH10" s="17">
        <v>9.12970034656733</v>
      </c>
      <c r="AI10" s="17">
        <v>8</v>
      </c>
      <c r="AJ10" s="17">
        <v>8.945991562442812</v>
      </c>
      <c r="AK10" s="17">
        <v>8</v>
      </c>
      <c r="AL10" s="17">
        <v>8.88033964817491</v>
      </c>
      <c r="AM10" s="17">
        <v>15.027480919347447</v>
      </c>
      <c r="AN10" s="17">
        <v>9.178814899314775</v>
      </c>
      <c r="AO10" s="17">
        <v>8.147091383914136</v>
      </c>
      <c r="AP10" s="17">
        <v>8.727767732228829</v>
      </c>
      <c r="AQ10" s="17">
        <v>8.669051193945968</v>
      </c>
      <c r="AR10" s="17">
        <v>9.422274253174534</v>
      </c>
      <c r="AS10" s="17">
        <v>0</v>
      </c>
      <c r="AT10" s="17">
        <v>9.916206918211824</v>
      </c>
    </row>
    <row r="11" spans="1:46" ht="15">
      <c r="A11" s="78">
        <v>2018</v>
      </c>
      <c r="B11" s="5">
        <v>1</v>
      </c>
      <c r="C11" s="6">
        <v>11.537703555007083</v>
      </c>
      <c r="D11" s="6">
        <v>8.96213946823608</v>
      </c>
      <c r="E11" s="17">
        <v>0</v>
      </c>
      <c r="F11" s="17">
        <v>8.081085856545931</v>
      </c>
      <c r="G11" s="17">
        <v>20.424</v>
      </c>
      <c r="H11" s="17">
        <v>7.696656312507887</v>
      </c>
      <c r="I11" s="17">
        <v>11.105310093230642</v>
      </c>
      <c r="J11" s="17">
        <v>11.535052276008358</v>
      </c>
      <c r="K11" s="17">
        <v>8</v>
      </c>
      <c r="L11" s="17">
        <v>10.4289501121354</v>
      </c>
      <c r="M11" s="17">
        <v>14.042643683860305</v>
      </c>
      <c r="N11" s="17">
        <v>8.362241177692793</v>
      </c>
      <c r="O11" s="17">
        <v>10.09168262877972</v>
      </c>
      <c r="P11" s="17">
        <v>7.9941470642184935</v>
      </c>
      <c r="Q11" s="17">
        <v>16.761834530089203</v>
      </c>
      <c r="R11" s="17">
        <v>8.758309149912005</v>
      </c>
      <c r="S11" s="17">
        <v>17.4</v>
      </c>
      <c r="T11" s="17">
        <v>8.323998856552546</v>
      </c>
      <c r="U11" s="17">
        <v>11.7</v>
      </c>
      <c r="V11" s="17">
        <v>8.492116608217172</v>
      </c>
      <c r="W11" s="17">
        <v>0</v>
      </c>
      <c r="X11" s="17">
        <v>8.877478015392748</v>
      </c>
      <c r="Y11" s="17">
        <v>8</v>
      </c>
      <c r="Z11" s="17">
        <v>8.12730052211495</v>
      </c>
      <c r="AA11" s="17">
        <v>9.062976098689283</v>
      </c>
      <c r="AB11" s="17">
        <v>7.331393215993353</v>
      </c>
      <c r="AC11" s="17">
        <v>13.871101871101871</v>
      </c>
      <c r="AD11" s="17">
        <v>9.902654019659506</v>
      </c>
      <c r="AE11" s="17">
        <v>10.346800332656318</v>
      </c>
      <c r="AF11" s="17">
        <v>8.19590504729378</v>
      </c>
      <c r="AG11" s="17">
        <v>12.235351801912234</v>
      </c>
      <c r="AH11" s="17">
        <v>9.32952286788116</v>
      </c>
      <c r="AI11" s="17">
        <v>8</v>
      </c>
      <c r="AJ11" s="17">
        <v>9.130469418797041</v>
      </c>
      <c r="AK11" s="17">
        <v>6.720160481444334</v>
      </c>
      <c r="AL11" s="17">
        <v>8.958480526754611</v>
      </c>
      <c r="AM11" s="17">
        <v>12.658864094742869</v>
      </c>
      <c r="AN11" s="17">
        <v>9.33341514384037</v>
      </c>
      <c r="AO11" s="17">
        <v>8.086240723732153</v>
      </c>
      <c r="AP11" s="17">
        <v>8.85967831065568</v>
      </c>
      <c r="AQ11" s="17">
        <v>17.555334543433748</v>
      </c>
      <c r="AR11" s="17">
        <v>9.553448504985747</v>
      </c>
      <c r="AS11" s="17">
        <v>6</v>
      </c>
      <c r="AT11" s="17">
        <v>10.07174758308698</v>
      </c>
    </row>
    <row r="12" spans="1:46" ht="15">
      <c r="A12" s="79"/>
      <c r="B12" s="5">
        <v>2</v>
      </c>
      <c r="C12" s="6">
        <v>11.93306029891899</v>
      </c>
      <c r="D12" s="6">
        <v>9.019153629083897</v>
      </c>
      <c r="E12" s="17">
        <v>8</v>
      </c>
      <c r="F12" s="17">
        <v>8.082231517993334</v>
      </c>
      <c r="G12" s="17">
        <v>14.462752052477015</v>
      </c>
      <c r="H12" s="17">
        <v>7.775203120281291</v>
      </c>
      <c r="I12" s="17">
        <v>18.205892312902137</v>
      </c>
      <c r="J12" s="17">
        <v>12.357522514145263</v>
      </c>
      <c r="K12" s="17">
        <v>0</v>
      </c>
      <c r="L12" s="17">
        <v>10.402365548757952</v>
      </c>
      <c r="M12" s="17">
        <v>12.63078014429027</v>
      </c>
      <c r="N12" s="17">
        <v>8.485278376812754</v>
      </c>
      <c r="O12" s="17">
        <v>12.44603665434799</v>
      </c>
      <c r="P12" s="17">
        <v>8.479815566338567</v>
      </c>
      <c r="Q12" s="17">
        <v>18.962545547421758</v>
      </c>
      <c r="R12" s="17">
        <v>8.856892165733266</v>
      </c>
      <c r="S12" s="17">
        <v>18</v>
      </c>
      <c r="T12" s="17">
        <v>8.331177089201855</v>
      </c>
      <c r="U12" s="17">
        <v>9.945338965672805</v>
      </c>
      <c r="V12" s="17">
        <v>8.562660780019014</v>
      </c>
      <c r="W12" s="17">
        <v>0</v>
      </c>
      <c r="X12" s="17">
        <v>8.861290575258504</v>
      </c>
      <c r="Y12" s="17">
        <v>9.876923076923077</v>
      </c>
      <c r="Z12" s="17">
        <v>8.151457987614107</v>
      </c>
      <c r="AA12" s="17">
        <v>18.548088216103352</v>
      </c>
      <c r="AB12" s="17">
        <v>7.870314140700697</v>
      </c>
      <c r="AC12" s="17">
        <v>18.44200328741618</v>
      </c>
      <c r="AD12" s="17">
        <v>10.065510988553816</v>
      </c>
      <c r="AE12" s="17">
        <v>16.368165092106796</v>
      </c>
      <c r="AF12" s="17">
        <v>8.270946640889482</v>
      </c>
      <c r="AG12" s="17">
        <v>12.975324314674495</v>
      </c>
      <c r="AH12" s="17">
        <v>9.388981085314295</v>
      </c>
      <c r="AI12" s="17">
        <v>12.296460995391778</v>
      </c>
      <c r="AJ12" s="17">
        <v>9.829469702151451</v>
      </c>
      <c r="AK12" s="17">
        <v>6.783269961977187</v>
      </c>
      <c r="AL12" s="17">
        <v>9.00450165669897</v>
      </c>
      <c r="AM12" s="17">
        <v>16.75578287873273</v>
      </c>
      <c r="AN12" s="17">
        <v>9.382493705867098</v>
      </c>
      <c r="AO12" s="17">
        <v>14.273684210526316</v>
      </c>
      <c r="AP12" s="17">
        <v>8.682756358066838</v>
      </c>
      <c r="AQ12" s="17">
        <v>8</v>
      </c>
      <c r="AR12" s="17">
        <v>9.612043033692894</v>
      </c>
      <c r="AS12" s="17">
        <v>9.139852786540485</v>
      </c>
      <c r="AT12" s="17">
        <v>9.991653116787448</v>
      </c>
    </row>
    <row r="13" spans="1:46" ht="15">
      <c r="A13" s="79"/>
      <c r="B13" s="5">
        <v>3</v>
      </c>
      <c r="C13" s="6">
        <v>12.332778043576663</v>
      </c>
      <c r="D13" s="6">
        <v>9.007574723287572</v>
      </c>
      <c r="E13" s="17">
        <v>20.953846153846154</v>
      </c>
      <c r="F13" s="17">
        <v>8.097892518842343</v>
      </c>
      <c r="G13" s="17">
        <v>16.716832397695494</v>
      </c>
      <c r="H13" s="17">
        <v>7.807368888421933</v>
      </c>
      <c r="I13" s="17">
        <v>20.990839809160303</v>
      </c>
      <c r="J13" s="17">
        <v>11.502352636344423</v>
      </c>
      <c r="K13" s="17">
        <v>0</v>
      </c>
      <c r="L13" s="17">
        <v>10.353150105939608</v>
      </c>
      <c r="M13" s="17">
        <v>14.1935015971053</v>
      </c>
      <c r="N13" s="17">
        <v>8.500894935651083</v>
      </c>
      <c r="O13" s="17">
        <v>13.986929256635367</v>
      </c>
      <c r="P13" s="17">
        <v>8.052094280491419</v>
      </c>
      <c r="Q13" s="17">
        <v>16.553438563014385</v>
      </c>
      <c r="R13" s="17">
        <v>8.909747999950264</v>
      </c>
      <c r="S13" s="17">
        <v>0</v>
      </c>
      <c r="T13" s="17">
        <v>8.33312648352537</v>
      </c>
      <c r="U13" s="17">
        <v>12.910319634703196</v>
      </c>
      <c r="V13" s="17">
        <v>8.560324772244174</v>
      </c>
      <c r="W13" s="17">
        <v>16.831460674157302</v>
      </c>
      <c r="X13" s="17">
        <v>8.89195303320959</v>
      </c>
      <c r="Y13" s="17">
        <v>14.13985335999515</v>
      </c>
      <c r="Z13" s="17">
        <v>8.140605231750802</v>
      </c>
      <c r="AA13" s="17">
        <v>17.968229141209246</v>
      </c>
      <c r="AB13" s="17">
        <v>7.855537379251694</v>
      </c>
      <c r="AC13" s="17">
        <v>15.593420150788212</v>
      </c>
      <c r="AD13" s="17">
        <v>10.0784922270439</v>
      </c>
      <c r="AE13" s="17">
        <v>13.809608220087139</v>
      </c>
      <c r="AF13" s="17">
        <v>8.325584138445452</v>
      </c>
      <c r="AG13" s="17">
        <v>12.364948453608248</v>
      </c>
      <c r="AH13" s="17">
        <v>9.3767513991636</v>
      </c>
      <c r="AI13" s="17">
        <v>9.457142857142857</v>
      </c>
      <c r="AJ13" s="17">
        <v>8.99529692606835</v>
      </c>
      <c r="AK13" s="17">
        <v>8.505943976065822</v>
      </c>
      <c r="AL13" s="17">
        <v>9.020376722784484</v>
      </c>
      <c r="AM13" s="17">
        <v>18.315290739411342</v>
      </c>
      <c r="AN13" s="17">
        <v>9.424856898292957</v>
      </c>
      <c r="AO13" s="17">
        <v>11.65584945387551</v>
      </c>
      <c r="AP13" s="17">
        <v>8.760835122885847</v>
      </c>
      <c r="AQ13" s="17">
        <v>12.125268464913606</v>
      </c>
      <c r="AR13" s="17">
        <v>9.57479934950805</v>
      </c>
      <c r="AS13" s="17">
        <v>15.21518987341772</v>
      </c>
      <c r="AT13" s="17">
        <v>10.07246669182912</v>
      </c>
    </row>
    <row r="14" spans="1:46" ht="15">
      <c r="A14" s="79"/>
      <c r="B14" s="5">
        <v>4</v>
      </c>
      <c r="C14" s="6">
        <v>12.332778043576663</v>
      </c>
      <c r="D14" s="6">
        <v>9.007574723287572</v>
      </c>
      <c r="E14" s="17">
        <v>20.953846153846154</v>
      </c>
      <c r="F14" s="17">
        <v>8.097892518842343</v>
      </c>
      <c r="G14" s="17">
        <v>16.716832397695494</v>
      </c>
      <c r="H14" s="17">
        <v>7.807368888421933</v>
      </c>
      <c r="I14" s="17">
        <v>20.990839809160303</v>
      </c>
      <c r="J14" s="17">
        <v>11.502352636344423</v>
      </c>
      <c r="K14" s="17">
        <v>0</v>
      </c>
      <c r="L14" s="17">
        <v>10.353150105939608</v>
      </c>
      <c r="M14" s="17">
        <v>14.1935015971053</v>
      </c>
      <c r="N14" s="17">
        <v>8.500894935651083</v>
      </c>
      <c r="O14" s="17">
        <v>13.986929256635367</v>
      </c>
      <c r="P14" s="17">
        <v>8.052094280491419</v>
      </c>
      <c r="Q14" s="17">
        <v>16.553438563014385</v>
      </c>
      <c r="R14" s="17">
        <v>8.909747999950264</v>
      </c>
      <c r="S14" s="17">
        <v>20.033898305084747</v>
      </c>
      <c r="T14" s="17">
        <v>8.33312648352537</v>
      </c>
      <c r="U14" s="17">
        <v>12.910319634703196</v>
      </c>
      <c r="V14" s="17">
        <v>8.560324772244174</v>
      </c>
      <c r="W14" s="17">
        <v>16.831460674157302</v>
      </c>
      <c r="X14" s="17">
        <v>8.89195303320959</v>
      </c>
      <c r="Y14" s="17">
        <v>14.13985335999515</v>
      </c>
      <c r="Z14" s="17">
        <v>8.140605231750802</v>
      </c>
      <c r="AA14" s="17">
        <v>17.968229141209246</v>
      </c>
      <c r="AB14" s="17">
        <v>7.855537379251694</v>
      </c>
      <c r="AC14" s="17">
        <v>15.593420150788212</v>
      </c>
      <c r="AD14" s="17">
        <v>10.0784922270439</v>
      </c>
      <c r="AE14" s="17">
        <v>13.809608220087139</v>
      </c>
      <c r="AF14" s="17">
        <v>8.325584138445452</v>
      </c>
      <c r="AG14" s="17">
        <v>12.364948453608248</v>
      </c>
      <c r="AH14" s="17">
        <v>9.3767513991636</v>
      </c>
      <c r="AI14" s="17">
        <v>9.457142857142857</v>
      </c>
      <c r="AJ14" s="17">
        <v>8.99529692606835</v>
      </c>
      <c r="AK14" s="17">
        <v>8.505943976065822</v>
      </c>
      <c r="AL14" s="17">
        <v>9.020376722784484</v>
      </c>
      <c r="AM14" s="17">
        <v>18.315290739411342</v>
      </c>
      <c r="AN14" s="17">
        <v>9.424856898292957</v>
      </c>
      <c r="AO14" s="17">
        <v>11.65584945387551</v>
      </c>
      <c r="AP14" s="17">
        <v>8.760835122885847</v>
      </c>
      <c r="AQ14" s="17">
        <v>12.125268464913606</v>
      </c>
      <c r="AR14" s="17">
        <v>9.57479934950805</v>
      </c>
      <c r="AS14" s="17">
        <v>15.21518987341772</v>
      </c>
      <c r="AT14" s="17">
        <v>10.07246669182912</v>
      </c>
    </row>
    <row r="15" spans="1:46" ht="15">
      <c r="A15" s="79"/>
      <c r="B15" s="5">
        <v>5</v>
      </c>
      <c r="C15" s="6">
        <v>12.128372545473926</v>
      </c>
      <c r="D15" s="6">
        <v>9.03436545833802</v>
      </c>
      <c r="E15" s="17">
        <v>9.763278760731882</v>
      </c>
      <c r="F15" s="17">
        <v>8.086043298800828</v>
      </c>
      <c r="G15" s="17">
        <v>15.753676379065725</v>
      </c>
      <c r="H15" s="17">
        <v>7.882365779689242</v>
      </c>
      <c r="I15" s="17">
        <v>12.045195973339679</v>
      </c>
      <c r="J15" s="17">
        <v>11.46328451948525</v>
      </c>
      <c r="K15" s="17">
        <v>8.946530693861227</v>
      </c>
      <c r="L15" s="17">
        <v>10.325313394219872</v>
      </c>
      <c r="M15" s="17">
        <v>10.935497744373716</v>
      </c>
      <c r="N15" s="17">
        <v>8.4916426329359</v>
      </c>
      <c r="O15" s="17">
        <v>9.422220876129614</v>
      </c>
      <c r="P15" s="17">
        <v>8.039143668381849</v>
      </c>
      <c r="Q15" s="17">
        <v>16.915905394704563</v>
      </c>
      <c r="R15" s="17">
        <v>8.944791712015604</v>
      </c>
      <c r="S15" s="17">
        <v>21.6</v>
      </c>
      <c r="T15" s="17">
        <v>8.31540417482401</v>
      </c>
      <c r="U15" s="17">
        <v>12.971805638872228</v>
      </c>
      <c r="V15" s="17">
        <v>8.57154678315827</v>
      </c>
      <c r="W15" s="17">
        <v>9.59533073929961</v>
      </c>
      <c r="X15" s="17">
        <v>8.889946246805922</v>
      </c>
      <c r="Y15" s="17">
        <v>16.73283950617284</v>
      </c>
      <c r="Z15" s="17">
        <v>8.218988160004539</v>
      </c>
      <c r="AA15" s="17">
        <v>11.180506905387515</v>
      </c>
      <c r="AB15" s="17">
        <v>7.915800524082527</v>
      </c>
      <c r="AC15" s="17">
        <v>19.650152905198777</v>
      </c>
      <c r="AD15" s="17">
        <v>10.076545909358213</v>
      </c>
      <c r="AE15" s="17">
        <v>13.420453552026524</v>
      </c>
      <c r="AF15" s="17">
        <v>8.421085380772004</v>
      </c>
      <c r="AG15" s="17">
        <v>15.365735278225445</v>
      </c>
      <c r="AH15" s="17">
        <v>9.375045269061804</v>
      </c>
      <c r="AI15" s="17">
        <v>10.572449301250394</v>
      </c>
      <c r="AJ15" s="17">
        <v>8.955992438915107</v>
      </c>
      <c r="AK15" s="17">
        <v>12.15122005832246</v>
      </c>
      <c r="AL15" s="17">
        <v>9.148360085957759</v>
      </c>
      <c r="AM15" s="17">
        <v>9.233815112162086</v>
      </c>
      <c r="AN15" s="17">
        <v>9.350738852924547</v>
      </c>
      <c r="AO15" s="17">
        <v>8.236703898217325</v>
      </c>
      <c r="AP15" s="17">
        <v>8.614125750670613</v>
      </c>
      <c r="AQ15" s="17">
        <v>12.780196329492103</v>
      </c>
      <c r="AR15" s="17">
        <v>9.472319063200159</v>
      </c>
      <c r="AS15" s="17">
        <v>8.124545187662909</v>
      </c>
      <c r="AT15" s="17">
        <v>10.014266762877574</v>
      </c>
    </row>
    <row r="16" spans="1:46" ht="15">
      <c r="A16" s="79"/>
      <c r="B16" s="5">
        <v>6</v>
      </c>
      <c r="C16" s="6">
        <v>11.6173836112042</v>
      </c>
      <c r="D16" s="6">
        <v>9.197257480307588</v>
      </c>
      <c r="E16" s="17">
        <v>10.516571428571428</v>
      </c>
      <c r="F16" s="17">
        <v>12.341927800085754</v>
      </c>
      <c r="G16" s="17">
        <v>13.013768908672526</v>
      </c>
      <c r="H16" s="17">
        <v>7.90257862836696</v>
      </c>
      <c r="I16" s="17">
        <v>13.290520609505801</v>
      </c>
      <c r="J16" s="17">
        <v>11.902420686797603</v>
      </c>
      <c r="K16" s="17">
        <v>9.654601861427095</v>
      </c>
      <c r="L16" s="17">
        <v>10.190868129333111</v>
      </c>
      <c r="M16" s="17">
        <v>12.062050312410573</v>
      </c>
      <c r="N16" s="17">
        <v>10.169214140484488</v>
      </c>
      <c r="O16" s="17">
        <v>14.152699188720021</v>
      </c>
      <c r="P16" s="17">
        <v>8.111920326244318</v>
      </c>
      <c r="Q16" s="17">
        <v>15.307660032571352</v>
      </c>
      <c r="R16" s="17">
        <v>9.040700201819579</v>
      </c>
      <c r="S16" s="17">
        <v>11.368421052631579</v>
      </c>
      <c r="T16" s="17">
        <v>8.311929711519776</v>
      </c>
      <c r="U16" s="17">
        <v>8</v>
      </c>
      <c r="V16" s="17">
        <v>8.728224099289244</v>
      </c>
      <c r="W16" s="17">
        <v>0</v>
      </c>
      <c r="X16" s="17">
        <v>8.88108392118755</v>
      </c>
      <c r="Y16" s="17">
        <v>6.154634994305079</v>
      </c>
      <c r="Z16" s="17">
        <v>9.668622495892352</v>
      </c>
      <c r="AA16" s="17">
        <v>10.35491068203093</v>
      </c>
      <c r="AB16" s="17">
        <v>9.596327653733791</v>
      </c>
      <c r="AC16" s="17">
        <v>11.949624630215894</v>
      </c>
      <c r="AD16" s="17">
        <v>10.3443553220113</v>
      </c>
      <c r="AE16" s="17">
        <v>13.167597284343392</v>
      </c>
      <c r="AF16" s="17">
        <v>10.129285503600324</v>
      </c>
      <c r="AG16" s="17">
        <v>11.024164534901496</v>
      </c>
      <c r="AH16" s="17">
        <v>9.360722720850962</v>
      </c>
      <c r="AI16" s="17">
        <v>12.724908789386403</v>
      </c>
      <c r="AJ16" s="17">
        <v>9.009255695404605</v>
      </c>
      <c r="AK16" s="17">
        <v>9.450048928031315</v>
      </c>
      <c r="AL16" s="17">
        <v>9.098296244700688</v>
      </c>
      <c r="AM16" s="17">
        <v>11.478893997746987</v>
      </c>
      <c r="AN16" s="17">
        <v>9.293649744629843</v>
      </c>
      <c r="AO16" s="17">
        <v>8.434316918795112</v>
      </c>
      <c r="AP16" s="17">
        <v>8.646120866390048</v>
      </c>
      <c r="AQ16" s="17">
        <v>16.494952859403025</v>
      </c>
      <c r="AR16" s="17">
        <v>9.553451619988753</v>
      </c>
      <c r="AS16" s="17">
        <v>11.46225018861881</v>
      </c>
      <c r="AT16" s="17">
        <v>10.00695531923284</v>
      </c>
    </row>
    <row r="17" spans="1:46" ht="15">
      <c r="A17" s="79"/>
      <c r="B17" s="5">
        <v>7</v>
      </c>
      <c r="C17" s="6">
        <v>12.080150552255159</v>
      </c>
      <c r="D17" s="6">
        <v>9.061178838113117</v>
      </c>
      <c r="E17" s="17">
        <v>8.558659217877095</v>
      </c>
      <c r="F17" s="17">
        <v>8.031010893482359</v>
      </c>
      <c r="G17" s="17">
        <v>19.02228047182176</v>
      </c>
      <c r="H17" s="17">
        <v>7.934565571789702</v>
      </c>
      <c r="I17" s="17">
        <v>14.014526771421655</v>
      </c>
      <c r="J17" s="17">
        <v>11.256998412536488</v>
      </c>
      <c r="K17" s="17">
        <v>18</v>
      </c>
      <c r="L17" s="17">
        <v>10.125239138058005</v>
      </c>
      <c r="M17" s="17">
        <v>14.311500590865496</v>
      </c>
      <c r="N17" s="17">
        <v>8.549283666179521</v>
      </c>
      <c r="O17" s="17">
        <v>14.0780390611588</v>
      </c>
      <c r="P17" s="17">
        <v>8.117238413840065</v>
      </c>
      <c r="Q17" s="17">
        <v>14.961963918608701</v>
      </c>
      <c r="R17" s="17">
        <v>8.997215140396234</v>
      </c>
      <c r="S17" s="17">
        <v>18</v>
      </c>
      <c r="T17" s="17">
        <v>8.183327513882228</v>
      </c>
      <c r="U17" s="17">
        <v>13.225464190981432</v>
      </c>
      <c r="V17" s="17">
        <v>8.534855070835016</v>
      </c>
      <c r="W17" s="17">
        <v>11.240499901358822</v>
      </c>
      <c r="X17" s="17">
        <v>8.781253428392944</v>
      </c>
      <c r="Y17" s="17">
        <v>18</v>
      </c>
      <c r="Z17" s="17">
        <v>8.171927175946934</v>
      </c>
      <c r="AA17" s="17">
        <v>9.892500916740604</v>
      </c>
      <c r="AB17" s="17">
        <v>7.957171555369991</v>
      </c>
      <c r="AC17" s="17">
        <v>19.805555555555557</v>
      </c>
      <c r="AD17" s="17">
        <v>10.106587744307747</v>
      </c>
      <c r="AE17" s="17">
        <v>13.48782734697939</v>
      </c>
      <c r="AF17" s="17">
        <v>8.546912409316159</v>
      </c>
      <c r="AG17" s="17">
        <v>20.313978494623658</v>
      </c>
      <c r="AH17" s="17">
        <v>9.352628663395913</v>
      </c>
      <c r="AI17" s="17">
        <v>11.53492019559</v>
      </c>
      <c r="AJ17" s="17">
        <v>8.81672040012288</v>
      </c>
      <c r="AK17" s="17">
        <v>6</v>
      </c>
      <c r="AL17" s="17">
        <v>9.035920735572125</v>
      </c>
      <c r="AM17" s="17">
        <v>13.418438237117742</v>
      </c>
      <c r="AN17" s="17">
        <v>9.24631723840502</v>
      </c>
      <c r="AO17" s="17">
        <v>10.24409592524547</v>
      </c>
      <c r="AP17" s="17">
        <v>8.550981938343275</v>
      </c>
      <c r="AQ17" s="17">
        <v>18.785548071034903</v>
      </c>
      <c r="AR17" s="17">
        <v>9.507452180236434</v>
      </c>
      <c r="AS17" s="17">
        <v>18</v>
      </c>
      <c r="AT17" s="17">
        <v>9.901325515973266</v>
      </c>
    </row>
    <row r="18" spans="1:46" ht="15">
      <c r="A18" s="79"/>
      <c r="B18" s="5">
        <v>8</v>
      </c>
      <c r="C18" s="6">
        <v>12.31273263925359</v>
      </c>
      <c r="D18" s="6">
        <v>9.076554491640493</v>
      </c>
      <c r="E18" s="17">
        <v>10.255257432922408</v>
      </c>
      <c r="F18" s="17">
        <v>8.027733001233784</v>
      </c>
      <c r="G18" s="17">
        <v>14.96271856933863</v>
      </c>
      <c r="H18" s="17">
        <v>7.972558805783053</v>
      </c>
      <c r="I18" s="17">
        <v>16.3822960470984</v>
      </c>
      <c r="J18" s="17">
        <v>11.246716274507692</v>
      </c>
      <c r="K18" s="17">
        <v>6</v>
      </c>
      <c r="L18" s="17">
        <v>10.080569274143716</v>
      </c>
      <c r="M18" s="17">
        <v>16.120864559253516</v>
      </c>
      <c r="N18" s="17">
        <v>8.561105297778699</v>
      </c>
      <c r="O18" s="17">
        <v>12.982793630437108</v>
      </c>
      <c r="P18" s="17">
        <v>8.167187884918494</v>
      </c>
      <c r="Q18" s="17">
        <v>15.069028482156689</v>
      </c>
      <c r="R18" s="17">
        <v>9.000411647924585</v>
      </c>
      <c r="S18" s="17">
        <v>21.6</v>
      </c>
      <c r="T18" s="17">
        <v>8.188979544586473</v>
      </c>
      <c r="U18" s="17">
        <v>0</v>
      </c>
      <c r="V18" s="17">
        <v>8.512443834235533</v>
      </c>
      <c r="W18" s="17">
        <v>10.173913043478262</v>
      </c>
      <c r="X18" s="17">
        <v>8.747483878521667</v>
      </c>
      <c r="Y18" s="17">
        <v>6</v>
      </c>
      <c r="Z18" s="17">
        <v>8.110545121744634</v>
      </c>
      <c r="AA18" s="17">
        <v>10.054091064703869</v>
      </c>
      <c r="AB18" s="17">
        <v>7.958890659929558</v>
      </c>
      <c r="AC18" s="17">
        <v>15.80732725062448</v>
      </c>
      <c r="AD18" s="17">
        <v>10.099885996860555</v>
      </c>
      <c r="AE18" s="17">
        <v>15.441894642053128</v>
      </c>
      <c r="AF18" s="17">
        <v>8.60974883084245</v>
      </c>
      <c r="AG18" s="17">
        <v>14.237023914969003</v>
      </c>
      <c r="AH18" s="17">
        <v>9.364683168142024</v>
      </c>
      <c r="AI18" s="17">
        <v>15.949367088607595</v>
      </c>
      <c r="AJ18" s="17">
        <v>8.795433488183377</v>
      </c>
      <c r="AK18" s="17">
        <v>14.468142716010393</v>
      </c>
      <c r="AL18" s="17">
        <v>9.190023749207306</v>
      </c>
      <c r="AM18" s="17">
        <v>14.725921283679241</v>
      </c>
      <c r="AN18" s="17">
        <v>9.259619500883515</v>
      </c>
      <c r="AO18" s="17">
        <v>12.057370601499818</v>
      </c>
      <c r="AP18" s="17">
        <v>8.541318586578743</v>
      </c>
      <c r="AQ18" s="17">
        <v>13.333974839166448</v>
      </c>
      <c r="AR18" s="17">
        <v>9.554847033842726</v>
      </c>
      <c r="AS18" s="17">
        <v>21.113807531380754</v>
      </c>
      <c r="AT18" s="17">
        <v>9.973757638318844</v>
      </c>
    </row>
    <row r="19" spans="1:46" ht="15">
      <c r="A19" s="79"/>
      <c r="B19" s="5">
        <v>9</v>
      </c>
      <c r="C19" s="6">
        <v>14.995983843443387</v>
      </c>
      <c r="D19" s="6">
        <v>8.763719734029525</v>
      </c>
      <c r="E19" s="17">
        <v>18.827947598253278</v>
      </c>
      <c r="F19" s="17">
        <v>8.024857486962778</v>
      </c>
      <c r="G19" s="17">
        <v>18.84</v>
      </c>
      <c r="H19" s="17">
        <v>7.960060664196642</v>
      </c>
      <c r="I19" s="17">
        <v>13.647922944856798</v>
      </c>
      <c r="J19" s="17">
        <v>11.187803358156824</v>
      </c>
      <c r="K19" s="17">
        <v>18</v>
      </c>
      <c r="L19" s="17">
        <v>10.145513408787144</v>
      </c>
      <c r="M19" s="17">
        <v>15.081662716882281</v>
      </c>
      <c r="N19" s="17">
        <v>8.590109235306405</v>
      </c>
      <c r="O19" s="17">
        <v>15.826341182400807</v>
      </c>
      <c r="P19" s="17">
        <v>8.175090080321766</v>
      </c>
      <c r="Q19" s="17">
        <v>18.473680189194106</v>
      </c>
      <c r="R19" s="17">
        <v>9.035392817206878</v>
      </c>
      <c r="S19" s="17">
        <v>8</v>
      </c>
      <c r="T19" s="17">
        <v>8.139004137499201</v>
      </c>
      <c r="U19" s="17">
        <v>13.767441860465116</v>
      </c>
      <c r="V19" s="17">
        <v>8.457324210034175</v>
      </c>
      <c r="W19" s="17">
        <v>8</v>
      </c>
      <c r="X19" s="17">
        <v>8.70997181167895</v>
      </c>
      <c r="Y19" s="17">
        <v>18.83062149906642</v>
      </c>
      <c r="Z19" s="17">
        <v>8.119569747471582</v>
      </c>
      <c r="AA19" s="17">
        <v>12.478891496115887</v>
      </c>
      <c r="AB19" s="17">
        <v>7.953232878110038</v>
      </c>
      <c r="AC19" s="17">
        <v>13.465678754715697</v>
      </c>
      <c r="AD19" s="17">
        <v>10.048492688597761</v>
      </c>
      <c r="AE19" s="17">
        <v>16.257247312029648</v>
      </c>
      <c r="AF19" s="17">
        <v>8.598731980920462</v>
      </c>
      <c r="AG19" s="17">
        <v>16.601333913027393</v>
      </c>
      <c r="AH19" s="17">
        <v>9.369057102049544</v>
      </c>
      <c r="AI19" s="17">
        <v>9.579520033503876</v>
      </c>
      <c r="AJ19" s="17">
        <v>8.641844673857221</v>
      </c>
      <c r="AK19" s="17">
        <v>0</v>
      </c>
      <c r="AL19" s="17">
        <v>9.083923293269923</v>
      </c>
      <c r="AM19" s="17">
        <v>15.389785831960461</v>
      </c>
      <c r="AN19" s="17">
        <v>9.216842233217115</v>
      </c>
      <c r="AO19" s="17">
        <v>18.122618742786226</v>
      </c>
      <c r="AP19" s="17">
        <v>8.535470705336344</v>
      </c>
      <c r="AQ19" s="17">
        <v>10.767684611181144</v>
      </c>
      <c r="AR19" s="17">
        <v>9.544796120782816</v>
      </c>
      <c r="AS19" s="17">
        <v>17.913119343707272</v>
      </c>
      <c r="AT19" s="17">
        <v>10.061572478784434</v>
      </c>
    </row>
    <row r="20" spans="1:46" ht="14.25" customHeight="1">
      <c r="A20" s="79"/>
      <c r="B20" s="5">
        <v>10</v>
      </c>
      <c r="C20" s="6">
        <v>15.148162442362873</v>
      </c>
      <c r="D20" s="6">
        <v>8.75295337103121</v>
      </c>
      <c r="E20" s="17">
        <v>21.00210954724655</v>
      </c>
      <c r="F20" s="17">
        <v>7.9980456921669685</v>
      </c>
      <c r="G20" s="17">
        <v>13.857740585774057</v>
      </c>
      <c r="H20" s="17">
        <v>7.971154994645026</v>
      </c>
      <c r="I20" s="17">
        <v>15.228628230616302</v>
      </c>
      <c r="J20" s="17">
        <v>11.031514624174529</v>
      </c>
      <c r="K20" s="17">
        <v>19.134246575342466</v>
      </c>
      <c r="L20" s="17">
        <v>10.150076223789364</v>
      </c>
      <c r="M20" s="17">
        <v>15.395486349686438</v>
      </c>
      <c r="N20" s="17">
        <v>8.615672299075277</v>
      </c>
      <c r="O20" s="17">
        <v>13.691843626514963</v>
      </c>
      <c r="P20" s="17">
        <v>8.196598655787867</v>
      </c>
      <c r="Q20" s="17">
        <v>12.703449017535569</v>
      </c>
      <c r="R20" s="17">
        <v>8.990519835675563</v>
      </c>
      <c r="S20" s="17">
        <v>20.309163346613545</v>
      </c>
      <c r="T20" s="17">
        <v>8.174250036442183</v>
      </c>
      <c r="U20" s="17">
        <v>17.554770096965907</v>
      </c>
      <c r="V20" s="17">
        <v>8.471343845820261</v>
      </c>
      <c r="W20" s="17">
        <v>5.999999999999999</v>
      </c>
      <c r="X20" s="17">
        <v>8.665633263823244</v>
      </c>
      <c r="Y20" s="17">
        <v>10.579682134290495</v>
      </c>
      <c r="Z20" s="17">
        <v>8.10488883637151</v>
      </c>
      <c r="AA20" s="17">
        <v>17.395632031767043</v>
      </c>
      <c r="AB20" s="17">
        <v>7.958731929091895</v>
      </c>
      <c r="AC20" s="17">
        <v>16.756626506024098</v>
      </c>
      <c r="AD20" s="17">
        <v>9.9852041660297</v>
      </c>
      <c r="AE20" s="17">
        <v>14.709630932005002</v>
      </c>
      <c r="AF20" s="17">
        <v>8.537920768224803</v>
      </c>
      <c r="AG20" s="17">
        <v>17.63293586851434</v>
      </c>
      <c r="AH20" s="17">
        <v>9.398568053297044</v>
      </c>
      <c r="AI20" s="17">
        <v>12.828030161732968</v>
      </c>
      <c r="AJ20" s="17">
        <v>8.599300532276256</v>
      </c>
      <c r="AK20" s="17">
        <v>18.895774647887322</v>
      </c>
      <c r="AL20" s="17">
        <v>9.096090904097032</v>
      </c>
      <c r="AM20" s="17">
        <v>17.76985693970832</v>
      </c>
      <c r="AN20" s="17">
        <v>9.216227713411715</v>
      </c>
      <c r="AO20" s="17">
        <v>13.532154340836012</v>
      </c>
      <c r="AP20" s="17">
        <v>8.625051178653381</v>
      </c>
      <c r="AQ20" s="17">
        <v>16.010073008175553</v>
      </c>
      <c r="AR20" s="17">
        <v>9.527341222321951</v>
      </c>
      <c r="AS20" s="17">
        <v>8.902325581395349</v>
      </c>
      <c r="AT20" s="17">
        <v>10.079302428275332</v>
      </c>
    </row>
    <row r="21" spans="1:46" ht="14.25" customHeight="1">
      <c r="A21" s="79"/>
      <c r="B21" s="5">
        <v>11</v>
      </c>
      <c r="C21" s="6">
        <v>9.129578424479549</v>
      </c>
      <c r="D21" s="6">
        <v>8.73601418501821</v>
      </c>
      <c r="E21" s="17">
        <v>8.559087643510809</v>
      </c>
      <c r="F21" s="17">
        <v>7.993221091091478</v>
      </c>
      <c r="G21" s="17">
        <v>8.323228357405586</v>
      </c>
      <c r="H21" s="17">
        <v>7.9768682056921225</v>
      </c>
      <c r="I21" s="17">
        <v>7.771363246641898</v>
      </c>
      <c r="J21" s="17">
        <v>10.800709725396922</v>
      </c>
      <c r="K21" s="17">
        <v>8</v>
      </c>
      <c r="L21" s="17">
        <v>10.02096012048539</v>
      </c>
      <c r="M21" s="17">
        <v>9.276837973804096</v>
      </c>
      <c r="N21" s="17">
        <v>8.584816268489929</v>
      </c>
      <c r="O21" s="17">
        <v>9.09206711106026</v>
      </c>
      <c r="P21" s="17">
        <v>8.171951691870925</v>
      </c>
      <c r="Q21" s="17">
        <v>11.509280614842321</v>
      </c>
      <c r="R21" s="17">
        <v>9.010071583604407</v>
      </c>
      <c r="S21" s="17">
        <v>8</v>
      </c>
      <c r="T21" s="17">
        <v>8.111153108767242</v>
      </c>
      <c r="U21" s="17">
        <v>18</v>
      </c>
      <c r="V21" s="17">
        <v>8.389692817279233</v>
      </c>
      <c r="W21" s="17">
        <v>7.607550061552658</v>
      </c>
      <c r="X21" s="17">
        <v>8.605202177210634</v>
      </c>
      <c r="Y21" s="17">
        <v>8</v>
      </c>
      <c r="Z21" s="17">
        <v>8.008991263139915</v>
      </c>
      <c r="AA21" s="17">
        <v>7.894670060087057</v>
      </c>
      <c r="AB21" s="17">
        <v>7.946126585066286</v>
      </c>
      <c r="AC21" s="17">
        <v>11.342762916819348</v>
      </c>
      <c r="AD21" s="17">
        <v>9.93040431132482</v>
      </c>
      <c r="AE21" s="17">
        <v>9.956063314548304</v>
      </c>
      <c r="AF21" s="17">
        <v>8.67407549123933</v>
      </c>
      <c r="AG21" s="17">
        <v>12.121465039820688</v>
      </c>
      <c r="AH21" s="17">
        <v>9.358631330058166</v>
      </c>
      <c r="AI21" s="17">
        <v>8.639856165439541</v>
      </c>
      <c r="AJ21" s="17">
        <v>8.552918296632248</v>
      </c>
      <c r="AK21" s="17">
        <v>8.192232983697036</v>
      </c>
      <c r="AL21" s="17">
        <v>9.053362174724773</v>
      </c>
      <c r="AM21" s="17">
        <v>9.047241812385277</v>
      </c>
      <c r="AN21" s="17">
        <v>9.210216227010674</v>
      </c>
      <c r="AO21" s="17">
        <v>8.517855110989448</v>
      </c>
      <c r="AP21" s="17">
        <v>8.473140054234078</v>
      </c>
      <c r="AQ21" s="17">
        <v>11.21502409815609</v>
      </c>
      <c r="AR21" s="17">
        <v>9.554392946005619</v>
      </c>
      <c r="AS21" s="17">
        <v>10.450159254453226</v>
      </c>
      <c r="AT21" s="17">
        <v>9.960499448082244</v>
      </c>
    </row>
    <row r="22" spans="1:46" ht="14.25" customHeight="1">
      <c r="A22" s="80"/>
      <c r="B22" s="5">
        <v>12</v>
      </c>
      <c r="C22" s="6">
        <v>9.803360837669999</v>
      </c>
      <c r="D22" s="6">
        <v>8.664722246131266</v>
      </c>
      <c r="E22" s="17">
        <v>7.766277596772761</v>
      </c>
      <c r="F22" s="17">
        <v>7.9507908315249765</v>
      </c>
      <c r="G22" s="17">
        <v>8.927271404367666</v>
      </c>
      <c r="H22" s="17">
        <v>7.924943096032457</v>
      </c>
      <c r="I22" s="17">
        <v>7.025341130604288</v>
      </c>
      <c r="J22" s="17">
        <v>10.542722392923102</v>
      </c>
      <c r="K22" s="17">
        <v>9.67965998785671</v>
      </c>
      <c r="L22" s="17">
        <v>9.874469249861741</v>
      </c>
      <c r="M22" s="17">
        <v>10.78970489185247</v>
      </c>
      <c r="N22" s="17">
        <v>8.56486170227883</v>
      </c>
      <c r="O22" s="17">
        <v>8.357531538968543</v>
      </c>
      <c r="P22" s="17">
        <v>8.127942209375092</v>
      </c>
      <c r="Q22" s="17">
        <v>13.445390605348331</v>
      </c>
      <c r="R22" s="17">
        <v>8.92758470167507</v>
      </c>
      <c r="S22" s="17">
        <v>10.724068920984292</v>
      </c>
      <c r="T22" s="17">
        <v>8.072756396204426</v>
      </c>
      <c r="U22" s="17">
        <v>21</v>
      </c>
      <c r="V22" s="17">
        <v>8.354381637499516</v>
      </c>
      <c r="W22" s="17">
        <v>8</v>
      </c>
      <c r="X22" s="17">
        <v>8.350604673147084</v>
      </c>
      <c r="Y22" s="17">
        <v>8</v>
      </c>
      <c r="Z22" s="17">
        <v>7.986458738897956</v>
      </c>
      <c r="AA22" s="17">
        <v>8.661231805249832</v>
      </c>
      <c r="AB22" s="17">
        <v>7.918765831451246</v>
      </c>
      <c r="AC22" s="17">
        <v>9.938937007874015</v>
      </c>
      <c r="AD22" s="17">
        <v>9.615944062953519</v>
      </c>
      <c r="AE22" s="17">
        <v>10.033493095688247</v>
      </c>
      <c r="AF22" s="17">
        <v>8.659690347150642</v>
      </c>
      <c r="AG22" s="17">
        <v>8.364038325324366</v>
      </c>
      <c r="AH22" s="17">
        <v>9.157593348204735</v>
      </c>
      <c r="AI22" s="17">
        <v>9.875900279718183</v>
      </c>
      <c r="AJ22" s="17">
        <v>8.483438687413098</v>
      </c>
      <c r="AK22" s="17">
        <v>13.177311507888334</v>
      </c>
      <c r="AL22" s="17">
        <v>9.06725308292229</v>
      </c>
      <c r="AM22" s="17">
        <v>10.402076964557361</v>
      </c>
      <c r="AN22" s="17">
        <v>9.173743054181182</v>
      </c>
      <c r="AO22" s="17">
        <v>10.75180378048538</v>
      </c>
      <c r="AP22" s="17">
        <v>8.384336526284056</v>
      </c>
      <c r="AQ22" s="17">
        <v>13.035301186720746</v>
      </c>
      <c r="AR22" s="17">
        <v>9.430324236311206</v>
      </c>
      <c r="AS22" s="17">
        <v>16.056034482758623</v>
      </c>
      <c r="AT22" s="17">
        <v>9.742815024953297</v>
      </c>
    </row>
    <row r="23" spans="1:46" ht="14.25" customHeight="1">
      <c r="A23" s="66">
        <v>2019</v>
      </c>
      <c r="B23" s="5">
        <v>1</v>
      </c>
      <c r="C23" s="6">
        <v>13</v>
      </c>
      <c r="D23" s="6">
        <v>9</v>
      </c>
      <c r="E23" s="17">
        <v>0</v>
      </c>
      <c r="F23" s="17">
        <v>7.968729604150171</v>
      </c>
      <c r="G23" s="17">
        <v>8</v>
      </c>
      <c r="H23" s="17">
        <v>7.916756312565172</v>
      </c>
      <c r="I23" s="17">
        <v>11.138831180561828</v>
      </c>
      <c r="J23" s="17">
        <v>10.492456078614541</v>
      </c>
      <c r="K23" s="17">
        <v>0</v>
      </c>
      <c r="L23" s="17">
        <v>9.862124804374611</v>
      </c>
      <c r="M23" s="17">
        <v>9.872744243517195</v>
      </c>
      <c r="N23" s="17">
        <v>8.495152430868645</v>
      </c>
      <c r="O23" s="17">
        <v>12.486466011392855</v>
      </c>
      <c r="P23" s="17">
        <v>8.139405136137839</v>
      </c>
      <c r="Q23" s="17">
        <v>17.731322630774446</v>
      </c>
      <c r="R23" s="17">
        <v>9.275859538884822</v>
      </c>
      <c r="S23" s="17">
        <v>8</v>
      </c>
      <c r="T23" s="17">
        <v>8.055336172574142</v>
      </c>
      <c r="U23" s="17">
        <v>8</v>
      </c>
      <c r="V23" s="17">
        <v>8.349302820368095</v>
      </c>
      <c r="W23" s="17">
        <v>8</v>
      </c>
      <c r="X23" s="17">
        <v>8.349629046757999</v>
      </c>
      <c r="Y23" s="17">
        <v>8.539833802375743</v>
      </c>
      <c r="Z23" s="17">
        <v>7.9889394289117535</v>
      </c>
      <c r="AA23" s="17">
        <v>8</v>
      </c>
      <c r="AB23" s="17">
        <v>7.903332484206727</v>
      </c>
      <c r="AC23" s="17">
        <v>8</v>
      </c>
      <c r="AD23" s="17">
        <v>9.554720140888792</v>
      </c>
      <c r="AE23" s="17">
        <v>12.552462066297377</v>
      </c>
      <c r="AF23" s="17">
        <v>8.688679197941896</v>
      </c>
      <c r="AG23" s="17">
        <v>9.459048330570623</v>
      </c>
      <c r="AH23" s="17">
        <v>9.13955081664542</v>
      </c>
      <c r="AI23" s="17">
        <v>18.28283378746594</v>
      </c>
      <c r="AJ23" s="17">
        <v>9.562924470783216</v>
      </c>
      <c r="AK23" s="17">
        <v>20.4</v>
      </c>
      <c r="AL23" s="17">
        <v>9.041935966393101</v>
      </c>
      <c r="AM23" s="17">
        <v>10.419723570409243</v>
      </c>
      <c r="AN23" s="17">
        <v>9.203739004044557</v>
      </c>
      <c r="AO23" s="17">
        <v>8</v>
      </c>
      <c r="AP23" s="17">
        <v>8.362288766111552</v>
      </c>
      <c r="AQ23" s="17">
        <v>10.961356037687812</v>
      </c>
      <c r="AR23" s="17">
        <v>9.407364649062082</v>
      </c>
      <c r="AS23" s="17">
        <v>0</v>
      </c>
      <c r="AT23" s="17">
        <v>9.712590808761192</v>
      </c>
    </row>
    <row r="24" spans="1:46" ht="14.25" customHeight="1">
      <c r="A24" s="67"/>
      <c r="B24" s="5">
        <v>2</v>
      </c>
      <c r="C24" s="6">
        <v>12.6235114683949</v>
      </c>
      <c r="D24" s="6">
        <v>8.69938659208304</v>
      </c>
      <c r="E24" s="17">
        <v>20.400000000000002</v>
      </c>
      <c r="F24" s="17">
        <v>7.987001813471885</v>
      </c>
      <c r="G24" s="17">
        <v>12.761729323308268</v>
      </c>
      <c r="H24" s="17">
        <v>7.969677886928148</v>
      </c>
      <c r="I24" s="17">
        <v>11.878564857405705</v>
      </c>
      <c r="J24" s="17">
        <v>10.491046610111326</v>
      </c>
      <c r="K24" s="17">
        <v>22.799999999999997</v>
      </c>
      <c r="L24" s="17">
        <v>9.90327905492132</v>
      </c>
      <c r="M24" s="17">
        <v>16.498408367439744</v>
      </c>
      <c r="N24" s="17">
        <v>8.492341942472759</v>
      </c>
      <c r="O24" s="17">
        <v>15.344241119483314</v>
      </c>
      <c r="P24" s="17">
        <v>8.137147649342563</v>
      </c>
      <c r="Q24" s="17">
        <v>14.270863943664528</v>
      </c>
      <c r="R24" s="17">
        <v>9.287921414053415</v>
      </c>
      <c r="S24" s="17">
        <v>15.08860759493671</v>
      </c>
      <c r="T24" s="17">
        <v>8.10203877688196</v>
      </c>
      <c r="U24" s="17">
        <v>0</v>
      </c>
      <c r="V24" s="17">
        <v>8.336019236161956</v>
      </c>
      <c r="W24" s="17">
        <v>0</v>
      </c>
      <c r="X24" s="17">
        <v>8.311525571900349</v>
      </c>
      <c r="Y24" s="17">
        <v>8</v>
      </c>
      <c r="Z24" s="17">
        <v>7.98123215051928</v>
      </c>
      <c r="AA24" s="17">
        <v>13.015182939958592</v>
      </c>
      <c r="AB24" s="17">
        <v>7.9254735702934</v>
      </c>
      <c r="AC24" s="17">
        <v>9.232848342598647</v>
      </c>
      <c r="AD24" s="17">
        <v>9.470868169842094</v>
      </c>
      <c r="AE24" s="17">
        <v>13.57386153276564</v>
      </c>
      <c r="AF24" s="17">
        <v>8.732688180360729</v>
      </c>
      <c r="AG24" s="17">
        <v>14.901745635910222</v>
      </c>
      <c r="AH24" s="17">
        <v>9.180481267982566</v>
      </c>
      <c r="AI24" s="17">
        <v>18</v>
      </c>
      <c r="AJ24" s="17">
        <v>8.517580551738126</v>
      </c>
      <c r="AK24" s="17">
        <v>0</v>
      </c>
      <c r="AL24" s="17">
        <v>9.056192364142358</v>
      </c>
      <c r="AM24" s="17">
        <v>14.12016980254777</v>
      </c>
      <c r="AN24" s="17">
        <v>9.221323447044721</v>
      </c>
      <c r="AO24" s="17">
        <v>7.473214285714286</v>
      </c>
      <c r="AP24" s="17">
        <v>8.337037396565515</v>
      </c>
      <c r="AQ24" s="17">
        <v>9.994783622709368</v>
      </c>
      <c r="AR24" s="17">
        <v>9.397366270905225</v>
      </c>
      <c r="AS24" s="17">
        <v>22</v>
      </c>
      <c r="AT24" s="17">
        <v>9.777926808228914</v>
      </c>
    </row>
    <row r="25" spans="1:46" ht="14.25" customHeight="1">
      <c r="A25" s="67"/>
      <c r="B25" s="5">
        <v>3</v>
      </c>
      <c r="C25" s="6">
        <v>14.112465501004632</v>
      </c>
      <c r="D25" s="6">
        <v>8.710239454415674</v>
      </c>
      <c r="E25" s="17">
        <v>18</v>
      </c>
      <c r="F25" s="17">
        <v>7.952290251783234</v>
      </c>
      <c r="G25" s="17">
        <v>11.344403139198679</v>
      </c>
      <c r="H25" s="17">
        <v>7.982808060129252</v>
      </c>
      <c r="I25" s="17">
        <v>12.674348697394791</v>
      </c>
      <c r="J25" s="17">
        <v>10.452225215620027</v>
      </c>
      <c r="K25" s="17">
        <v>12.30204081632653</v>
      </c>
      <c r="L25" s="17">
        <v>9.870295836097052</v>
      </c>
      <c r="M25" s="17">
        <v>15.466529668963762</v>
      </c>
      <c r="N25" s="17">
        <v>8.530523133680838</v>
      </c>
      <c r="O25" s="17">
        <v>13.699625346147581</v>
      </c>
      <c r="P25" s="17">
        <v>8.146110560799418</v>
      </c>
      <c r="Q25" s="17">
        <v>16.05887350496712</v>
      </c>
      <c r="R25" s="17">
        <v>9.340114106537282</v>
      </c>
      <c r="S25" s="17">
        <v>12.102915704387993</v>
      </c>
      <c r="T25" s="17">
        <v>8.114653438498518</v>
      </c>
      <c r="U25" s="17">
        <v>0</v>
      </c>
      <c r="V25" s="17">
        <v>8.324146315307546</v>
      </c>
      <c r="W25" s="17">
        <v>0</v>
      </c>
      <c r="X25" s="17">
        <v>8.34714577643988</v>
      </c>
      <c r="Y25" s="17">
        <v>16.555310595253534</v>
      </c>
      <c r="Z25" s="17">
        <v>8.016267474691622</v>
      </c>
      <c r="AA25" s="17">
        <v>10.77945109078114</v>
      </c>
      <c r="AB25" s="17">
        <v>7.936516240159399</v>
      </c>
      <c r="AC25" s="17">
        <v>8.535821794099942</v>
      </c>
      <c r="AD25" s="17">
        <v>9.49148969284308</v>
      </c>
      <c r="AE25" s="17">
        <v>14.140606135905308</v>
      </c>
      <c r="AF25" s="17">
        <v>8.731868011305009</v>
      </c>
      <c r="AG25" s="17">
        <v>18.11424321309037</v>
      </c>
      <c r="AH25" s="17">
        <v>9.163812721814418</v>
      </c>
      <c r="AI25" s="17">
        <v>22.8</v>
      </c>
      <c r="AJ25" s="17">
        <v>8.490499505868662</v>
      </c>
      <c r="AK25" s="17">
        <v>0</v>
      </c>
      <c r="AL25" s="17">
        <v>8.99466219758979</v>
      </c>
      <c r="AM25" s="17">
        <v>11.324809864315133</v>
      </c>
      <c r="AN25" s="17">
        <v>9.193515675147342</v>
      </c>
      <c r="AO25" s="17">
        <v>12.133333333333333</v>
      </c>
      <c r="AP25" s="17">
        <v>8.349306728176275</v>
      </c>
      <c r="AQ25" s="17">
        <v>12.611470072154615</v>
      </c>
      <c r="AR25" s="17">
        <v>9.46458000944911</v>
      </c>
      <c r="AS25" s="17">
        <v>12.7390949169132</v>
      </c>
      <c r="AT25" s="17">
        <v>9.69019768713783</v>
      </c>
    </row>
    <row r="26" spans="1:46" ht="14.25" customHeight="1">
      <c r="A26" s="67"/>
      <c r="B26" s="5">
        <v>4</v>
      </c>
      <c r="C26" s="6">
        <v>10.918555826744925</v>
      </c>
      <c r="D26" s="6">
        <v>8.722120883933188</v>
      </c>
      <c r="E26" s="17">
        <v>20.467415730337077</v>
      </c>
      <c r="F26" s="17">
        <v>7.950860795634416</v>
      </c>
      <c r="G26" s="17">
        <v>9.654206807964034</v>
      </c>
      <c r="H26" s="17">
        <v>7.965002609442235</v>
      </c>
      <c r="I26" s="17">
        <v>10.647600900607484</v>
      </c>
      <c r="J26" s="17">
        <v>10.35806295714977</v>
      </c>
      <c r="K26" s="17">
        <v>10.394342659275274</v>
      </c>
      <c r="L26" s="17">
        <v>9.83974477732243</v>
      </c>
      <c r="M26" s="17">
        <v>11.364198751952546</v>
      </c>
      <c r="N26" s="17">
        <v>8.547418263994235</v>
      </c>
      <c r="O26" s="17">
        <v>12.982829463877431</v>
      </c>
      <c r="P26" s="17">
        <v>8.150124105428002</v>
      </c>
      <c r="Q26" s="17">
        <v>10.150525339259131</v>
      </c>
      <c r="R26" s="17">
        <v>9.340465074776557</v>
      </c>
      <c r="S26" s="17">
        <v>9.532093266963583</v>
      </c>
      <c r="T26" s="17">
        <v>8.189814048336661</v>
      </c>
      <c r="U26" s="17">
        <v>10.145593869731801</v>
      </c>
      <c r="V26" s="17">
        <v>8.286403562981212</v>
      </c>
      <c r="W26" s="17">
        <v>0</v>
      </c>
      <c r="X26" s="17">
        <v>8.278109806643199</v>
      </c>
      <c r="Y26" s="17">
        <v>15.86685419596812</v>
      </c>
      <c r="Z26" s="17">
        <v>8.030969301082095</v>
      </c>
      <c r="AA26" s="17">
        <v>10.67048876745212</v>
      </c>
      <c r="AB26" s="17">
        <v>7.984836623225201</v>
      </c>
      <c r="AC26" s="17">
        <v>13.91952543224334</v>
      </c>
      <c r="AD26" s="17">
        <v>9.592516573552219</v>
      </c>
      <c r="AE26" s="17">
        <v>10.503687193019939</v>
      </c>
      <c r="AF26" s="17">
        <v>8.768351290807257</v>
      </c>
      <c r="AG26" s="17">
        <v>12.059823498895074</v>
      </c>
      <c r="AH26" s="17">
        <v>9.1621206489116</v>
      </c>
      <c r="AI26" s="17">
        <v>12.418118493702606</v>
      </c>
      <c r="AJ26" s="17">
        <v>8.553476174569232</v>
      </c>
      <c r="AK26" s="17">
        <v>18.881632653061224</v>
      </c>
      <c r="AL26" s="17">
        <v>9.014345813122894</v>
      </c>
      <c r="AM26" s="17">
        <v>11.329023133649862</v>
      </c>
      <c r="AN26" s="17">
        <v>9.173737364725994</v>
      </c>
      <c r="AO26" s="17">
        <v>9.200018676431034</v>
      </c>
      <c r="AP26" s="17">
        <v>8.362484982078017</v>
      </c>
      <c r="AQ26" s="17">
        <v>9.878228817343228</v>
      </c>
      <c r="AR26" s="17">
        <v>9.466506268386446</v>
      </c>
      <c r="AS26" s="17">
        <v>8.62343572241183</v>
      </c>
      <c r="AT26" s="17">
        <v>9.643638745745038</v>
      </c>
    </row>
    <row r="27" spans="1:46" ht="14.25" customHeight="1">
      <c r="A27" s="67"/>
      <c r="B27" s="5">
        <v>5</v>
      </c>
      <c r="C27" s="6">
        <v>11.10835987279772</v>
      </c>
      <c r="D27" s="6">
        <v>8.760105590692593</v>
      </c>
      <c r="E27" s="17">
        <v>17.19086859688196</v>
      </c>
      <c r="F27" s="17">
        <v>7.927802584740404</v>
      </c>
      <c r="G27" s="17">
        <v>8.40091147870757</v>
      </c>
      <c r="H27" s="17">
        <v>7.945108530934805</v>
      </c>
      <c r="I27" s="17">
        <v>9.377678951601458</v>
      </c>
      <c r="J27" s="17">
        <v>10.298255095502373</v>
      </c>
      <c r="K27" s="17">
        <v>9.102940441329906</v>
      </c>
      <c r="L27" s="17">
        <v>9.942185077876546</v>
      </c>
      <c r="M27" s="17">
        <v>11.433658870377606</v>
      </c>
      <c r="N27" s="17">
        <v>8.587511206263363</v>
      </c>
      <c r="O27" s="17">
        <v>16.66863167191859</v>
      </c>
      <c r="P27" s="17">
        <v>8.219312950767206</v>
      </c>
      <c r="Q27" s="17">
        <v>13.95709611605751</v>
      </c>
      <c r="R27" s="17">
        <v>9.38307334182412</v>
      </c>
      <c r="S27" s="17">
        <v>8</v>
      </c>
      <c r="T27" s="17">
        <v>8.18614028781594</v>
      </c>
      <c r="U27" s="17">
        <v>8</v>
      </c>
      <c r="V27" s="17">
        <v>8.31234920082641</v>
      </c>
      <c r="W27" s="17">
        <v>0</v>
      </c>
      <c r="X27" s="17">
        <v>8.262233278189475</v>
      </c>
      <c r="Y27" s="17">
        <v>13.322507893549842</v>
      </c>
      <c r="Z27" s="17">
        <v>8.090716302128369</v>
      </c>
      <c r="AA27" s="17">
        <v>9.222302582210936</v>
      </c>
      <c r="AB27" s="17">
        <v>8.014677323371256</v>
      </c>
      <c r="AC27" s="17">
        <v>11.783923664356038</v>
      </c>
      <c r="AD27" s="17">
        <v>9.631211729768097</v>
      </c>
      <c r="AE27" s="17">
        <v>10.603577012847103</v>
      </c>
      <c r="AF27" s="17">
        <v>8.79083959789199</v>
      </c>
      <c r="AG27" s="17">
        <v>9.76227698191844</v>
      </c>
      <c r="AH27" s="17">
        <v>9.167190091754716</v>
      </c>
      <c r="AI27" s="17">
        <v>10.494490879614798</v>
      </c>
      <c r="AJ27" s="17">
        <v>8.5797414210006</v>
      </c>
      <c r="AK27" s="17">
        <v>9.147663809426179</v>
      </c>
      <c r="AL27" s="17">
        <v>8.966639865128</v>
      </c>
      <c r="AM27" s="17">
        <v>16.687498466980493</v>
      </c>
      <c r="AN27" s="17">
        <v>9.60247816244603</v>
      </c>
      <c r="AO27" s="17">
        <v>8.54773812552439</v>
      </c>
      <c r="AP27" s="17">
        <v>8.34258504815137</v>
      </c>
      <c r="AQ27" s="17">
        <v>10.927136747610048</v>
      </c>
      <c r="AR27" s="17">
        <v>9.511555848149671</v>
      </c>
      <c r="AS27" s="17">
        <v>8.948698118071668</v>
      </c>
      <c r="AT27" s="17">
        <v>9.650242383623075</v>
      </c>
    </row>
    <row r="28" spans="1:46" ht="14.25" customHeight="1">
      <c r="A28" s="67"/>
      <c r="B28" s="5">
        <v>6</v>
      </c>
      <c r="C28" s="6">
        <v>11.871057871223496</v>
      </c>
      <c r="D28" s="6">
        <v>8.772119446435857</v>
      </c>
      <c r="E28" s="17">
        <v>0</v>
      </c>
      <c r="F28" s="17">
        <v>7.926926974095372</v>
      </c>
      <c r="G28" s="17">
        <v>13.089531680440771</v>
      </c>
      <c r="H28" s="17">
        <v>7.969319241812685</v>
      </c>
      <c r="I28" s="17">
        <v>12.913834534843804</v>
      </c>
      <c r="J28" s="17">
        <v>10.322209212339326</v>
      </c>
      <c r="K28" s="17">
        <v>20.4</v>
      </c>
      <c r="L28" s="17">
        <v>9.9911580259664</v>
      </c>
      <c r="M28" s="17">
        <v>10.727973787001003</v>
      </c>
      <c r="N28" s="17">
        <v>8.594973385168466</v>
      </c>
      <c r="O28" s="17">
        <v>11.88214904679376</v>
      </c>
      <c r="P28" s="17">
        <v>8.201443565579865</v>
      </c>
      <c r="Q28" s="17">
        <v>15.203631203275187</v>
      </c>
      <c r="R28" s="17">
        <v>9.38941132968225</v>
      </c>
      <c r="S28" s="17">
        <v>0</v>
      </c>
      <c r="T28" s="17">
        <v>8.080692545630074</v>
      </c>
      <c r="U28" s="17">
        <v>13.46269877328487</v>
      </c>
      <c r="V28" s="17">
        <v>8.359576503973663</v>
      </c>
      <c r="W28" s="17">
        <v>12.59016393442623</v>
      </c>
      <c r="X28" s="17">
        <v>8.297165586451865</v>
      </c>
      <c r="Y28" s="17">
        <v>15.612658227848103</v>
      </c>
      <c r="Z28" s="17">
        <v>8.074785962521947</v>
      </c>
      <c r="AA28" s="17">
        <v>9.919511007372556</v>
      </c>
      <c r="AB28" s="17">
        <v>8.0179630565912</v>
      </c>
      <c r="AC28" s="17">
        <v>12.91087980867212</v>
      </c>
      <c r="AD28" s="17">
        <v>9.645734258095194</v>
      </c>
      <c r="AE28" s="17">
        <v>11.942642541029915</v>
      </c>
      <c r="AF28" s="17">
        <v>8.82658396429423</v>
      </c>
      <c r="AG28" s="17">
        <v>10.841857238423229</v>
      </c>
      <c r="AH28" s="17">
        <v>9.18540174082408</v>
      </c>
      <c r="AI28" s="17">
        <v>9.948157538138743</v>
      </c>
      <c r="AJ28" s="17">
        <v>8.588303280606217</v>
      </c>
      <c r="AK28" s="17">
        <v>18.309056567532092</v>
      </c>
      <c r="AL28" s="17">
        <v>9.038109239146621</v>
      </c>
      <c r="AM28" s="17">
        <v>10.24347915120178</v>
      </c>
      <c r="AN28" s="17">
        <v>9.605562411930736</v>
      </c>
      <c r="AO28" s="17">
        <v>10.820242488139167</v>
      </c>
      <c r="AP28" s="17">
        <v>8.331816467040477</v>
      </c>
      <c r="AQ28" s="17">
        <v>9.865318871009972</v>
      </c>
      <c r="AR28" s="17">
        <v>9.507616055970779</v>
      </c>
      <c r="AS28" s="17">
        <v>14.338501291989665</v>
      </c>
      <c r="AT28" s="17">
        <v>9.695259083658827</v>
      </c>
    </row>
    <row r="29" spans="1:46" ht="14.25" customHeight="1">
      <c r="A29" s="67"/>
      <c r="B29" s="5">
        <v>7</v>
      </c>
      <c r="C29" s="6">
        <v>11.15957740089769</v>
      </c>
      <c r="D29" s="6">
        <v>8.756942840471767</v>
      </c>
      <c r="E29" s="17">
        <v>12.48810250152532</v>
      </c>
      <c r="F29" s="17">
        <v>7.905802691882455</v>
      </c>
      <c r="G29" s="17">
        <v>13.924988738929985</v>
      </c>
      <c r="H29" s="17">
        <v>7.902826958484988</v>
      </c>
      <c r="I29" s="17">
        <v>14.037714285714285</v>
      </c>
      <c r="J29" s="17">
        <v>10.29425471914771</v>
      </c>
      <c r="K29" s="17">
        <v>12.280155642023347</v>
      </c>
      <c r="L29" s="17">
        <v>9.903875000314533</v>
      </c>
      <c r="M29" s="17">
        <v>11.885513838027036</v>
      </c>
      <c r="N29" s="17">
        <v>8.671417502810048</v>
      </c>
      <c r="O29" s="17">
        <v>11.464730174830436</v>
      </c>
      <c r="P29" s="17">
        <v>8.22958980339507</v>
      </c>
      <c r="Q29" s="17">
        <v>9.569166754822103</v>
      </c>
      <c r="R29" s="17">
        <v>9.337968114544225</v>
      </c>
      <c r="S29" s="17">
        <v>18</v>
      </c>
      <c r="T29" s="17">
        <v>8.120788673740007</v>
      </c>
      <c r="U29" s="17">
        <v>9.698021143941448</v>
      </c>
      <c r="V29" s="17">
        <v>8.384416575639442</v>
      </c>
      <c r="W29" s="17">
        <v>11.144785894206548</v>
      </c>
      <c r="X29" s="17">
        <v>8.37296371583399</v>
      </c>
      <c r="Y29" s="17">
        <v>10.587057165861513</v>
      </c>
      <c r="Z29" s="17">
        <v>8.040799302149331</v>
      </c>
      <c r="AA29" s="17">
        <v>9.170790464240904</v>
      </c>
      <c r="AB29" s="17">
        <v>7.9940956540175705</v>
      </c>
      <c r="AC29" s="17">
        <v>20.377285851780556</v>
      </c>
      <c r="AD29" s="17">
        <v>9.551645908549439</v>
      </c>
      <c r="AE29" s="17">
        <v>10.266290552660871</v>
      </c>
      <c r="AF29" s="17">
        <v>8.795468135431426</v>
      </c>
      <c r="AG29" s="17">
        <v>13.589233529864137</v>
      </c>
      <c r="AH29" s="17">
        <v>9.155266991626206</v>
      </c>
      <c r="AI29" s="17">
        <v>10.579219458202871</v>
      </c>
      <c r="AJ29" s="17">
        <v>8.566325579734713</v>
      </c>
      <c r="AK29" s="17">
        <v>8</v>
      </c>
      <c r="AL29" s="17">
        <v>8.97602439858243</v>
      </c>
      <c r="AM29" s="17">
        <v>9.548387096774194</v>
      </c>
      <c r="AN29" s="17">
        <v>9.547101348783647</v>
      </c>
      <c r="AO29" s="17">
        <v>8.761665754665358</v>
      </c>
      <c r="AP29" s="17">
        <v>8.30744597346588</v>
      </c>
      <c r="AQ29" s="17">
        <v>11.409936870685478</v>
      </c>
      <c r="AR29" s="17">
        <v>9.463224058664997</v>
      </c>
      <c r="AS29" s="17">
        <v>8.762035763411278</v>
      </c>
      <c r="AT29" s="17">
        <v>9.553715909680601</v>
      </c>
    </row>
    <row r="30" spans="1:46" ht="14.25" customHeight="1">
      <c r="A30" s="67"/>
      <c r="B30" s="5">
        <v>8</v>
      </c>
      <c r="C30" s="6">
        <v>11.702934019130923</v>
      </c>
      <c r="D30" s="6">
        <v>8.771194891305814</v>
      </c>
      <c r="E30" s="17">
        <v>11.960373140081721</v>
      </c>
      <c r="F30" s="17">
        <v>7.924429531154352</v>
      </c>
      <c r="G30" s="17">
        <v>9.054014598540146</v>
      </c>
      <c r="H30" s="17">
        <v>7.872631740147722</v>
      </c>
      <c r="I30" s="17">
        <v>11.219781011381645</v>
      </c>
      <c r="J30" s="17">
        <v>10.310263434539424</v>
      </c>
      <c r="K30" s="17">
        <v>12.505343511450382</v>
      </c>
      <c r="L30" s="17">
        <v>9.932152249107961</v>
      </c>
      <c r="M30" s="17">
        <v>11.528554512919673</v>
      </c>
      <c r="N30" s="17">
        <v>8.687425604247222</v>
      </c>
      <c r="O30" s="17">
        <v>9.771540836373841</v>
      </c>
      <c r="P30" s="17">
        <v>8.231026048053398</v>
      </c>
      <c r="Q30" s="17">
        <v>15.995731009130797</v>
      </c>
      <c r="R30" s="17">
        <v>9.390131336909029</v>
      </c>
      <c r="S30" s="17">
        <v>9.32541567695962</v>
      </c>
      <c r="T30" s="17">
        <v>8.069265433535572</v>
      </c>
      <c r="U30" s="17">
        <v>10.579617834394906</v>
      </c>
      <c r="V30" s="17">
        <v>8.390926977156754</v>
      </c>
      <c r="W30" s="17">
        <v>18</v>
      </c>
      <c r="X30" s="17">
        <v>8.416542727040879</v>
      </c>
      <c r="Y30" s="17">
        <v>10.552397114976666</v>
      </c>
      <c r="Z30" s="17">
        <v>8.056908024122693</v>
      </c>
      <c r="AA30" s="17">
        <v>11.401107594936708</v>
      </c>
      <c r="AB30" s="17">
        <v>7.998911548119363</v>
      </c>
      <c r="AC30" s="17">
        <v>18</v>
      </c>
      <c r="AD30" s="17">
        <v>9.604814643532553</v>
      </c>
      <c r="AE30" s="17">
        <v>12.299106860219334</v>
      </c>
      <c r="AF30" s="17">
        <v>8.808915495668831</v>
      </c>
      <c r="AG30" s="17">
        <v>13.592264302981468</v>
      </c>
      <c r="AH30" s="17">
        <v>9.17608748605359</v>
      </c>
      <c r="AI30" s="17">
        <v>9.525327262379054</v>
      </c>
      <c r="AJ30" s="17">
        <v>8.571886681924706</v>
      </c>
      <c r="AK30" s="17">
        <v>9.734294541709577</v>
      </c>
      <c r="AL30" s="17">
        <v>8.9120764021376</v>
      </c>
      <c r="AM30" s="17">
        <v>9.89104553603676</v>
      </c>
      <c r="AN30" s="17">
        <v>9.531736539364605</v>
      </c>
      <c r="AO30" s="17">
        <v>11.238600874453468</v>
      </c>
      <c r="AP30" s="17">
        <v>8.331099223263312</v>
      </c>
      <c r="AQ30" s="17">
        <v>13.399474726536317</v>
      </c>
      <c r="AR30" s="17">
        <v>9.521567538569574</v>
      </c>
      <c r="AS30" s="17">
        <v>9.126834381551362</v>
      </c>
      <c r="AT30" s="17">
        <v>9.518961110837932</v>
      </c>
    </row>
    <row r="31" spans="1:46" ht="14.25" customHeight="1">
      <c r="A31" s="67"/>
      <c r="B31" s="5">
        <v>9</v>
      </c>
      <c r="C31" s="6">
        <v>12.594091635779403</v>
      </c>
      <c r="D31" s="6">
        <v>8.804133616132699</v>
      </c>
      <c r="E31" s="17">
        <v>14.990619307832421</v>
      </c>
      <c r="F31" s="17">
        <v>7.963655514129326</v>
      </c>
      <c r="G31" s="17">
        <v>13.618729096989966</v>
      </c>
      <c r="H31" s="17">
        <v>7.889797107311131</v>
      </c>
      <c r="I31" s="17">
        <v>13.520545197568813</v>
      </c>
      <c r="J31" s="17">
        <v>10.327872511269586</v>
      </c>
      <c r="K31" s="17">
        <v>11.526877173284293</v>
      </c>
      <c r="L31" s="17">
        <v>10.077510585927268</v>
      </c>
      <c r="M31" s="17">
        <v>10.05701653996253</v>
      </c>
      <c r="N31" s="17">
        <v>8.70263735346951</v>
      </c>
      <c r="O31" s="17">
        <v>12.043556629370762</v>
      </c>
      <c r="P31" s="17">
        <v>8.2381399285302</v>
      </c>
      <c r="Q31" s="17">
        <v>9.236550992574633</v>
      </c>
      <c r="R31" s="17">
        <v>9.36562566131307</v>
      </c>
      <c r="S31" s="17">
        <v>13.855234657039713</v>
      </c>
      <c r="T31" s="17">
        <v>8.157426339276492</v>
      </c>
      <c r="U31" s="17">
        <v>14.40513896171998</v>
      </c>
      <c r="V31" s="17">
        <v>8.447990553658043</v>
      </c>
      <c r="W31" s="17">
        <v>8</v>
      </c>
      <c r="X31" s="17">
        <v>8.405178143171476</v>
      </c>
      <c r="Y31" s="17">
        <v>15.022222222222224</v>
      </c>
      <c r="Z31" s="17">
        <v>8.128473866924125</v>
      </c>
      <c r="AA31" s="17">
        <v>10.20187567846529</v>
      </c>
      <c r="AB31" s="17">
        <v>7.975646217061923</v>
      </c>
      <c r="AC31" s="17">
        <v>18.91306209850107</v>
      </c>
      <c r="AD31" s="17">
        <v>9.590124925379667</v>
      </c>
      <c r="AE31" s="17">
        <v>12.405882606099123</v>
      </c>
      <c r="AF31" s="17">
        <v>8.833152901929452</v>
      </c>
      <c r="AG31" s="17">
        <v>14.986912687389243</v>
      </c>
      <c r="AH31" s="17">
        <v>9.194947286389992</v>
      </c>
      <c r="AI31" s="17">
        <v>13.254521024732812</v>
      </c>
      <c r="AJ31" s="17">
        <v>8.664248582088254</v>
      </c>
      <c r="AK31" s="17">
        <v>12.810938682205</v>
      </c>
      <c r="AL31" s="17">
        <v>8.996017666039027</v>
      </c>
      <c r="AM31" s="17">
        <v>13.098373849602392</v>
      </c>
      <c r="AN31" s="17">
        <v>9.618789989303155</v>
      </c>
      <c r="AO31" s="17">
        <v>9.72711547111311</v>
      </c>
      <c r="AP31" s="17">
        <v>8.36293635360399</v>
      </c>
      <c r="AQ31" s="17">
        <v>13.631504074029692</v>
      </c>
      <c r="AR31" s="17">
        <v>9.706537719640034</v>
      </c>
      <c r="AS31" s="17">
        <v>14.043891984569226</v>
      </c>
      <c r="AT31" s="17">
        <v>9.589769189631799</v>
      </c>
    </row>
    <row r="32" spans="1:46" ht="14.25" customHeight="1">
      <c r="A32" s="67"/>
      <c r="B32" s="5">
        <v>10</v>
      </c>
      <c r="C32" s="6">
        <v>12.467383559918405</v>
      </c>
      <c r="D32" s="6">
        <v>8.832520718751411</v>
      </c>
      <c r="E32" s="17">
        <v>15.078041858815183</v>
      </c>
      <c r="F32" s="17">
        <v>8.043667842580764</v>
      </c>
      <c r="G32" s="17">
        <v>10.719112511295089</v>
      </c>
      <c r="H32" s="17">
        <v>7.913490045206036</v>
      </c>
      <c r="I32" s="17">
        <v>12.969446030839517</v>
      </c>
      <c r="J32" s="17">
        <v>10.306803517164214</v>
      </c>
      <c r="K32" s="17">
        <v>24</v>
      </c>
      <c r="L32" s="17">
        <v>10.096446382291173</v>
      </c>
      <c r="M32" s="17">
        <v>12.238530509214097</v>
      </c>
      <c r="N32" s="17">
        <v>8.736688713357555</v>
      </c>
      <c r="O32" s="17">
        <v>11.07056229327453</v>
      </c>
      <c r="P32" s="17">
        <v>8.229964213928072</v>
      </c>
      <c r="Q32" s="17">
        <v>12.869984019186463</v>
      </c>
      <c r="R32" s="17">
        <v>9.397781569575647</v>
      </c>
      <c r="S32" s="17">
        <v>0</v>
      </c>
      <c r="T32" s="17">
        <v>8.151987009360752</v>
      </c>
      <c r="U32" s="17">
        <v>12.247913008656008</v>
      </c>
      <c r="V32" s="17">
        <v>8.464916775355356</v>
      </c>
      <c r="W32" s="17">
        <v>6</v>
      </c>
      <c r="X32" s="17">
        <v>8.344162435945949</v>
      </c>
      <c r="Y32" s="17">
        <v>17.182222222222222</v>
      </c>
      <c r="Z32" s="17">
        <v>8.19073171281541</v>
      </c>
      <c r="AA32" s="17">
        <v>11.587154276651498</v>
      </c>
      <c r="AB32" s="17">
        <v>7.990955720281702</v>
      </c>
      <c r="AC32" s="17">
        <v>9.910736846150522</v>
      </c>
      <c r="AD32" s="17">
        <v>9.53262999091103</v>
      </c>
      <c r="AE32" s="17">
        <v>12.289909843876714</v>
      </c>
      <c r="AF32" s="17">
        <v>8.860543828628337</v>
      </c>
      <c r="AG32" s="17">
        <v>12.506075362867003</v>
      </c>
      <c r="AH32" s="17">
        <v>9.19236717666253</v>
      </c>
      <c r="AI32" s="17">
        <v>13.447114193708199</v>
      </c>
      <c r="AJ32" s="17">
        <v>8.66829896420941</v>
      </c>
      <c r="AK32" s="17">
        <v>13.793402777777777</v>
      </c>
      <c r="AL32" s="17">
        <v>9.006935955187188</v>
      </c>
      <c r="AM32" s="17">
        <v>11.679281988438575</v>
      </c>
      <c r="AN32" s="17">
        <v>9.677013923216824</v>
      </c>
      <c r="AO32" s="17">
        <v>12.501365705614568</v>
      </c>
      <c r="AP32" s="17">
        <v>8.384460772022248</v>
      </c>
      <c r="AQ32" s="17">
        <v>15.379561985021814</v>
      </c>
      <c r="AR32" s="17">
        <v>9.85437881243845</v>
      </c>
      <c r="AS32" s="17">
        <v>9.94813919118635</v>
      </c>
      <c r="AT32" s="17">
        <v>9.591644625096151</v>
      </c>
    </row>
    <row r="33" spans="1:46" ht="14.25" customHeight="1">
      <c r="A33" s="67"/>
      <c r="B33" s="5">
        <v>11</v>
      </c>
      <c r="C33" s="6">
        <v>11.124889249627582</v>
      </c>
      <c r="D33" s="6">
        <v>8.852979207758713</v>
      </c>
      <c r="E33" s="17">
        <v>14.165289678144545</v>
      </c>
      <c r="F33" s="17">
        <v>8.08799245580699</v>
      </c>
      <c r="G33" s="17">
        <v>9.685901892622635</v>
      </c>
      <c r="H33" s="17">
        <v>7.90771338698804</v>
      </c>
      <c r="I33" s="17">
        <v>9.392000665379035</v>
      </c>
      <c r="J33" s="17">
        <v>10.301465689515807</v>
      </c>
      <c r="K33" s="17">
        <v>0</v>
      </c>
      <c r="L33" s="17">
        <v>10.09722967598373</v>
      </c>
      <c r="M33" s="17">
        <v>13.603574599948974</v>
      </c>
      <c r="N33" s="17">
        <v>8.751905415723828</v>
      </c>
      <c r="O33" s="17">
        <v>9.02748437715045</v>
      </c>
      <c r="P33" s="17">
        <v>8.243113621981909</v>
      </c>
      <c r="Q33" s="17">
        <v>11.356041629106906</v>
      </c>
      <c r="R33" s="17">
        <v>9.478202528556096</v>
      </c>
      <c r="S33" s="17">
        <v>11.140495867768594</v>
      </c>
      <c r="T33" s="17">
        <v>8.147366937081939</v>
      </c>
      <c r="U33" s="17">
        <v>12.272860635696821</v>
      </c>
      <c r="V33" s="17">
        <v>8.489189172118062</v>
      </c>
      <c r="W33" s="17">
        <v>0</v>
      </c>
      <c r="X33" s="17">
        <v>8.349270055424816</v>
      </c>
      <c r="Y33" s="17">
        <v>10.030075187969924</v>
      </c>
      <c r="Z33" s="17">
        <v>8.229103510016685</v>
      </c>
      <c r="AA33" s="17">
        <v>15.030338726575659</v>
      </c>
      <c r="AB33" s="17">
        <v>8.04694137877414</v>
      </c>
      <c r="AC33" s="17">
        <v>12.698639455782313</v>
      </c>
      <c r="AD33" s="17">
        <v>9.556112757423312</v>
      </c>
      <c r="AE33" s="17">
        <v>10.875638656209883</v>
      </c>
      <c r="AF33" s="17">
        <v>8.878082328284737</v>
      </c>
      <c r="AG33" s="17">
        <v>12.133770682602286</v>
      </c>
      <c r="AH33" s="17">
        <v>9.213167668935535</v>
      </c>
      <c r="AI33" s="17">
        <v>8.884787988228998</v>
      </c>
      <c r="AJ33" s="17">
        <v>8.639570968806368</v>
      </c>
      <c r="AK33" s="17">
        <v>8.381571587084705</v>
      </c>
      <c r="AL33" s="17">
        <v>8.970569570605711</v>
      </c>
      <c r="AM33" s="17">
        <v>9.590304874537939</v>
      </c>
      <c r="AN33" s="17">
        <v>9.66839952984823</v>
      </c>
      <c r="AO33" s="17">
        <v>10.085806029612893</v>
      </c>
      <c r="AP33" s="17">
        <v>8.379974026711762</v>
      </c>
      <c r="AQ33" s="17">
        <v>12.945930387004903</v>
      </c>
      <c r="AR33" s="17">
        <v>9.877556191251955</v>
      </c>
      <c r="AS33" s="17">
        <v>10.08592132505176</v>
      </c>
      <c r="AT33" s="17">
        <v>9.535191255592421</v>
      </c>
    </row>
    <row r="34" spans="1:46" ht="14.25" customHeight="1">
      <c r="A34" s="67"/>
      <c r="B34" s="5">
        <v>12</v>
      </c>
      <c r="C34" s="6">
        <v>10.414224667000209</v>
      </c>
      <c r="D34" s="6">
        <v>8.848145618720217</v>
      </c>
      <c r="E34" s="17">
        <v>8.116218718007925</v>
      </c>
      <c r="F34" s="17">
        <v>8.031905541161684</v>
      </c>
      <c r="G34" s="17">
        <v>8.491886114949313</v>
      </c>
      <c r="H34" s="17">
        <v>7.913470581495614</v>
      </c>
      <c r="I34" s="17">
        <v>7.826476802458573</v>
      </c>
      <c r="J34" s="17">
        <v>10.10759124656665</v>
      </c>
      <c r="K34" s="17">
        <v>6</v>
      </c>
      <c r="L34" s="17">
        <v>9.987852060858904</v>
      </c>
      <c r="M34" s="17">
        <v>10.094294191592413</v>
      </c>
      <c r="N34" s="17">
        <v>8.752890175327394</v>
      </c>
      <c r="O34" s="17">
        <v>12.903211212198507</v>
      </c>
      <c r="P34" s="17">
        <v>8.225232636712514</v>
      </c>
      <c r="Q34" s="17">
        <v>13.354565842673741</v>
      </c>
      <c r="R34" s="17">
        <v>9.609894142748049</v>
      </c>
      <c r="S34" s="17">
        <v>0</v>
      </c>
      <c r="T34" s="17">
        <v>8.168948657823407</v>
      </c>
      <c r="U34" s="17">
        <v>8</v>
      </c>
      <c r="V34" s="17">
        <v>8.451490502558434</v>
      </c>
      <c r="W34" s="17">
        <v>8</v>
      </c>
      <c r="X34" s="17">
        <v>8.35250291122257</v>
      </c>
      <c r="Y34" s="17">
        <v>14.826899128268991</v>
      </c>
      <c r="Z34" s="17">
        <v>8.309825057264145</v>
      </c>
      <c r="AA34" s="17">
        <v>9.270515516715339</v>
      </c>
      <c r="AB34" s="17">
        <v>8.03875382627979</v>
      </c>
      <c r="AC34" s="17">
        <v>9.180954096293808</v>
      </c>
      <c r="AD34" s="17">
        <v>9.511204542860478</v>
      </c>
      <c r="AE34" s="17">
        <v>12.491148101316732</v>
      </c>
      <c r="AF34" s="17">
        <v>8.852906129004689</v>
      </c>
      <c r="AG34" s="17">
        <v>11.909418837675352</v>
      </c>
      <c r="AH34" s="17">
        <v>9.205295064062831</v>
      </c>
      <c r="AI34" s="17">
        <v>9.503479956140998</v>
      </c>
      <c r="AJ34" s="17">
        <v>8.614426806253666</v>
      </c>
      <c r="AK34" s="17">
        <v>10.327598582091195</v>
      </c>
      <c r="AL34" s="17">
        <v>9.004246457954967</v>
      </c>
      <c r="AM34" s="17">
        <v>8.854063988984567</v>
      </c>
      <c r="AN34" s="17">
        <v>9.656080217536031</v>
      </c>
      <c r="AO34" s="17">
        <v>8.232319484041083</v>
      </c>
      <c r="AP34" s="17">
        <v>8.3413946554084</v>
      </c>
      <c r="AQ34" s="17">
        <v>10.113837233607025</v>
      </c>
      <c r="AR34" s="17">
        <v>9.816741081987525</v>
      </c>
      <c r="AS34" s="17">
        <v>9.936189118676273</v>
      </c>
      <c r="AT34" s="17">
        <v>9.500034155966713</v>
      </c>
    </row>
    <row r="35" spans="1:46" ht="14.25" customHeight="1">
      <c r="A35" s="35"/>
      <c r="B35" s="34">
        <v>1</v>
      </c>
      <c r="C35" s="6">
        <v>11.465183471674786</v>
      </c>
      <c r="D35" s="6">
        <v>8.860918617656031</v>
      </c>
      <c r="E35" s="17">
        <v>13.982149027317163</v>
      </c>
      <c r="F35" s="17">
        <v>8.143787488415631</v>
      </c>
      <c r="G35" s="17">
        <v>6.743962358567556</v>
      </c>
      <c r="H35" s="17">
        <v>7.89986149943338</v>
      </c>
      <c r="I35" s="17">
        <v>7.672950913898148</v>
      </c>
      <c r="J35" s="17">
        <v>10.055892369295064</v>
      </c>
      <c r="K35" s="17">
        <v>8.907216494845361</v>
      </c>
      <c r="L35" s="17">
        <v>9.884416513192448</v>
      </c>
      <c r="M35" s="17">
        <v>9.99035933933224</v>
      </c>
      <c r="N35" s="17">
        <v>8.772195067931028</v>
      </c>
      <c r="O35" s="17">
        <v>10.31309376290789</v>
      </c>
      <c r="P35" s="17">
        <v>8.232700983743122</v>
      </c>
      <c r="Q35" s="17">
        <v>13.922236751384894</v>
      </c>
      <c r="R35" s="17">
        <v>9.631502453818669</v>
      </c>
      <c r="S35" s="17">
        <v>15.6</v>
      </c>
      <c r="T35" s="17">
        <v>8.197487407634249</v>
      </c>
      <c r="U35" s="17">
        <v>19.5</v>
      </c>
      <c r="V35" s="17">
        <v>8.451286659539504</v>
      </c>
      <c r="W35" s="17">
        <v>6</v>
      </c>
      <c r="X35" s="17">
        <v>8.334114877475916</v>
      </c>
      <c r="Y35" s="17">
        <v>10.77511961722488</v>
      </c>
      <c r="Z35" s="17">
        <v>8.300037517050947</v>
      </c>
      <c r="AA35" s="17">
        <v>9.19144081952297</v>
      </c>
      <c r="AB35" s="17">
        <v>8.037674677643013</v>
      </c>
      <c r="AC35" s="17">
        <v>12.612612522023705</v>
      </c>
      <c r="AD35" s="17">
        <v>9.536897167503426</v>
      </c>
      <c r="AE35" s="17">
        <v>14.850990838506258</v>
      </c>
      <c r="AF35" s="17">
        <v>8.885474631479527</v>
      </c>
      <c r="AG35" s="17">
        <v>18.349234135667395</v>
      </c>
      <c r="AH35" s="17">
        <v>9.187464481825385</v>
      </c>
      <c r="AI35" s="17">
        <v>11.668500443655722</v>
      </c>
      <c r="AJ35" s="17">
        <v>8.640408316426704</v>
      </c>
      <c r="AK35" s="17">
        <v>10.354464849068508</v>
      </c>
      <c r="AL35" s="17">
        <v>9.014641668188931</v>
      </c>
      <c r="AM35" s="17">
        <v>13.812334069468218</v>
      </c>
      <c r="AN35" s="17">
        <v>9.720247273707862</v>
      </c>
      <c r="AO35" s="17">
        <v>9.667765495080875</v>
      </c>
      <c r="AP35" s="17">
        <v>8.351672696924805</v>
      </c>
      <c r="AQ35" s="17">
        <v>11.14329657725294</v>
      </c>
      <c r="AR35" s="17">
        <v>9.814583089252357</v>
      </c>
      <c r="AS35" s="17">
        <v>7.784897</v>
      </c>
      <c r="AT35" s="17">
        <v>9.452006431665186</v>
      </c>
    </row>
    <row r="36" spans="1:46" ht="14.25" customHeight="1">
      <c r="A36" s="36"/>
      <c r="B36" s="34">
        <v>2</v>
      </c>
      <c r="C36" s="6">
        <v>10.679069052229258</v>
      </c>
      <c r="D36" s="6">
        <v>8.877771995957389</v>
      </c>
      <c r="E36" s="17">
        <v>10.29593824951068</v>
      </c>
      <c r="F36" s="17">
        <v>8.167636382164279</v>
      </c>
      <c r="G36" s="17">
        <v>8.799280318000935</v>
      </c>
      <c r="H36" s="17">
        <v>7.917132419992887</v>
      </c>
      <c r="I36" s="17">
        <v>8.094022297387825</v>
      </c>
      <c r="J36" s="17">
        <v>10.039904864804129</v>
      </c>
      <c r="K36" s="17">
        <v>9.09798873692679</v>
      </c>
      <c r="L36" s="17">
        <v>9.868022497811918</v>
      </c>
      <c r="M36" s="17">
        <v>13.357596830733682</v>
      </c>
      <c r="N36" s="17">
        <v>8.829038889090084</v>
      </c>
      <c r="O36" s="17">
        <v>11.573818055384132</v>
      </c>
      <c r="P36" s="17">
        <v>8.293086167980835</v>
      </c>
      <c r="Q36" s="17">
        <v>9.855882352941176</v>
      </c>
      <c r="R36" s="17">
        <v>9.6129006609325</v>
      </c>
      <c r="S36" s="17">
        <v>8</v>
      </c>
      <c r="T36" s="17">
        <v>8.216235860403772</v>
      </c>
      <c r="U36" s="17">
        <v>9.32956152758133</v>
      </c>
      <c r="V36" s="17">
        <v>8.454599076997628</v>
      </c>
      <c r="W36" s="17">
        <v>16.8</v>
      </c>
      <c r="X36" s="17">
        <v>8.360302625471192</v>
      </c>
      <c r="Y36" s="17">
        <v>6</v>
      </c>
      <c r="Z36" s="17">
        <v>8.281782582470631</v>
      </c>
      <c r="AA36" s="17">
        <v>9.653981485543806</v>
      </c>
      <c r="AB36" s="17">
        <v>8.030705694900718</v>
      </c>
      <c r="AC36" s="17">
        <v>10.125053201460076</v>
      </c>
      <c r="AD36" s="17">
        <v>9.539053347934132</v>
      </c>
      <c r="AE36" s="17">
        <v>12.470253032798926</v>
      </c>
      <c r="AF36" s="17">
        <v>8.926421353341256</v>
      </c>
      <c r="AG36" s="17">
        <v>10.845049130763416</v>
      </c>
      <c r="AH36" s="17">
        <v>9.183186152426405</v>
      </c>
      <c r="AI36" s="17">
        <v>10.662880188203662</v>
      </c>
      <c r="AJ36" s="17">
        <v>8.639247310540036</v>
      </c>
      <c r="AK36" s="17">
        <v>8.202763962471288</v>
      </c>
      <c r="AL36" s="17">
        <v>8.989549912388611</v>
      </c>
      <c r="AM36" s="17">
        <v>8.55034583774107</v>
      </c>
      <c r="AN36" s="17">
        <v>9.710383723596637</v>
      </c>
      <c r="AO36" s="17">
        <v>8.572774078920975</v>
      </c>
      <c r="AP36" s="17">
        <v>8.34976384053891</v>
      </c>
      <c r="AQ36" s="17">
        <v>12.896555357432323</v>
      </c>
      <c r="AR36" s="17">
        <v>9.824590292955842</v>
      </c>
      <c r="AS36" s="17">
        <v>8.433872323259488</v>
      </c>
      <c r="AT36" s="17">
        <v>9.42922598614736</v>
      </c>
    </row>
    <row r="37" spans="1:46" ht="14.25" customHeight="1">
      <c r="A37" s="36"/>
      <c r="B37" s="34">
        <v>3</v>
      </c>
      <c r="C37" s="6">
        <v>11.761866624062792</v>
      </c>
      <c r="D37" s="6">
        <v>8.891076437525328</v>
      </c>
      <c r="E37" s="17">
        <v>13.327206701373193</v>
      </c>
      <c r="F37" s="17">
        <v>8.192030444054659</v>
      </c>
      <c r="G37" s="17">
        <v>11.290363460539858</v>
      </c>
      <c r="H37" s="17">
        <v>7.9475857216032635</v>
      </c>
      <c r="I37" s="17">
        <v>13.530753746365466</v>
      </c>
      <c r="J37" s="17">
        <v>10.080481185302881</v>
      </c>
      <c r="K37" s="17">
        <v>13.946835443037974</v>
      </c>
      <c r="L37" s="17">
        <v>9.92672316181186</v>
      </c>
      <c r="M37" s="17">
        <v>9.53936458727864</v>
      </c>
      <c r="N37" s="17">
        <v>8.83360462370119</v>
      </c>
      <c r="O37" s="17">
        <v>10.500796905498289</v>
      </c>
      <c r="P37" s="17">
        <v>8.284238443238406</v>
      </c>
      <c r="Q37" s="17">
        <v>13.822990900882129</v>
      </c>
      <c r="R37" s="17">
        <v>9.62137268387048</v>
      </c>
      <c r="S37" s="17">
        <v>9.14768726079825</v>
      </c>
      <c r="T37" s="17">
        <v>8.213736811998668</v>
      </c>
      <c r="U37" s="17">
        <v>9.81633093458204</v>
      </c>
      <c r="V37" s="17">
        <v>8.489945940698352</v>
      </c>
      <c r="W37" s="17">
        <v>0</v>
      </c>
      <c r="X37" s="17">
        <v>8.34832539544991</v>
      </c>
      <c r="Y37" s="17">
        <v>17.4</v>
      </c>
      <c r="Z37" s="17">
        <v>8.302439814830237</v>
      </c>
      <c r="AA37" s="17">
        <v>8.760276555625394</v>
      </c>
      <c r="AB37" s="17">
        <v>8.000318032405486</v>
      </c>
      <c r="AC37" s="17">
        <v>12.504093266469505</v>
      </c>
      <c r="AD37" s="17">
        <v>9.59951652956248</v>
      </c>
      <c r="AE37" s="17">
        <v>12.90841224316249</v>
      </c>
      <c r="AF37" s="17">
        <v>8.961024072878905</v>
      </c>
      <c r="AG37" s="17">
        <v>15.037013996889582</v>
      </c>
      <c r="AH37" s="17">
        <v>9.19480539774344</v>
      </c>
      <c r="AI37" s="17">
        <v>9.008078036884621</v>
      </c>
      <c r="AJ37" s="17">
        <v>8.634745653396982</v>
      </c>
      <c r="AK37" s="17">
        <v>12.347028948704926</v>
      </c>
      <c r="AL37" s="17">
        <v>9.030058847614084</v>
      </c>
      <c r="AM37" s="17">
        <v>14.865158586406123</v>
      </c>
      <c r="AN37" s="17">
        <v>9.760301183977884</v>
      </c>
      <c r="AO37" s="17">
        <v>6.98876404494382</v>
      </c>
      <c r="AP37" s="17">
        <v>8.323891806364296</v>
      </c>
      <c r="AQ37" s="17">
        <v>14.027979396678202</v>
      </c>
      <c r="AR37" s="17">
        <v>9.83640513679378</v>
      </c>
      <c r="AS37" s="17">
        <v>9.72695652173913</v>
      </c>
      <c r="AT37" s="17">
        <v>9.39940056242651</v>
      </c>
    </row>
    <row r="38" spans="1:46" ht="14.25" customHeight="1">
      <c r="A38" s="36"/>
      <c r="B38" s="34">
        <v>4</v>
      </c>
      <c r="C38" s="6">
        <v>13.162795606817546</v>
      </c>
      <c r="D38" s="6">
        <v>8.916435547879992</v>
      </c>
      <c r="E38" s="17">
        <v>10.46957695590892</v>
      </c>
      <c r="F38" s="17">
        <v>8.212436405517401</v>
      </c>
      <c r="G38" s="17">
        <v>13.928398645379778</v>
      </c>
      <c r="H38" s="17">
        <v>7.975302094951623</v>
      </c>
      <c r="I38" s="17">
        <v>14.973087440588582</v>
      </c>
      <c r="J38" s="17">
        <v>10.116114941718232</v>
      </c>
      <c r="K38" s="17">
        <v>18</v>
      </c>
      <c r="L38" s="17">
        <v>9.908109675223567</v>
      </c>
      <c r="M38" s="17">
        <v>12.217437010428997</v>
      </c>
      <c r="N38" s="17">
        <v>8.853161631289861</v>
      </c>
      <c r="O38" s="17">
        <v>11.79716465794106</v>
      </c>
      <c r="P38" s="17">
        <v>8.282129346381645</v>
      </c>
      <c r="Q38" s="17">
        <v>13.165054684411649</v>
      </c>
      <c r="R38" s="17">
        <v>9.62734148962888</v>
      </c>
      <c r="S38" s="17">
        <v>14.371388382087494</v>
      </c>
      <c r="T38" s="17">
        <v>8.322143815263356</v>
      </c>
      <c r="U38" s="17">
        <v>9.720008596604341</v>
      </c>
      <c r="V38" s="17">
        <v>8.497985451197192</v>
      </c>
      <c r="W38" s="17">
        <v>15.491750328550932</v>
      </c>
      <c r="X38" s="17">
        <v>8.553264318007795</v>
      </c>
      <c r="Y38" s="17">
        <v>15.022953285083183</v>
      </c>
      <c r="Z38" s="17">
        <v>8.38667293051796</v>
      </c>
      <c r="AA38" s="17">
        <v>11.63916844442491</v>
      </c>
      <c r="AB38" s="17">
        <v>8.02210596713522</v>
      </c>
      <c r="AC38" s="17">
        <v>16.04266807834833</v>
      </c>
      <c r="AD38" s="17">
        <v>9.629936105292858</v>
      </c>
      <c r="AE38" s="17">
        <v>14.790056272437354</v>
      </c>
      <c r="AF38" s="17">
        <v>9.01501906832042</v>
      </c>
      <c r="AG38" s="17">
        <v>16.440295038111632</v>
      </c>
      <c r="AH38" s="17">
        <v>9.264016213417994</v>
      </c>
      <c r="AI38" s="17">
        <v>10.16055968517709</v>
      </c>
      <c r="AJ38" s="17">
        <v>8.615516559629263</v>
      </c>
      <c r="AK38" s="17">
        <v>9.339715322355568</v>
      </c>
      <c r="AL38" s="17">
        <v>8.98412396631509</v>
      </c>
      <c r="AM38" s="17">
        <v>14.923078375403303</v>
      </c>
      <c r="AN38" s="17">
        <v>9.836801568059403</v>
      </c>
      <c r="AO38" s="17">
        <v>9.47226618572638</v>
      </c>
      <c r="AP38" s="17">
        <v>8.311080430163138</v>
      </c>
      <c r="AQ38" s="17">
        <v>14.22588088811881</v>
      </c>
      <c r="AR38" s="17">
        <v>9.864078872626118</v>
      </c>
      <c r="AS38" s="17">
        <v>12.351137947050626</v>
      </c>
      <c r="AT38" s="17">
        <v>9.317628041339304</v>
      </c>
    </row>
    <row r="39" spans="1:46" ht="14.25" customHeight="1">
      <c r="A39" s="36"/>
      <c r="B39" s="34">
        <v>5</v>
      </c>
      <c r="C39" s="6">
        <v>11.963919679355964</v>
      </c>
      <c r="D39" s="6">
        <v>8.566043085270264</v>
      </c>
      <c r="E39" s="17">
        <v>13.077514465804741</v>
      </c>
      <c r="F39" s="17">
        <v>7.739623144281583</v>
      </c>
      <c r="G39" s="17">
        <v>11.466966948020632</v>
      </c>
      <c r="H39" s="17">
        <v>7.346829944585705</v>
      </c>
      <c r="I39" s="17">
        <v>16.244283298389515</v>
      </c>
      <c r="J39" s="17">
        <v>9.73848968299195</v>
      </c>
      <c r="K39" s="17">
        <v>15.6</v>
      </c>
      <c r="L39" s="17">
        <v>9.387652545415435</v>
      </c>
      <c r="M39" s="17">
        <v>12.110979586343804</v>
      </c>
      <c r="N39" s="17">
        <v>8.499305281615102</v>
      </c>
      <c r="O39" s="17">
        <v>11.761972955853599</v>
      </c>
      <c r="P39" s="17">
        <v>8.005843692282632</v>
      </c>
      <c r="Q39" s="17">
        <v>14.471312703993028</v>
      </c>
      <c r="R39" s="17">
        <v>9.374944202904388</v>
      </c>
      <c r="S39" s="17">
        <v>10.951456310679612</v>
      </c>
      <c r="T39" s="17">
        <v>7.723011036848907</v>
      </c>
      <c r="U39" s="17">
        <v>11.130809147114775</v>
      </c>
      <c r="V39" s="17">
        <v>8.198776005043669</v>
      </c>
      <c r="W39" s="17">
        <v>13.600000000000001</v>
      </c>
      <c r="X39" s="17">
        <v>8.46359931068302</v>
      </c>
      <c r="Y39" s="17">
        <v>10.569834698184199</v>
      </c>
      <c r="Z39" s="17">
        <v>7.8850990985473794</v>
      </c>
      <c r="AA39" s="17">
        <v>9.500984789165333</v>
      </c>
      <c r="AB39" s="17">
        <v>7.663742099793984</v>
      </c>
      <c r="AC39" s="17">
        <v>9.101198311303207</v>
      </c>
      <c r="AD39" s="17">
        <v>9.045899906739189</v>
      </c>
      <c r="AE39" s="17">
        <v>12.87250663893753</v>
      </c>
      <c r="AF39" s="17">
        <v>8.949520326934294</v>
      </c>
      <c r="AG39" s="17">
        <v>15.040788260388693</v>
      </c>
      <c r="AH39" s="17">
        <v>9.03012608393391</v>
      </c>
      <c r="AI39" s="17">
        <v>9.695944195316393</v>
      </c>
      <c r="AJ39" s="17">
        <v>7.628031687726297</v>
      </c>
      <c r="AK39" s="17">
        <v>8</v>
      </c>
      <c r="AL39" s="17">
        <v>8.051421274572458</v>
      </c>
      <c r="AM39" s="17">
        <v>11.307934339085767</v>
      </c>
      <c r="AN39" s="17">
        <v>9.542973765786455</v>
      </c>
      <c r="AO39" s="17">
        <v>11.648317281667394</v>
      </c>
      <c r="AP39" s="17">
        <v>7.8893891893701635</v>
      </c>
      <c r="AQ39" s="17">
        <v>9.990963899203987</v>
      </c>
      <c r="AR39" s="17">
        <v>9.521532902544415</v>
      </c>
      <c r="AS39" s="17">
        <v>11.012163065644193</v>
      </c>
      <c r="AT39" s="17">
        <v>8.823298311399451</v>
      </c>
    </row>
    <row r="40" spans="1:46" ht="14.25" customHeight="1">
      <c r="A40" s="36">
        <v>2020</v>
      </c>
      <c r="B40" s="34">
        <v>6</v>
      </c>
      <c r="C40" s="6">
        <v>10.92960063484104</v>
      </c>
      <c r="D40" s="6">
        <v>8.438209543557008</v>
      </c>
      <c r="E40" s="17">
        <v>12.039898989898989</v>
      </c>
      <c r="F40" s="17">
        <v>7.557650635443657</v>
      </c>
      <c r="G40" s="17">
        <v>9.388094019031179</v>
      </c>
      <c r="H40" s="17">
        <v>7.142211623982783</v>
      </c>
      <c r="I40" s="17">
        <v>13.472938133873592</v>
      </c>
      <c r="J40" s="17">
        <v>9.679767717946369</v>
      </c>
      <c r="K40" s="17">
        <v>11.035714285714286</v>
      </c>
      <c r="L40" s="17">
        <v>9.346142140780469</v>
      </c>
      <c r="M40" s="17">
        <v>10.965413113645804</v>
      </c>
      <c r="N40" s="17">
        <v>8.433737237893574</v>
      </c>
      <c r="O40" s="17">
        <v>8.952312699044338</v>
      </c>
      <c r="P40" s="17">
        <v>7.7849479967299775</v>
      </c>
      <c r="Q40" s="17">
        <v>13.221220506632205</v>
      </c>
      <c r="R40" s="17">
        <v>9.316899848592467</v>
      </c>
      <c r="S40" s="17">
        <v>10.153830265162274</v>
      </c>
      <c r="T40" s="17">
        <v>7.689760763158879</v>
      </c>
      <c r="U40" s="17">
        <v>9.097767288372772</v>
      </c>
      <c r="V40" s="17">
        <v>8.18472339732204</v>
      </c>
      <c r="W40" s="17">
        <v>13.516888702222223</v>
      </c>
      <c r="X40" s="17">
        <v>8.533455008994236</v>
      </c>
      <c r="Y40" s="17">
        <v>14.381333485055652</v>
      </c>
      <c r="Z40" s="17">
        <v>7.899644134854376</v>
      </c>
      <c r="AA40" s="17">
        <v>9.478980891719745</v>
      </c>
      <c r="AB40" s="17">
        <v>7.383854404833248</v>
      </c>
      <c r="AC40" s="17">
        <v>11.567868940875076</v>
      </c>
      <c r="AD40" s="17">
        <v>8.790457250880667</v>
      </c>
      <c r="AE40" s="17">
        <v>10.672635694653362</v>
      </c>
      <c r="AF40" s="17">
        <v>8.824083824162114</v>
      </c>
      <c r="AG40" s="17">
        <v>10.067274036821287</v>
      </c>
      <c r="AH40" s="17">
        <v>8.993245448187581</v>
      </c>
      <c r="AI40" s="17">
        <v>10.532419094681995</v>
      </c>
      <c r="AJ40" s="17">
        <v>7.355210574674081</v>
      </c>
      <c r="AK40" s="17">
        <v>11.095484167524386</v>
      </c>
      <c r="AL40" s="17">
        <v>7.957332386535341</v>
      </c>
      <c r="AM40" s="17">
        <v>9.395955587214182</v>
      </c>
      <c r="AN40" s="17">
        <v>9.495718835061277</v>
      </c>
      <c r="AO40" s="17">
        <v>9.210354128725752</v>
      </c>
      <c r="AP40" s="17">
        <v>7.722670161378836</v>
      </c>
      <c r="AQ40" s="17">
        <v>13.21506419615975</v>
      </c>
      <c r="AR40" s="17">
        <v>9.238763331176672</v>
      </c>
      <c r="AS40" s="17">
        <v>12.180668145464495</v>
      </c>
      <c r="AT40" s="17">
        <v>8.724381642894157</v>
      </c>
    </row>
    <row r="41" spans="1:46" ht="14.25" customHeight="1">
      <c r="A41" s="36"/>
      <c r="B41" s="34">
        <v>7</v>
      </c>
      <c r="C41" s="6">
        <v>11.639997863353003</v>
      </c>
      <c r="D41" s="6">
        <v>8.491684986238326</v>
      </c>
      <c r="E41" s="17">
        <v>12.246600181323664</v>
      </c>
      <c r="F41" s="17">
        <v>7.513927038348156</v>
      </c>
      <c r="G41" s="17">
        <v>11.212861794902558</v>
      </c>
      <c r="H41" s="17">
        <v>7.355401771976497</v>
      </c>
      <c r="I41" s="17">
        <v>14.142284368672046</v>
      </c>
      <c r="J41" s="17">
        <v>9.80629908998656</v>
      </c>
      <c r="K41" s="17">
        <v>14.436666666666667</v>
      </c>
      <c r="L41" s="17">
        <v>8.68378131713971</v>
      </c>
      <c r="M41" s="17">
        <v>11.86029058863483</v>
      </c>
      <c r="N41" s="17">
        <v>8.494715401065942</v>
      </c>
      <c r="O41" s="17">
        <v>11.889034352120289</v>
      </c>
      <c r="P41" s="17">
        <v>7.890956571783485</v>
      </c>
      <c r="Q41" s="17">
        <v>13.320616896944108</v>
      </c>
      <c r="R41" s="17">
        <v>9.28785209439124</v>
      </c>
      <c r="S41" s="17">
        <v>11.40432563347123</v>
      </c>
      <c r="T41" s="17">
        <v>7.9112703972760645</v>
      </c>
      <c r="U41" s="17">
        <v>15.787606318347509</v>
      </c>
      <c r="V41" s="17">
        <v>8.198204226703679</v>
      </c>
      <c r="W41" s="17">
        <v>12.594954591321896</v>
      </c>
      <c r="X41" s="17">
        <v>8.442851405560228</v>
      </c>
      <c r="Y41" s="17">
        <v>14.225636434364054</v>
      </c>
      <c r="Z41" s="17">
        <v>7.971739208097435</v>
      </c>
      <c r="AA41" s="17">
        <v>10.152585116252915</v>
      </c>
      <c r="AB41" s="17">
        <v>7.407438115874504</v>
      </c>
      <c r="AC41" s="17">
        <v>9.079854927102312</v>
      </c>
      <c r="AD41" s="17">
        <v>8.691511164868258</v>
      </c>
      <c r="AE41" s="17">
        <v>11.339151397721364</v>
      </c>
      <c r="AF41" s="17">
        <v>8.945668374688047</v>
      </c>
      <c r="AG41" s="17">
        <v>11.905316531408452</v>
      </c>
      <c r="AH41" s="17">
        <v>8.908531400345751</v>
      </c>
      <c r="AI41" s="17">
        <v>10.472478391605751</v>
      </c>
      <c r="AJ41" s="17">
        <v>7.433742441892674</v>
      </c>
      <c r="AK41" s="17">
        <v>13.257778465452919</v>
      </c>
      <c r="AL41" s="17">
        <v>8.306627479008606</v>
      </c>
      <c r="AM41" s="17">
        <v>9.871004668133319</v>
      </c>
      <c r="AN41" s="17">
        <v>9.510339747802893</v>
      </c>
      <c r="AO41" s="17">
        <v>9.915106749425737</v>
      </c>
      <c r="AP41" s="17">
        <v>7.508310244855049</v>
      </c>
      <c r="AQ41" s="17">
        <v>12.957474174314452</v>
      </c>
      <c r="AR41" s="17">
        <v>9.424137042201659</v>
      </c>
      <c r="AS41" s="17">
        <v>11.758659217877096</v>
      </c>
      <c r="AT41" s="17">
        <v>8.87775761040855</v>
      </c>
    </row>
    <row r="42" spans="1:46" ht="14.25" customHeight="1">
      <c r="A42" s="36"/>
      <c r="B42" s="34">
        <v>8</v>
      </c>
      <c r="C42" s="6">
        <v>11.981860252956572</v>
      </c>
      <c r="D42" s="6">
        <v>8.537306049827256</v>
      </c>
      <c r="E42" s="17">
        <v>11.53741693152268</v>
      </c>
      <c r="F42" s="17">
        <v>7.618803139608889</v>
      </c>
      <c r="G42" s="17">
        <v>10.856915234499025</v>
      </c>
      <c r="H42" s="17">
        <v>7.405112142316081</v>
      </c>
      <c r="I42" s="17">
        <v>13.101166730993416</v>
      </c>
      <c r="J42" s="17">
        <v>9.797248432021824</v>
      </c>
      <c r="K42" s="17">
        <v>12.597802197802197</v>
      </c>
      <c r="L42" s="17">
        <v>8.74255735988582</v>
      </c>
      <c r="M42" s="17">
        <v>12.08525881539539</v>
      </c>
      <c r="N42" s="17">
        <v>8.536797309008678</v>
      </c>
      <c r="O42" s="17">
        <v>10.296129027780028</v>
      </c>
      <c r="P42" s="17">
        <v>7.91741499169236</v>
      </c>
      <c r="Q42" s="17">
        <v>11.460086476171675</v>
      </c>
      <c r="R42" s="17">
        <v>9.300808327055913</v>
      </c>
      <c r="S42" s="17">
        <v>11.40532227130071</v>
      </c>
      <c r="T42" s="17">
        <v>8.047953586159863</v>
      </c>
      <c r="U42" s="17">
        <v>9.889789303079416</v>
      </c>
      <c r="V42" s="17">
        <v>8.282831356304262</v>
      </c>
      <c r="W42" s="17">
        <v>15.827027027027027</v>
      </c>
      <c r="X42" s="17">
        <v>8.571311595976685</v>
      </c>
      <c r="Y42" s="17">
        <v>13.327404113396332</v>
      </c>
      <c r="Z42" s="17">
        <v>8.044183073897779</v>
      </c>
      <c r="AA42" s="17">
        <v>11.519730840973033</v>
      </c>
      <c r="AB42" s="17">
        <v>7.446741464848354</v>
      </c>
      <c r="AC42" s="17">
        <v>10.574511744823214</v>
      </c>
      <c r="AD42" s="17">
        <v>8.685339989277855</v>
      </c>
      <c r="AE42" s="17">
        <v>12.002668074386388</v>
      </c>
      <c r="AF42" s="17">
        <v>8.995391212736127</v>
      </c>
      <c r="AG42" s="17">
        <v>13.002524762089726</v>
      </c>
      <c r="AH42" s="17">
        <v>8.908762216434875</v>
      </c>
      <c r="AI42" s="17">
        <v>13.791397195472209</v>
      </c>
      <c r="AJ42" s="17">
        <v>7.505434896394926</v>
      </c>
      <c r="AK42" s="17">
        <v>11.919686002057096</v>
      </c>
      <c r="AL42" s="17">
        <v>8.398069341838356</v>
      </c>
      <c r="AM42" s="17">
        <v>11.327801346591503</v>
      </c>
      <c r="AN42" s="17">
        <v>9.484518649449477</v>
      </c>
      <c r="AO42" s="17">
        <v>11.647680890538036</v>
      </c>
      <c r="AP42" s="17">
        <v>7.534203611652626</v>
      </c>
      <c r="AQ42" s="17">
        <v>13.012874513210258</v>
      </c>
      <c r="AR42" s="17">
        <v>9.515460294150191</v>
      </c>
      <c r="AS42" s="17">
        <v>13.044252776431614</v>
      </c>
      <c r="AT42" s="17">
        <v>8.984811426187669</v>
      </c>
    </row>
    <row r="43" spans="1:46" ht="14.25" customHeight="1">
      <c r="A43" s="36"/>
      <c r="B43" s="34">
        <v>9</v>
      </c>
      <c r="C43" s="6">
        <v>13.752280382204683</v>
      </c>
      <c r="D43" s="6">
        <v>8.61639921749912</v>
      </c>
      <c r="E43" s="17">
        <v>12.722689125251318</v>
      </c>
      <c r="F43" s="17">
        <v>7.65551878007656</v>
      </c>
      <c r="G43" s="17">
        <v>16.10256243756244</v>
      </c>
      <c r="H43" s="17">
        <v>7.473385698804815</v>
      </c>
      <c r="I43" s="17">
        <v>12.973614353348731</v>
      </c>
      <c r="J43" s="17">
        <v>9.832779275897847</v>
      </c>
      <c r="K43" s="17">
        <v>15.6</v>
      </c>
      <c r="L43" s="17">
        <v>8.727653055435013</v>
      </c>
      <c r="M43" s="17">
        <v>13.11589857285638</v>
      </c>
      <c r="N43" s="17">
        <v>8.594502011129347</v>
      </c>
      <c r="O43" s="17">
        <v>13.563837671714213</v>
      </c>
      <c r="P43" s="17">
        <v>8.016406911153004</v>
      </c>
      <c r="Q43" s="17">
        <v>12.928600761644821</v>
      </c>
      <c r="R43" s="17">
        <v>9.315235125883635</v>
      </c>
      <c r="S43" s="17">
        <v>15.432499553332141</v>
      </c>
      <c r="T43" s="17">
        <v>8.133060666894098</v>
      </c>
      <c r="U43" s="17">
        <v>12.287553302759676</v>
      </c>
      <c r="V43" s="17">
        <v>8.362297066717078</v>
      </c>
      <c r="W43" s="17">
        <v>16.234285714285715</v>
      </c>
      <c r="X43" s="17">
        <v>8.667484435455123</v>
      </c>
      <c r="Y43" s="17">
        <v>12.415472977808493</v>
      </c>
      <c r="Z43" s="17">
        <v>8.14603528409557</v>
      </c>
      <c r="AA43" s="17">
        <v>15.174245794674432</v>
      </c>
      <c r="AB43" s="17">
        <v>7.537476898235482</v>
      </c>
      <c r="AC43" s="17">
        <v>14.978005319148936</v>
      </c>
      <c r="AD43" s="17">
        <v>8.807499022418305</v>
      </c>
      <c r="AE43" s="17">
        <v>14.283207882389778</v>
      </c>
      <c r="AF43" s="17">
        <v>9.1168824850229</v>
      </c>
      <c r="AG43" s="17">
        <v>15.40876147630294</v>
      </c>
      <c r="AH43" s="17">
        <v>9.101168322501847</v>
      </c>
      <c r="AI43" s="17">
        <v>11.924722177777777</v>
      </c>
      <c r="AJ43" s="17">
        <v>7.614214779206766</v>
      </c>
      <c r="AK43" s="17">
        <v>14.556779661016948</v>
      </c>
      <c r="AL43" s="17">
        <v>8.497260064645825</v>
      </c>
      <c r="AM43" s="17">
        <v>12.608259570467306</v>
      </c>
      <c r="AN43" s="17">
        <v>9.516821942490713</v>
      </c>
      <c r="AO43" s="17">
        <v>13.372468019385016</v>
      </c>
      <c r="AP43" s="17">
        <v>7.560245989402234</v>
      </c>
      <c r="AQ43" s="17">
        <v>13.887826948230133</v>
      </c>
      <c r="AR43" s="17">
        <v>9.616561740572385</v>
      </c>
      <c r="AS43" s="17">
        <v>9.92841530054645</v>
      </c>
      <c r="AT43" s="17">
        <v>8.995831485349528</v>
      </c>
    </row>
    <row r="44" spans="1:46" ht="14.25" customHeight="1">
      <c r="A44" s="36"/>
      <c r="B44" s="34">
        <v>10</v>
      </c>
      <c r="C44" s="6">
        <v>9.912744359764337</v>
      </c>
      <c r="D44" s="6">
        <v>8.736741536021045</v>
      </c>
      <c r="E44" s="17">
        <v>9.14410480349345</v>
      </c>
      <c r="F44" s="17">
        <v>7.704696616798899</v>
      </c>
      <c r="G44" s="17">
        <v>8.730497476568134</v>
      </c>
      <c r="H44" s="17">
        <v>7.609148636001189</v>
      </c>
      <c r="I44" s="17">
        <v>9.396747468548634</v>
      </c>
      <c r="J44" s="17">
        <v>9.970100797775443</v>
      </c>
      <c r="K44" s="17">
        <v>15.820001509547891</v>
      </c>
      <c r="L44" s="17">
        <v>8.902010007578864</v>
      </c>
      <c r="M44" s="17">
        <v>9.299038979463685</v>
      </c>
      <c r="N44" s="17">
        <v>8.645624720871925</v>
      </c>
      <c r="O44" s="17">
        <v>8.203232374650039</v>
      </c>
      <c r="P44" s="17">
        <v>8.20190210455162</v>
      </c>
      <c r="Q44" s="17">
        <v>11.314626183845395</v>
      </c>
      <c r="R44" s="17">
        <v>9.379477119078672</v>
      </c>
      <c r="S44" s="17">
        <v>15.940859658208183</v>
      </c>
      <c r="T44" s="17">
        <v>8.264791991213112</v>
      </c>
      <c r="U44" s="17">
        <v>8.50665549482985</v>
      </c>
      <c r="V44" s="17">
        <v>8.387252703661552</v>
      </c>
      <c r="W44" s="17">
        <v>12.271343339192367</v>
      </c>
      <c r="X44" s="17">
        <v>8.73863338774934</v>
      </c>
      <c r="Y44" s="17">
        <v>11.382779043280182</v>
      </c>
      <c r="Z44" s="17">
        <v>8.344787726927807</v>
      </c>
      <c r="AA44" s="17">
        <v>7.889999385166107</v>
      </c>
      <c r="AB44" s="17">
        <v>7.810377398567295</v>
      </c>
      <c r="AC44" s="17">
        <v>10.236160854795473</v>
      </c>
      <c r="AD44" s="17">
        <v>8.918347167165493</v>
      </c>
      <c r="AE44" s="17">
        <v>9.964370576719746</v>
      </c>
      <c r="AF44" s="17">
        <v>9.108457258272582</v>
      </c>
      <c r="AG44" s="17">
        <v>11.968053887863588</v>
      </c>
      <c r="AH44" s="17">
        <v>9.272932456947876</v>
      </c>
      <c r="AI44" s="17">
        <v>8.393133514986376</v>
      </c>
      <c r="AJ44" s="17">
        <v>7.917794628748178</v>
      </c>
      <c r="AK44" s="17">
        <v>9.712469622085603</v>
      </c>
      <c r="AL44" s="17">
        <v>8.722058970336404</v>
      </c>
      <c r="AM44" s="17">
        <v>9.492292377727848</v>
      </c>
      <c r="AN44" s="17">
        <v>9.532208971190343</v>
      </c>
      <c r="AO44" s="17">
        <v>13.765267239925814</v>
      </c>
      <c r="AP44" s="17">
        <v>7.834962993165336</v>
      </c>
      <c r="AQ44" s="17">
        <v>11.657768622212254</v>
      </c>
      <c r="AR44" s="17">
        <v>9.842143889593142</v>
      </c>
      <c r="AS44" s="17">
        <v>8.674425255747442</v>
      </c>
      <c r="AT44" s="17">
        <v>9.201003936257754</v>
      </c>
    </row>
    <row r="45" spans="1:46" ht="14.25" customHeight="1">
      <c r="A45" s="36"/>
      <c r="B45" s="34">
        <v>11</v>
      </c>
      <c r="C45" s="6">
        <v>8.156546253631591</v>
      </c>
      <c r="D45" s="6">
        <v>8.693949739872476</v>
      </c>
      <c r="E45" s="17">
        <v>9.828158230540195</v>
      </c>
      <c r="F45" s="17">
        <v>7.818432780855706</v>
      </c>
      <c r="G45" s="17">
        <v>6.529241300955654</v>
      </c>
      <c r="H45" s="17">
        <v>7.771354254469406</v>
      </c>
      <c r="I45" s="17">
        <v>9.116022099447514</v>
      </c>
      <c r="J45" s="17">
        <v>9.738906548321618</v>
      </c>
      <c r="K45" s="17">
        <v>9.461921708185054</v>
      </c>
      <c r="L45" s="17">
        <v>8.752232817467384</v>
      </c>
      <c r="M45" s="17">
        <v>8.292719338539275</v>
      </c>
      <c r="N45" s="17">
        <v>8.620731631365977</v>
      </c>
      <c r="O45" s="17">
        <v>7.11860174781523</v>
      </c>
      <c r="P45" s="17">
        <v>8.220083100388592</v>
      </c>
      <c r="Q45" s="17">
        <v>11.376932637664611</v>
      </c>
      <c r="R45" s="17">
        <v>9.388480722556125</v>
      </c>
      <c r="S45" s="17">
        <v>8.75912408759124</v>
      </c>
      <c r="T45" s="17">
        <v>8.209283299831169</v>
      </c>
      <c r="U45" s="17">
        <v>7.590708934233299</v>
      </c>
      <c r="V45" s="17">
        <v>8.099351707884027</v>
      </c>
      <c r="W45" s="17">
        <v>7.786046511627907</v>
      </c>
      <c r="X45" s="17">
        <v>8.778275491905944</v>
      </c>
      <c r="Y45" s="17">
        <v>7.7610710607621005</v>
      </c>
      <c r="Z45" s="17">
        <v>8.178246268583205</v>
      </c>
      <c r="AA45" s="17">
        <v>6.728921193596308</v>
      </c>
      <c r="AB45" s="17">
        <v>7.895205417894141</v>
      </c>
      <c r="AC45" s="17">
        <v>9.77473587505742</v>
      </c>
      <c r="AD45" s="17">
        <v>8.73889022700333</v>
      </c>
      <c r="AE45" s="17">
        <v>8.581707648896503</v>
      </c>
      <c r="AF45" s="17">
        <v>9.0848484014031</v>
      </c>
      <c r="AG45" s="17">
        <v>13.068287429388631</v>
      </c>
      <c r="AH45" s="17">
        <v>9.165535572729123</v>
      </c>
      <c r="AI45" s="17">
        <v>6.95824466999088</v>
      </c>
      <c r="AJ45" s="17">
        <v>7.970619343471171</v>
      </c>
      <c r="AK45" s="17">
        <v>5.999999999999999</v>
      </c>
      <c r="AL45" s="17">
        <v>8.403334980650927</v>
      </c>
      <c r="AM45" s="17">
        <v>7.147064242765189</v>
      </c>
      <c r="AN45" s="17">
        <v>9.44230154358253</v>
      </c>
      <c r="AO45" s="17">
        <v>7.423226261913166</v>
      </c>
      <c r="AP45" s="17">
        <v>7.800774218953037</v>
      </c>
      <c r="AQ45" s="17">
        <v>8.510953060586441</v>
      </c>
      <c r="AR45" s="17">
        <v>9.713976584570645</v>
      </c>
      <c r="AS45" s="17">
        <v>0</v>
      </c>
      <c r="AT45" s="17">
        <v>8.820742867924668</v>
      </c>
    </row>
    <row r="46" spans="1:46" ht="14.25" customHeight="1">
      <c r="A46" s="36"/>
      <c r="B46" s="34">
        <v>12</v>
      </c>
      <c r="C46" s="6">
        <v>8.14160969359014</v>
      </c>
      <c r="D46" s="6">
        <v>7.812010760226159</v>
      </c>
      <c r="E46" s="17">
        <v>5.814551162497751</v>
      </c>
      <c r="F46" s="17">
        <v>6.915163286606372</v>
      </c>
      <c r="G46" s="17">
        <v>6.24916881871518</v>
      </c>
      <c r="H46" s="17">
        <v>6.691803955664453</v>
      </c>
      <c r="I46" s="17">
        <v>5.359109641179096</v>
      </c>
      <c r="J46" s="17">
        <v>8.488065177485593</v>
      </c>
      <c r="K46" s="17">
        <v>10.24202623039919</v>
      </c>
      <c r="L46" s="17">
        <v>7.470645333376769</v>
      </c>
      <c r="M46" s="17">
        <v>7.174466092102882</v>
      </c>
      <c r="N46" s="17">
        <v>7.982773578268932</v>
      </c>
      <c r="O46" s="17">
        <v>7.1698471270427</v>
      </c>
      <c r="P46" s="17">
        <v>7.324461851591832</v>
      </c>
      <c r="Q46" s="17">
        <v>5.059473607677766</v>
      </c>
      <c r="R46" s="17">
        <v>8.787201909497494</v>
      </c>
      <c r="S46" s="17">
        <v>6.505962521294718</v>
      </c>
      <c r="T46" s="17">
        <v>7.042697179256035</v>
      </c>
      <c r="U46" s="17">
        <v>7.764105696417788</v>
      </c>
      <c r="V46" s="17">
        <v>7.292581658817397</v>
      </c>
      <c r="W46" s="17">
        <v>11.054242470085505</v>
      </c>
      <c r="X46" s="17">
        <v>8.147736775367845</v>
      </c>
      <c r="Y46" s="17">
        <v>6.939988014724766</v>
      </c>
      <c r="Z46" s="17">
        <v>7.347713772669832</v>
      </c>
      <c r="AA46" s="17">
        <v>6.502363677335527</v>
      </c>
      <c r="AB46" s="17">
        <v>6.903748853332177</v>
      </c>
      <c r="AC46" s="17">
        <v>4.399843681098879</v>
      </c>
      <c r="AD46" s="17">
        <v>7.26044673145677</v>
      </c>
      <c r="AE46" s="17">
        <v>9.293298781374693</v>
      </c>
      <c r="AF46" s="17">
        <v>8.351372621791239</v>
      </c>
      <c r="AG46" s="17">
        <v>5.4451940435839825</v>
      </c>
      <c r="AH46" s="17">
        <v>8.340928465601904</v>
      </c>
      <c r="AI46" s="17">
        <v>5.966662578636297</v>
      </c>
      <c r="AJ46" s="17">
        <v>6.563796276671399</v>
      </c>
      <c r="AK46" s="17">
        <v>4.803403127078634</v>
      </c>
      <c r="AL46" s="17">
        <v>7.239920549480974</v>
      </c>
      <c r="AM46" s="17">
        <v>9.149775981686776</v>
      </c>
      <c r="AN46" s="17">
        <v>8.50713609227426</v>
      </c>
      <c r="AO46" s="17">
        <v>9.666818724115338</v>
      </c>
      <c r="AP46" s="17">
        <v>6.955763403104432</v>
      </c>
      <c r="AQ46" s="17">
        <v>9.879610057883887</v>
      </c>
      <c r="AR46" s="17">
        <v>8.750541445518428</v>
      </c>
      <c r="AS46" s="17">
        <v>6.887108252721475</v>
      </c>
      <c r="AT46" s="17">
        <v>7.4950596095761695</v>
      </c>
    </row>
    <row r="47" spans="1:46" s="45" customFormat="1" ht="15">
      <c r="A47" s="46">
        <v>2021</v>
      </c>
      <c r="B47" s="44">
        <v>1</v>
      </c>
      <c r="C47" s="6">
        <v>9.194277956353854</v>
      </c>
      <c r="D47" s="6">
        <v>7.6377520707335265</v>
      </c>
      <c r="E47" s="17">
        <v>17.314285714285713</v>
      </c>
      <c r="F47" s="17">
        <v>6.671641607086389</v>
      </c>
      <c r="G47" s="17">
        <v>16.8</v>
      </c>
      <c r="H47" s="17">
        <v>6.527773368838569</v>
      </c>
      <c r="I47" s="17">
        <v>7.877225507634777</v>
      </c>
      <c r="J47" s="17">
        <v>8.300770409907917</v>
      </c>
      <c r="K47" s="17">
        <v>0</v>
      </c>
      <c r="L47" s="17">
        <v>7.28294475831182</v>
      </c>
      <c r="M47" s="17">
        <v>6.562790945934097</v>
      </c>
      <c r="N47" s="17">
        <v>7.753224962400565</v>
      </c>
      <c r="O47" s="17">
        <v>7.509767291681081</v>
      </c>
      <c r="P47" s="17">
        <v>7.051283349949795</v>
      </c>
      <c r="Q47" s="17">
        <v>8.001371969248964</v>
      </c>
      <c r="R47" s="17">
        <v>8.718685469225854</v>
      </c>
      <c r="S47" s="17">
        <v>15.21098532137834</v>
      </c>
      <c r="T47" s="17">
        <v>7.099541854344758</v>
      </c>
      <c r="U47" s="17">
        <v>9.919290256732355</v>
      </c>
      <c r="V47" s="17">
        <v>7.242750833981326</v>
      </c>
      <c r="W47" s="17">
        <v>15.600000000000001</v>
      </c>
      <c r="X47" s="17">
        <v>8.148122690094826</v>
      </c>
      <c r="Y47" s="17">
        <v>11.529658224385647</v>
      </c>
      <c r="Z47" s="17">
        <v>7.204204848394372</v>
      </c>
      <c r="AA47" s="17">
        <v>7.765792610250297</v>
      </c>
      <c r="AB47" s="17">
        <v>6.71815884233878</v>
      </c>
      <c r="AC47" s="17">
        <v>6</v>
      </c>
      <c r="AD47" s="17">
        <v>7.134843577210109</v>
      </c>
      <c r="AE47" s="17">
        <v>9.614809448497526</v>
      </c>
      <c r="AF47" s="17">
        <v>8.166418703939527</v>
      </c>
      <c r="AG47" s="17">
        <v>9.18908522195299</v>
      </c>
      <c r="AH47" s="17">
        <v>7.927294592758112</v>
      </c>
      <c r="AI47" s="17">
        <v>8.690582959641256</v>
      </c>
      <c r="AJ47" s="17">
        <v>6.357767022553738</v>
      </c>
      <c r="AK47" s="17">
        <v>11.096406160867085</v>
      </c>
      <c r="AL47" s="17">
        <v>7.148190795048125</v>
      </c>
      <c r="AM47" s="17">
        <v>12.299653165619487</v>
      </c>
      <c r="AN47" s="17">
        <v>8.107679705046449</v>
      </c>
      <c r="AO47" s="17">
        <v>8.85356201348985</v>
      </c>
      <c r="AP47" s="17">
        <v>6.894698671260313</v>
      </c>
      <c r="AQ47" s="17">
        <v>10.450623451941096</v>
      </c>
      <c r="AR47" s="17">
        <v>8.591450078438468</v>
      </c>
      <c r="AS47" s="17">
        <v>5.999999999999998</v>
      </c>
      <c r="AT47" s="17">
        <v>7.295081507298316</v>
      </c>
    </row>
    <row r="48" spans="1:46" ht="14.25" customHeight="1">
      <c r="A48" s="36"/>
      <c r="B48" s="34">
        <v>2</v>
      </c>
      <c r="C48" s="6">
        <v>9.272200214737168</v>
      </c>
      <c r="D48" s="6">
        <v>7.801399710950628</v>
      </c>
      <c r="E48" s="17">
        <v>8.896780749933079</v>
      </c>
      <c r="F48" s="17">
        <v>6.899896009644578</v>
      </c>
      <c r="G48" s="17">
        <v>11.709625671242645</v>
      </c>
      <c r="H48" s="17">
        <v>6.689230986865247</v>
      </c>
      <c r="I48" s="17">
        <v>9.822451076964656</v>
      </c>
      <c r="J48" s="17">
        <v>8.560930943094123</v>
      </c>
      <c r="K48" s="17">
        <v>6.000000000000001</v>
      </c>
      <c r="L48" s="17">
        <v>7.357021262944027</v>
      </c>
      <c r="M48" s="17">
        <v>9.27754835091799</v>
      </c>
      <c r="N48" s="17">
        <v>8.012195813689168</v>
      </c>
      <c r="O48" s="17">
        <v>8.664997269470012</v>
      </c>
      <c r="P48" s="17">
        <v>7.171424010330573</v>
      </c>
      <c r="Q48" s="17">
        <v>11.290840873979253</v>
      </c>
      <c r="R48" s="17">
        <v>8.875184652631098</v>
      </c>
      <c r="S48" s="17">
        <v>10.465875370919882</v>
      </c>
      <c r="T48" s="17">
        <v>7.307622033581236</v>
      </c>
      <c r="U48" s="17">
        <v>6</v>
      </c>
      <c r="V48" s="17">
        <v>7.324416366677149</v>
      </c>
      <c r="W48" s="17">
        <v>11.164705882352942</v>
      </c>
      <c r="X48" s="17">
        <v>8.271934551754885</v>
      </c>
      <c r="Y48" s="17">
        <v>9.18062968515742</v>
      </c>
      <c r="Z48" s="17">
        <v>7.259212061897702</v>
      </c>
      <c r="AA48" s="17">
        <v>7.995923359152058</v>
      </c>
      <c r="AB48" s="17">
        <v>6.801055416710266</v>
      </c>
      <c r="AC48" s="17">
        <v>6.976124039257814</v>
      </c>
      <c r="AD48" s="17">
        <v>7.241599855801249</v>
      </c>
      <c r="AE48" s="17">
        <v>10.721798779687646</v>
      </c>
      <c r="AF48" s="17">
        <v>8.329035053867004</v>
      </c>
      <c r="AG48" s="17">
        <v>9.210107338756863</v>
      </c>
      <c r="AH48" s="17">
        <v>8.074386585782602</v>
      </c>
      <c r="AI48" s="17">
        <v>8.93264361726991</v>
      </c>
      <c r="AJ48" s="17">
        <v>6.572605304581155</v>
      </c>
      <c r="AK48" s="17">
        <v>10.55492957746479</v>
      </c>
      <c r="AL48" s="17">
        <v>7.369935786235574</v>
      </c>
      <c r="AM48" s="17">
        <v>7.348916018573051</v>
      </c>
      <c r="AN48" s="17">
        <v>8.389901295158962</v>
      </c>
      <c r="AO48" s="17">
        <v>6.418340537200029</v>
      </c>
      <c r="AP48" s="17">
        <v>7.090978226700904</v>
      </c>
      <c r="AQ48" s="17">
        <v>9.839646823156423</v>
      </c>
      <c r="AR48" s="17">
        <v>8.71356755163392</v>
      </c>
      <c r="AS48" s="17">
        <v>7.565281173594132</v>
      </c>
      <c r="AT48" s="17">
        <v>7.419580728622032</v>
      </c>
    </row>
    <row r="49" spans="1:46" ht="14.25" customHeight="1">
      <c r="A49" s="36"/>
      <c r="B49" s="34">
        <v>3</v>
      </c>
      <c r="C49" s="6">
        <v>7.813223623859349</v>
      </c>
      <c r="D49" s="6">
        <v>7.710299834459745</v>
      </c>
      <c r="E49" s="17">
        <v>9.598313932900012</v>
      </c>
      <c r="F49" s="17">
        <v>6.873041430424933</v>
      </c>
      <c r="G49" s="17">
        <v>7.497334309499108</v>
      </c>
      <c r="H49" s="17">
        <v>6.589283474255444</v>
      </c>
      <c r="I49" s="17">
        <v>10.357417582417582</v>
      </c>
      <c r="J49" s="17">
        <v>8.59842952138981</v>
      </c>
      <c r="K49" s="17">
        <v>6.872116603295311</v>
      </c>
      <c r="L49" s="17">
        <v>7.245237164477593</v>
      </c>
      <c r="M49" s="17">
        <v>7.054467295435863</v>
      </c>
      <c r="N49" s="17">
        <v>7.873529192581562</v>
      </c>
      <c r="O49" s="17">
        <v>7.289753837623051</v>
      </c>
      <c r="P49" s="17">
        <v>7.133493099576704</v>
      </c>
      <c r="Q49" s="17">
        <v>9.946327731034353</v>
      </c>
      <c r="R49" s="17">
        <v>8.820401467657327</v>
      </c>
      <c r="S49" s="17">
        <v>7.113574073699093</v>
      </c>
      <c r="T49" s="17">
        <v>7.234224664343821</v>
      </c>
      <c r="U49" s="17">
        <v>6.299024473729249</v>
      </c>
      <c r="V49" s="17">
        <v>7.189524605480433</v>
      </c>
      <c r="W49" s="17">
        <v>6</v>
      </c>
      <c r="X49" s="17">
        <v>8.162723964059072</v>
      </c>
      <c r="Y49" s="17">
        <v>8.521431634668534</v>
      </c>
      <c r="Z49" s="17">
        <v>7.261122230718485</v>
      </c>
      <c r="AA49" s="17">
        <v>7.773553570953038</v>
      </c>
      <c r="AB49" s="17">
        <v>6.73381112869755</v>
      </c>
      <c r="AC49" s="17">
        <v>9.46851595006935</v>
      </c>
      <c r="AD49" s="17">
        <v>7.251938394397899</v>
      </c>
      <c r="AE49" s="17">
        <v>7.760015457547348</v>
      </c>
      <c r="AF49" s="17">
        <v>8.110406410795042</v>
      </c>
      <c r="AG49" s="17">
        <v>8.779817991377023</v>
      </c>
      <c r="AH49" s="17">
        <v>7.9860706698241675</v>
      </c>
      <c r="AI49" s="17">
        <v>7.938270750304097</v>
      </c>
      <c r="AJ49" s="17">
        <v>6.523973315630463</v>
      </c>
      <c r="AK49" s="17">
        <v>8.68849774866967</v>
      </c>
      <c r="AL49" s="17">
        <v>7.35267831203264</v>
      </c>
      <c r="AM49" s="17">
        <v>6.234297449506716</v>
      </c>
      <c r="AN49" s="17">
        <v>8.240709063098548</v>
      </c>
      <c r="AO49" s="17">
        <v>8.247033818504669</v>
      </c>
      <c r="AP49" s="17">
        <v>7.0240478684324295</v>
      </c>
      <c r="AQ49" s="17">
        <v>7.270804731181568</v>
      </c>
      <c r="AR49" s="17">
        <v>8.572639771766543</v>
      </c>
      <c r="AS49" s="17">
        <v>9.46635595688902</v>
      </c>
      <c r="AT49" s="17">
        <v>7.3011081099754005</v>
      </c>
    </row>
    <row r="50" spans="1:46" ht="14.25" customHeight="1">
      <c r="A50" s="36"/>
      <c r="B50" s="44">
        <v>4</v>
      </c>
      <c r="C50" s="6">
        <v>7.8973415573250865</v>
      </c>
      <c r="D50" s="6">
        <v>7.657341856101781</v>
      </c>
      <c r="E50" s="17">
        <v>7.9676470588235295</v>
      </c>
      <c r="F50" s="17">
        <v>6.877361640971804</v>
      </c>
      <c r="G50" s="17">
        <v>6.316365128712274</v>
      </c>
      <c r="H50" s="17">
        <v>6.5455923554684015</v>
      </c>
      <c r="I50" s="17">
        <v>10.687259790544497</v>
      </c>
      <c r="J50" s="17">
        <v>8.655842234763586</v>
      </c>
      <c r="K50" s="17">
        <v>15.033962264150942</v>
      </c>
      <c r="L50" s="17">
        <v>7.288337838829489</v>
      </c>
      <c r="M50" s="17">
        <v>7.877235794756959</v>
      </c>
      <c r="N50" s="17">
        <v>7.823190781456776</v>
      </c>
      <c r="O50" s="17">
        <v>7.603561961456371</v>
      </c>
      <c r="P50" s="17">
        <v>7.149267479462712</v>
      </c>
      <c r="Q50" s="17">
        <v>7.305516414847604</v>
      </c>
      <c r="R50" s="17">
        <v>8.794687485356393</v>
      </c>
      <c r="S50" s="17">
        <v>6</v>
      </c>
      <c r="T50" s="17">
        <v>7.264987704750678</v>
      </c>
      <c r="U50" s="17">
        <v>6.927035329051883</v>
      </c>
      <c r="V50" s="17">
        <v>7.125785174648075</v>
      </c>
      <c r="W50" s="17">
        <v>12.895784543325526</v>
      </c>
      <c r="X50" s="17">
        <v>8.251976547118193</v>
      </c>
      <c r="Y50" s="17">
        <v>12.812605555956528</v>
      </c>
      <c r="Z50" s="17">
        <v>7.375610687355046</v>
      </c>
      <c r="AA50" s="17">
        <v>6.501084560235944</v>
      </c>
      <c r="AB50" s="17">
        <v>6.676433388174665</v>
      </c>
      <c r="AC50" s="17">
        <v>7.127578268603827</v>
      </c>
      <c r="AD50" s="17">
        <v>7.165343295227982</v>
      </c>
      <c r="AE50" s="17">
        <v>6.670750041093704</v>
      </c>
      <c r="AF50" s="17">
        <v>7.9423851377500965</v>
      </c>
      <c r="AG50" s="17">
        <v>12.124136987440625</v>
      </c>
      <c r="AH50" s="17">
        <v>8.024297635938842</v>
      </c>
      <c r="AI50" s="17">
        <v>7.365496080404317</v>
      </c>
      <c r="AJ50" s="17">
        <v>6.478596807567809</v>
      </c>
      <c r="AK50" s="17">
        <v>5.715033135681898</v>
      </c>
      <c r="AL50" s="17">
        <v>7.402965960524023</v>
      </c>
      <c r="AM50" s="17">
        <v>8.980946229329183</v>
      </c>
      <c r="AN50" s="17">
        <v>8.163947599899311</v>
      </c>
      <c r="AO50" s="17">
        <v>7.511370730402212</v>
      </c>
      <c r="AP50" s="17">
        <v>6.959756805923541</v>
      </c>
      <c r="AQ50" s="17">
        <v>7.961208513938864</v>
      </c>
      <c r="AR50" s="17">
        <v>8.412914989595794</v>
      </c>
      <c r="AS50" s="17">
        <v>6.000000000000001</v>
      </c>
      <c r="AT50" s="17">
        <v>7.249713400337729</v>
      </c>
    </row>
    <row r="51" spans="1:46" ht="14.25" customHeight="1">
      <c r="A51" s="36"/>
      <c r="B51" s="44">
        <v>5</v>
      </c>
      <c r="C51" s="6">
        <v>8.789210725137607</v>
      </c>
      <c r="D51" s="6">
        <v>7.657166175423535</v>
      </c>
      <c r="E51" s="17">
        <v>11.223940820443847</v>
      </c>
      <c r="F51" s="17">
        <v>6.928129987820528</v>
      </c>
      <c r="G51" s="17">
        <v>7.650478895331315</v>
      </c>
      <c r="H51" s="17">
        <v>6.543993074831587</v>
      </c>
      <c r="I51" s="17">
        <v>13.43220556745182</v>
      </c>
      <c r="J51" s="17">
        <v>8.79217917005656</v>
      </c>
      <c r="K51" s="17">
        <v>6.7917525773195875</v>
      </c>
      <c r="L51" s="17">
        <v>7.2926481410727035</v>
      </c>
      <c r="M51" s="17">
        <v>8.050063712352133</v>
      </c>
      <c r="N51" s="17">
        <v>7.817930287271709</v>
      </c>
      <c r="O51" s="17">
        <v>6.94882339386873</v>
      </c>
      <c r="P51" s="17">
        <v>7.104411898976844</v>
      </c>
      <c r="Q51" s="17">
        <v>8.136969002859967</v>
      </c>
      <c r="R51" s="17">
        <v>8.757881516667451</v>
      </c>
      <c r="S51" s="17">
        <v>5.872975081662909</v>
      </c>
      <c r="T51" s="17">
        <v>7.233490110094135</v>
      </c>
      <c r="U51" s="17">
        <v>6.000000000000001</v>
      </c>
      <c r="V51" s="17">
        <v>7.091748525126841</v>
      </c>
      <c r="W51" s="17">
        <v>9.447813822284909</v>
      </c>
      <c r="X51" s="17">
        <v>8.31352241741626</v>
      </c>
      <c r="Y51" s="17">
        <v>11.75698918799647</v>
      </c>
      <c r="Z51" s="17">
        <v>7.416620621868946</v>
      </c>
      <c r="AA51" s="17">
        <v>6</v>
      </c>
      <c r="AB51" s="17">
        <v>6.633352340642778</v>
      </c>
      <c r="AC51" s="17">
        <v>11.948764044943822</v>
      </c>
      <c r="AD51" s="17">
        <v>7.151734974135924</v>
      </c>
      <c r="AE51" s="17">
        <v>8.057780666704902</v>
      </c>
      <c r="AF51" s="17">
        <v>7.910375830020047</v>
      </c>
      <c r="AG51" s="17">
        <v>11.497979009808953</v>
      </c>
      <c r="AH51" s="17">
        <v>8.083877988732647</v>
      </c>
      <c r="AI51" s="17">
        <v>8.695075003318731</v>
      </c>
      <c r="AJ51" s="17">
        <v>6.531743731520709</v>
      </c>
      <c r="AK51" s="17">
        <v>12.29992044550517</v>
      </c>
      <c r="AL51" s="17">
        <v>7.468751783238222</v>
      </c>
      <c r="AM51" s="17">
        <v>10.296788538861701</v>
      </c>
      <c r="AN51" s="17">
        <v>8.23197667904861</v>
      </c>
      <c r="AO51" s="17">
        <v>10.603216722103173</v>
      </c>
      <c r="AP51" s="17">
        <v>6.980620256562419</v>
      </c>
      <c r="AQ51" s="17">
        <v>9.243329750424907</v>
      </c>
      <c r="AR51" s="17">
        <v>8.350275886531568</v>
      </c>
      <c r="AS51" s="17">
        <v>14.802292263610314</v>
      </c>
      <c r="AT51" s="17">
        <v>7.346396376707307</v>
      </c>
    </row>
    <row r="52" spans="1:46" ht="14.25" customHeight="1">
      <c r="A52" s="36"/>
      <c r="B52" s="34">
        <v>6</v>
      </c>
      <c r="C52" s="6">
        <v>8.384434972386932</v>
      </c>
      <c r="D52" s="6">
        <v>7.668732269043576</v>
      </c>
      <c r="E52" s="17">
        <v>7.755501406752411</v>
      </c>
      <c r="F52" s="17">
        <v>6.9026648105113715</v>
      </c>
      <c r="G52" s="17">
        <v>7.84092155787164</v>
      </c>
      <c r="H52" s="17">
        <v>6.5570937041937265</v>
      </c>
      <c r="I52" s="17">
        <v>12.48259616062309</v>
      </c>
      <c r="J52" s="17">
        <v>8.892266604892058</v>
      </c>
      <c r="K52" s="17">
        <v>8.246127366609295</v>
      </c>
      <c r="L52" s="17">
        <v>7.267020300974604</v>
      </c>
      <c r="M52" s="17">
        <v>7.055830197875193</v>
      </c>
      <c r="N52" s="17">
        <v>7.789156231270539</v>
      </c>
      <c r="O52" s="17">
        <v>6.627219462534899</v>
      </c>
      <c r="P52" s="17">
        <v>7.092427965086267</v>
      </c>
      <c r="Q52" s="17">
        <v>9.708660525576382</v>
      </c>
      <c r="R52" s="17">
        <v>8.72108868983364</v>
      </c>
      <c r="S52" s="17">
        <v>8.866173004770635</v>
      </c>
      <c r="T52" s="17">
        <v>7.287952197643862</v>
      </c>
      <c r="U52" s="17">
        <v>6.3984053115965285</v>
      </c>
      <c r="V52" s="17">
        <v>7.174339599404906</v>
      </c>
      <c r="W52" s="17">
        <v>11.37991102199386</v>
      </c>
      <c r="X52" s="17">
        <v>8.465230505681586</v>
      </c>
      <c r="Y52" s="17">
        <v>14.88837419160776</v>
      </c>
      <c r="Z52" s="17">
        <v>7.519425382161694</v>
      </c>
      <c r="AA52" s="17">
        <v>7.795714776170443</v>
      </c>
      <c r="AB52" s="17">
        <v>6.650685648043913</v>
      </c>
      <c r="AC52" s="17">
        <v>9.800881879080812</v>
      </c>
      <c r="AD52" s="17">
        <v>7.361412728274621</v>
      </c>
      <c r="AE52" s="17">
        <v>8.090161932260617</v>
      </c>
      <c r="AF52" s="17">
        <v>7.848747181042759</v>
      </c>
      <c r="AG52" s="17">
        <v>9.408910340781846</v>
      </c>
      <c r="AH52" s="17">
        <v>8.070565688227482</v>
      </c>
      <c r="AI52" s="17">
        <v>7.86048673076467</v>
      </c>
      <c r="AJ52" s="17">
        <v>6.665461979638318</v>
      </c>
      <c r="AK52" s="17">
        <v>11.618623221988521</v>
      </c>
      <c r="AL52" s="17">
        <v>7.49199476444893</v>
      </c>
      <c r="AM52" s="17">
        <v>7.749080320526358</v>
      </c>
      <c r="AN52" s="17">
        <v>8.183109243874869</v>
      </c>
      <c r="AO52" s="17">
        <v>8.941541925530585</v>
      </c>
      <c r="AP52" s="17">
        <v>7.03480750426197</v>
      </c>
      <c r="AQ52" s="17">
        <v>10.119451410510477</v>
      </c>
      <c r="AR52" s="17">
        <v>8.463734369338043</v>
      </c>
      <c r="AS52" s="17">
        <v>11.281176504327775</v>
      </c>
      <c r="AT52" s="17">
        <v>7.563477066175432</v>
      </c>
    </row>
    <row r="53" spans="1:46" ht="14.25" customHeight="1">
      <c r="A53" s="36"/>
      <c r="B53" s="34">
        <v>7</v>
      </c>
      <c r="C53" s="6">
        <v>8.349414736656778</v>
      </c>
      <c r="D53" s="6">
        <v>7.390290422030577</v>
      </c>
      <c r="E53" s="17">
        <v>7.965044066788145</v>
      </c>
      <c r="F53" s="17">
        <v>6.646557103031482</v>
      </c>
      <c r="G53" s="17">
        <v>8.137281326366812</v>
      </c>
      <c r="H53" s="17">
        <v>6.302352352437543</v>
      </c>
      <c r="I53" s="17">
        <v>12.49488974814505</v>
      </c>
      <c r="J53" s="17">
        <v>8.742031255925683</v>
      </c>
      <c r="K53" s="17">
        <v>9.335006273525721</v>
      </c>
      <c r="L53" s="17">
        <v>6.819783159092361</v>
      </c>
      <c r="M53" s="17">
        <v>7.191538322150524</v>
      </c>
      <c r="N53" s="17">
        <v>7.563938594998041</v>
      </c>
      <c r="O53" s="17">
        <v>8.247624995641846</v>
      </c>
      <c r="P53" s="17">
        <v>6.837375090668783</v>
      </c>
      <c r="Q53" s="17">
        <v>10.737523548552833</v>
      </c>
      <c r="R53" s="17">
        <v>8.559375847063338</v>
      </c>
      <c r="S53" s="17">
        <v>12.13685803794572</v>
      </c>
      <c r="T53" s="17">
        <v>6.661431304860329</v>
      </c>
      <c r="U53" s="17">
        <v>8.098926490133932</v>
      </c>
      <c r="V53" s="17">
        <v>6.700877757218311</v>
      </c>
      <c r="W53" s="17">
        <v>6</v>
      </c>
      <c r="X53" s="17">
        <v>8.142168101970027</v>
      </c>
      <c r="Y53" s="17">
        <v>10.297569126286856</v>
      </c>
      <c r="Z53" s="17">
        <v>7.381379121737126</v>
      </c>
      <c r="AA53" s="17">
        <v>8.110316986992713</v>
      </c>
      <c r="AB53" s="17">
        <v>6.522424325027704</v>
      </c>
      <c r="AC53" s="17">
        <v>7.511534331154134</v>
      </c>
      <c r="AD53" s="17">
        <v>6.894803941372339</v>
      </c>
      <c r="AE53" s="17">
        <v>7.511086950514215</v>
      </c>
      <c r="AF53" s="17">
        <v>7.564786901864539</v>
      </c>
      <c r="AG53" s="17">
        <v>9.326608515415836</v>
      </c>
      <c r="AH53" s="17">
        <v>7.86658680745632</v>
      </c>
      <c r="AI53" s="17">
        <v>7.321349338906652</v>
      </c>
      <c r="AJ53" s="17">
        <v>6.210245964034597</v>
      </c>
      <c r="AK53" s="17">
        <v>8.981141982060821</v>
      </c>
      <c r="AL53" s="17">
        <v>7.031462325036983</v>
      </c>
      <c r="AM53" s="17">
        <v>10.594552529182879</v>
      </c>
      <c r="AN53" s="17">
        <v>7.963776949207313</v>
      </c>
      <c r="AO53" s="17">
        <v>11.084297520661156</v>
      </c>
      <c r="AP53" s="17">
        <v>6.901271048865136</v>
      </c>
      <c r="AQ53" s="17">
        <v>8.4843052371724</v>
      </c>
      <c r="AR53" s="17">
        <v>7.843500347472741</v>
      </c>
      <c r="AS53" s="17">
        <v>8.415658362989324</v>
      </c>
      <c r="AT53" s="17">
        <v>7.166832775935643</v>
      </c>
    </row>
  </sheetData>
  <sheetProtection/>
  <mergeCells count="70">
    <mergeCell ref="A23:A34"/>
    <mergeCell ref="R5:R6"/>
    <mergeCell ref="AP5:AP6"/>
    <mergeCell ref="AQ5:AQ6"/>
    <mergeCell ref="AR5:AR6"/>
    <mergeCell ref="AS5:AS6"/>
    <mergeCell ref="Z5:Z6"/>
    <mergeCell ref="AA5:AA6"/>
    <mergeCell ref="AB5:AB6"/>
    <mergeCell ref="AC5:AC6"/>
    <mergeCell ref="S5:S6"/>
    <mergeCell ref="T5:T6"/>
    <mergeCell ref="U5:U6"/>
    <mergeCell ref="V5:V6"/>
    <mergeCell ref="W5:W6"/>
    <mergeCell ref="L5:L6"/>
    <mergeCell ref="M5:M6"/>
    <mergeCell ref="N5:N6"/>
    <mergeCell ref="O5:O6"/>
    <mergeCell ref="P5:P6"/>
    <mergeCell ref="Q5:Q6"/>
    <mergeCell ref="AT5:AT6"/>
    <mergeCell ref="A7:A10"/>
    <mergeCell ref="AJ5:AJ6"/>
    <mergeCell ref="AK5:AK6"/>
    <mergeCell ref="AL5:AL6"/>
    <mergeCell ref="AM5:AM6"/>
    <mergeCell ref="AN5:AN6"/>
    <mergeCell ref="AO5:AO6"/>
    <mergeCell ref="AD5:AD6"/>
    <mergeCell ref="AE5:AE6"/>
    <mergeCell ref="AF5:AF6"/>
    <mergeCell ref="AG5:AG6"/>
    <mergeCell ref="AH5:AH6"/>
    <mergeCell ref="AI5:AI6"/>
    <mergeCell ref="X5:X6"/>
    <mergeCell ref="Y5:Y6"/>
    <mergeCell ref="AK4:AL4"/>
    <mergeCell ref="AM4:AN4"/>
    <mergeCell ref="AO4:AP4"/>
    <mergeCell ref="AQ4:AR4"/>
    <mergeCell ref="AS4:AT4"/>
    <mergeCell ref="AI4:AJ4"/>
    <mergeCell ref="AA4:AB4"/>
    <mergeCell ref="AC4:AD4"/>
    <mergeCell ref="M4:N4"/>
    <mergeCell ref="O4:P4"/>
    <mergeCell ref="Q4:R4"/>
    <mergeCell ref="S4:T4"/>
    <mergeCell ref="U4:V4"/>
    <mergeCell ref="W4:X4"/>
    <mergeCell ref="AE4:AF4"/>
    <mergeCell ref="AG4:AH4"/>
    <mergeCell ref="A4:B6"/>
    <mergeCell ref="C4:D4"/>
    <mergeCell ref="E4:F4"/>
    <mergeCell ref="G4:H4"/>
    <mergeCell ref="I4:J4"/>
    <mergeCell ref="C5:C6"/>
    <mergeCell ref="D5:D6"/>
    <mergeCell ref="Y4:Z4"/>
    <mergeCell ref="A11:A22"/>
    <mergeCell ref="F5:F6"/>
    <mergeCell ref="G5:G6"/>
    <mergeCell ref="K4:L4"/>
    <mergeCell ref="H5:H6"/>
    <mergeCell ref="I5:I6"/>
    <mergeCell ref="J5:J6"/>
    <mergeCell ref="K5:K6"/>
    <mergeCell ref="E5:E6"/>
  </mergeCells>
  <printOptions/>
  <pageMargins left="0.7" right="0.7" top="0.75" bottom="0.75" header="0.3" footer="0.3"/>
  <pageSetup horizontalDpi="600" verticalDpi="600" orientation="portrait" scale="19" r:id="rId1"/>
  <colBreaks count="1" manualBreakCount="1">
    <brk id="35" max="65535" man="1"/>
  </colBreaks>
</worksheet>
</file>

<file path=xl/worksheets/sheet11.xml><?xml version="1.0" encoding="utf-8"?>
<worksheet xmlns="http://schemas.openxmlformats.org/spreadsheetml/2006/main" xmlns:r="http://schemas.openxmlformats.org/officeDocument/2006/relationships">
  <sheetPr>
    <tabColor theme="3"/>
  </sheetPr>
  <dimension ref="A1:AW53"/>
  <sheetViews>
    <sheetView view="pageBreakPreview" zoomScale="85" zoomScaleNormal="85" zoomScaleSheetLayoutView="85" zoomScalePageLayoutView="0" workbookViewId="0" topLeftCell="A25">
      <selection activeCell="D55" sqref="D55"/>
    </sheetView>
  </sheetViews>
  <sheetFormatPr defaultColWidth="14.00390625" defaultRowHeight="15"/>
  <cols>
    <col min="1" max="1" width="6.8515625" style="1" customWidth="1"/>
    <col min="2" max="2" width="5.140625" style="1" customWidth="1"/>
    <col min="3" max="3" width="13.7109375" style="1" customWidth="1"/>
    <col min="4" max="4" width="14.00390625" style="1" customWidth="1"/>
    <col min="5" max="5" width="13.7109375" style="1" customWidth="1"/>
    <col min="6" max="6" width="14.00390625" style="1" customWidth="1"/>
    <col min="7" max="7" width="13.7109375" style="1" customWidth="1"/>
    <col min="8" max="8" width="14.00390625" style="1" customWidth="1"/>
    <col min="9" max="9" width="13.7109375" style="1" customWidth="1"/>
    <col min="10" max="10" width="14.00390625" style="1" customWidth="1"/>
    <col min="11" max="11" width="13.7109375" style="1" customWidth="1"/>
    <col min="12" max="12" width="14.00390625" style="1" customWidth="1"/>
    <col min="13" max="13" width="13.7109375" style="1" customWidth="1"/>
    <col min="14" max="14" width="14.00390625" style="1" customWidth="1"/>
    <col min="15" max="15" width="13.7109375" style="1" customWidth="1"/>
    <col min="16" max="16" width="14.00390625" style="1" customWidth="1"/>
    <col min="17" max="17" width="13.7109375" style="1" customWidth="1"/>
    <col min="18" max="18" width="14.00390625" style="1" customWidth="1"/>
    <col min="19" max="19" width="13.7109375" style="1" customWidth="1"/>
    <col min="20" max="20" width="14.00390625" style="1" customWidth="1"/>
    <col min="21" max="21" width="13.7109375" style="1" customWidth="1"/>
    <col min="22" max="22" width="14.00390625" style="1" customWidth="1"/>
    <col min="23" max="23" width="13.7109375" style="1" customWidth="1"/>
    <col min="24" max="24" width="14.00390625" style="1" customWidth="1"/>
    <col min="25" max="25" width="13.7109375" style="1" customWidth="1"/>
    <col min="26" max="26" width="14.00390625" style="1" customWidth="1"/>
    <col min="27" max="27" width="13.7109375" style="1" customWidth="1"/>
    <col min="28" max="28" width="14.00390625" style="1" customWidth="1"/>
    <col min="29" max="29" width="13.7109375" style="1" customWidth="1"/>
    <col min="30" max="30" width="14.00390625" style="1" customWidth="1"/>
    <col min="31" max="31" width="13.7109375" style="1" customWidth="1"/>
    <col min="32" max="32" width="14.00390625" style="1" customWidth="1"/>
    <col min="33" max="33" width="13.7109375" style="1" customWidth="1"/>
    <col min="34" max="34" width="14.00390625" style="1" customWidth="1"/>
    <col min="35" max="35" width="13.7109375" style="1" customWidth="1"/>
    <col min="36" max="36" width="14.00390625" style="1" customWidth="1"/>
    <col min="37" max="37" width="13.7109375" style="1" customWidth="1"/>
    <col min="38" max="38" width="14.00390625" style="1" customWidth="1"/>
    <col min="39" max="39" width="13.7109375" style="1" customWidth="1"/>
    <col min="40" max="40" width="14.00390625" style="1" customWidth="1"/>
    <col min="41" max="41" width="13.7109375" style="1" customWidth="1"/>
    <col min="42" max="42" width="14.00390625" style="1" customWidth="1"/>
    <col min="43" max="43" width="13.7109375" style="1" customWidth="1"/>
    <col min="44" max="44" width="14.00390625" style="1" customWidth="1"/>
    <col min="45" max="45" width="13.7109375" style="1" customWidth="1"/>
    <col min="46" max="46" width="14.00390625" style="1" customWidth="1"/>
    <col min="47" max="49" width="14.00390625" style="0" customWidth="1"/>
    <col min="50" max="16384" width="14.00390625" style="1" customWidth="1"/>
  </cols>
  <sheetData>
    <row r="1" spans="47:49" s="38" customFormat="1" ht="15">
      <c r="AU1" s="43"/>
      <c r="AV1" s="43"/>
      <c r="AW1" s="43"/>
    </row>
    <row r="2" spans="1:49" s="38" customFormat="1" ht="18.75">
      <c r="A2" s="40" t="s">
        <v>85</v>
      </c>
      <c r="AU2" s="43"/>
      <c r="AV2" s="43"/>
      <c r="AW2" s="43"/>
    </row>
    <row r="3" spans="4:49" s="38" customFormat="1" ht="15">
      <c r="D3" s="42"/>
      <c r="F3" s="42"/>
      <c r="H3" s="42"/>
      <c r="J3" s="42"/>
      <c r="L3" s="42"/>
      <c r="N3" s="42"/>
      <c r="P3" s="42"/>
      <c r="R3" s="42"/>
      <c r="T3" s="42"/>
      <c r="V3" s="42"/>
      <c r="X3" s="42"/>
      <c r="Z3" s="42"/>
      <c r="AB3" s="42"/>
      <c r="AD3" s="42"/>
      <c r="AF3" s="42"/>
      <c r="AH3" s="42"/>
      <c r="AJ3" s="42"/>
      <c r="AL3" s="42"/>
      <c r="AN3" s="42"/>
      <c r="AP3" s="42"/>
      <c r="AR3" s="42"/>
      <c r="AT3" s="42"/>
      <c r="AU3" s="43"/>
      <c r="AV3" s="43"/>
      <c r="AW3" s="43"/>
    </row>
    <row r="4" spans="1:49" s="3" customFormat="1" ht="15.75">
      <c r="A4" s="74" t="s">
        <v>0</v>
      </c>
      <c r="B4" s="75"/>
      <c r="C4" s="69" t="s">
        <v>1</v>
      </c>
      <c r="D4" s="71"/>
      <c r="E4" s="69" t="s">
        <v>2</v>
      </c>
      <c r="F4" s="71"/>
      <c r="G4" s="69" t="s">
        <v>3</v>
      </c>
      <c r="H4" s="71"/>
      <c r="I4" s="69" t="s">
        <v>4</v>
      </c>
      <c r="J4" s="71"/>
      <c r="K4" s="69" t="s">
        <v>5</v>
      </c>
      <c r="L4" s="71"/>
      <c r="M4" s="69" t="s">
        <v>36</v>
      </c>
      <c r="N4" s="71"/>
      <c r="O4" s="69" t="s">
        <v>9</v>
      </c>
      <c r="P4" s="71"/>
      <c r="Q4" s="69" t="s">
        <v>10</v>
      </c>
      <c r="R4" s="71"/>
      <c r="S4" s="69" t="s">
        <v>11</v>
      </c>
      <c r="T4" s="71"/>
      <c r="U4" s="69" t="s">
        <v>6</v>
      </c>
      <c r="V4" s="71"/>
      <c r="W4" s="69" t="s">
        <v>38</v>
      </c>
      <c r="X4" s="71"/>
      <c r="Y4" s="69" t="s">
        <v>21</v>
      </c>
      <c r="Z4" s="71"/>
      <c r="AA4" s="69" t="s">
        <v>19</v>
      </c>
      <c r="AB4" s="71"/>
      <c r="AC4" s="69" t="s">
        <v>20</v>
      </c>
      <c r="AD4" s="71"/>
      <c r="AE4" s="69" t="s">
        <v>17</v>
      </c>
      <c r="AF4" s="71"/>
      <c r="AG4" s="69" t="s">
        <v>12</v>
      </c>
      <c r="AH4" s="71"/>
      <c r="AI4" s="69" t="s">
        <v>41</v>
      </c>
      <c r="AJ4" s="71"/>
      <c r="AK4" s="69" t="s">
        <v>22</v>
      </c>
      <c r="AL4" s="71"/>
      <c r="AM4" s="69" t="s">
        <v>16</v>
      </c>
      <c r="AN4" s="71"/>
      <c r="AO4" s="69" t="s">
        <v>18</v>
      </c>
      <c r="AP4" s="71"/>
      <c r="AQ4" s="69" t="s">
        <v>15</v>
      </c>
      <c r="AR4" s="71"/>
      <c r="AS4" s="69" t="s">
        <v>40</v>
      </c>
      <c r="AT4" s="71"/>
      <c r="AU4"/>
      <c r="AV4"/>
      <c r="AW4"/>
    </row>
    <row r="5" spans="1:49" s="4" customFormat="1" ht="15" customHeight="1">
      <c r="A5" s="76"/>
      <c r="B5" s="77"/>
      <c r="C5" s="62" t="s">
        <v>51</v>
      </c>
      <c r="D5" s="56" t="s">
        <v>52</v>
      </c>
      <c r="E5" s="62" t="s">
        <v>51</v>
      </c>
      <c r="F5" s="56" t="s">
        <v>52</v>
      </c>
      <c r="G5" s="62" t="s">
        <v>51</v>
      </c>
      <c r="H5" s="56" t="s">
        <v>52</v>
      </c>
      <c r="I5" s="62" t="s">
        <v>51</v>
      </c>
      <c r="J5" s="56" t="s">
        <v>52</v>
      </c>
      <c r="K5" s="62" t="s">
        <v>51</v>
      </c>
      <c r="L5" s="56" t="s">
        <v>52</v>
      </c>
      <c r="M5" s="62" t="s">
        <v>51</v>
      </c>
      <c r="N5" s="56" t="s">
        <v>52</v>
      </c>
      <c r="O5" s="62" t="s">
        <v>51</v>
      </c>
      <c r="P5" s="56" t="s">
        <v>52</v>
      </c>
      <c r="Q5" s="62" t="s">
        <v>51</v>
      </c>
      <c r="R5" s="56" t="s">
        <v>52</v>
      </c>
      <c r="S5" s="62" t="s">
        <v>51</v>
      </c>
      <c r="T5" s="56" t="s">
        <v>52</v>
      </c>
      <c r="U5" s="62" t="s">
        <v>51</v>
      </c>
      <c r="V5" s="56" t="s">
        <v>52</v>
      </c>
      <c r="W5" s="62" t="s">
        <v>51</v>
      </c>
      <c r="X5" s="56" t="s">
        <v>52</v>
      </c>
      <c r="Y5" s="62" t="s">
        <v>51</v>
      </c>
      <c r="Z5" s="56" t="s">
        <v>52</v>
      </c>
      <c r="AA5" s="62" t="s">
        <v>51</v>
      </c>
      <c r="AB5" s="56" t="s">
        <v>52</v>
      </c>
      <c r="AC5" s="62" t="s">
        <v>51</v>
      </c>
      <c r="AD5" s="56" t="s">
        <v>52</v>
      </c>
      <c r="AE5" s="62" t="s">
        <v>51</v>
      </c>
      <c r="AF5" s="56" t="s">
        <v>52</v>
      </c>
      <c r="AG5" s="62" t="s">
        <v>51</v>
      </c>
      <c r="AH5" s="56" t="s">
        <v>52</v>
      </c>
      <c r="AI5" s="62" t="s">
        <v>51</v>
      </c>
      <c r="AJ5" s="56" t="s">
        <v>52</v>
      </c>
      <c r="AK5" s="62" t="s">
        <v>51</v>
      </c>
      <c r="AL5" s="56" t="s">
        <v>52</v>
      </c>
      <c r="AM5" s="62" t="s">
        <v>51</v>
      </c>
      <c r="AN5" s="56" t="s">
        <v>52</v>
      </c>
      <c r="AO5" s="62" t="s">
        <v>51</v>
      </c>
      <c r="AP5" s="56" t="s">
        <v>52</v>
      </c>
      <c r="AQ5" s="62" t="s">
        <v>51</v>
      </c>
      <c r="AR5" s="56" t="s">
        <v>52</v>
      </c>
      <c r="AS5" s="62" t="s">
        <v>51</v>
      </c>
      <c r="AT5" s="56" t="s">
        <v>52</v>
      </c>
      <c r="AU5"/>
      <c r="AV5"/>
      <c r="AW5"/>
    </row>
    <row r="6" spans="1:49" s="4" customFormat="1" ht="54.75" customHeight="1">
      <c r="A6" s="76"/>
      <c r="B6" s="77"/>
      <c r="C6" s="62"/>
      <c r="D6" s="57"/>
      <c r="E6" s="62"/>
      <c r="F6" s="57"/>
      <c r="G6" s="62"/>
      <c r="H6" s="57"/>
      <c r="I6" s="62"/>
      <c r="J6" s="57"/>
      <c r="K6" s="62"/>
      <c r="L6" s="57"/>
      <c r="M6" s="62"/>
      <c r="N6" s="57"/>
      <c r="O6" s="62"/>
      <c r="P6" s="57"/>
      <c r="Q6" s="62"/>
      <c r="R6" s="57"/>
      <c r="S6" s="62"/>
      <c r="T6" s="57"/>
      <c r="U6" s="62"/>
      <c r="V6" s="57"/>
      <c r="W6" s="62"/>
      <c r="X6" s="57"/>
      <c r="Y6" s="62"/>
      <c r="Z6" s="57"/>
      <c r="AA6" s="62"/>
      <c r="AB6" s="57"/>
      <c r="AC6" s="62"/>
      <c r="AD6" s="57"/>
      <c r="AE6" s="62"/>
      <c r="AF6" s="57"/>
      <c r="AG6" s="62"/>
      <c r="AH6" s="57"/>
      <c r="AI6" s="62"/>
      <c r="AJ6" s="57"/>
      <c r="AK6" s="62"/>
      <c r="AL6" s="57"/>
      <c r="AM6" s="62"/>
      <c r="AN6" s="57"/>
      <c r="AO6" s="62"/>
      <c r="AP6" s="57"/>
      <c r="AQ6" s="62"/>
      <c r="AR6" s="57"/>
      <c r="AS6" s="62"/>
      <c r="AT6" s="57"/>
      <c r="AU6"/>
      <c r="AV6"/>
      <c r="AW6"/>
    </row>
    <row r="7" spans="1:46" ht="15">
      <c r="A7" s="66">
        <v>2017</v>
      </c>
      <c r="B7" s="5">
        <v>9</v>
      </c>
      <c r="C7" s="23">
        <f>E7+G7+I7+K7+M7+O7+Q7+S7+U7+W7+Y7+AA7+AC7+AE7+AG7+AI7+AK7+AM7+AO7+AQ7+AS7</f>
        <v>181</v>
      </c>
      <c r="D7" s="23">
        <f>F7+H7+J7+L7+N7+P7+R7+T7+V7+X7+Z7+AB7+AD7+AF7+AH7+AJ7+AL7+AN7+AP7+AR7+AT7</f>
        <v>6149.631370000001</v>
      </c>
      <c r="E7" s="10">
        <v>6</v>
      </c>
      <c r="F7" s="10">
        <v>169.79999999999998</v>
      </c>
      <c r="G7" s="10">
        <v>2</v>
      </c>
      <c r="H7" s="10">
        <v>91</v>
      </c>
      <c r="I7" s="10">
        <v>11</v>
      </c>
      <c r="J7" s="10">
        <v>339.90000000000003</v>
      </c>
      <c r="K7" s="10">
        <v>1</v>
      </c>
      <c r="L7" s="10">
        <v>71.4</v>
      </c>
      <c r="M7" s="10">
        <v>12</v>
      </c>
      <c r="N7" s="10">
        <v>470.76784399999997</v>
      </c>
      <c r="O7" s="10">
        <v>28</v>
      </c>
      <c r="P7" s="10">
        <v>1038.037965</v>
      </c>
      <c r="Q7" s="10">
        <v>9</v>
      </c>
      <c r="R7" s="10">
        <v>279.610261</v>
      </c>
      <c r="S7" s="10">
        <v>3</v>
      </c>
      <c r="T7" s="10">
        <v>86.54</v>
      </c>
      <c r="U7" s="10">
        <v>4</v>
      </c>
      <c r="V7" s="10">
        <v>92.256</v>
      </c>
      <c r="W7" s="10">
        <v>2</v>
      </c>
      <c r="X7" s="10">
        <v>34.1</v>
      </c>
      <c r="Y7" s="10">
        <v>8</v>
      </c>
      <c r="Z7" s="10">
        <v>271.4</v>
      </c>
      <c r="AA7" s="10">
        <v>11</v>
      </c>
      <c r="AB7" s="10">
        <v>424.65</v>
      </c>
      <c r="AC7" s="10">
        <v>9</v>
      </c>
      <c r="AD7" s="10">
        <v>292.5</v>
      </c>
      <c r="AE7" s="10">
        <v>23</v>
      </c>
      <c r="AF7" s="10">
        <v>882.1999999999999</v>
      </c>
      <c r="AG7" s="10">
        <v>13</v>
      </c>
      <c r="AH7" s="10">
        <v>445.1</v>
      </c>
      <c r="AI7" s="10">
        <v>8</v>
      </c>
      <c r="AJ7" s="10">
        <v>204.57999999999998</v>
      </c>
      <c r="AK7" s="10">
        <v>5</v>
      </c>
      <c r="AL7" s="10">
        <v>203.54919999999998</v>
      </c>
      <c r="AM7" s="10">
        <v>7</v>
      </c>
      <c r="AN7" s="10">
        <v>202.0901</v>
      </c>
      <c r="AO7" s="10">
        <v>6</v>
      </c>
      <c r="AP7" s="10">
        <v>192.08999999999997</v>
      </c>
      <c r="AQ7" s="10">
        <v>9</v>
      </c>
      <c r="AR7" s="10">
        <v>247.06</v>
      </c>
      <c r="AS7" s="10">
        <v>4</v>
      </c>
      <c r="AT7" s="10">
        <v>111</v>
      </c>
    </row>
    <row r="8" spans="1:46" ht="15">
      <c r="A8" s="67"/>
      <c r="B8" s="5">
        <v>10</v>
      </c>
      <c r="C8" s="23">
        <f aca="true" t="shared" si="0" ref="C8:C18">E8+G8+I8+K8+M8+O8+Q8+S8+U8+W8+Y8+AA8+AC8+AE8+AG8+AI8+AK8+AM8+AO8+AQ8+AS8</f>
        <v>146</v>
      </c>
      <c r="D8" s="23">
        <f aca="true" t="shared" si="1" ref="D8:D18">F8+H8+J8+L8+N8+P8+R8+T8+V8+X8+Z8+AB8+AD8+AF8+AH8+AJ8+AL8+AN8+AP8+AR8+AT8</f>
        <v>5400.9371</v>
      </c>
      <c r="E8" s="10">
        <v>3</v>
      </c>
      <c r="F8" s="10">
        <v>32.5</v>
      </c>
      <c r="G8" s="10">
        <v>4</v>
      </c>
      <c r="H8" s="10">
        <v>151.2</v>
      </c>
      <c r="I8" s="10">
        <v>5</v>
      </c>
      <c r="J8" s="10">
        <v>94.43</v>
      </c>
      <c r="K8" s="10">
        <v>2</v>
      </c>
      <c r="L8" s="10">
        <v>74</v>
      </c>
      <c r="M8" s="10">
        <v>13</v>
      </c>
      <c r="N8" s="10">
        <v>527.1999999999999</v>
      </c>
      <c r="O8" s="10">
        <v>16</v>
      </c>
      <c r="P8" s="10">
        <v>614.3708</v>
      </c>
      <c r="Q8" s="10">
        <v>16</v>
      </c>
      <c r="R8" s="10">
        <v>668.5015000000001</v>
      </c>
      <c r="S8" s="10">
        <v>1</v>
      </c>
      <c r="T8" s="10">
        <v>21</v>
      </c>
      <c r="U8" s="10">
        <v>2</v>
      </c>
      <c r="V8" s="10">
        <v>124.695</v>
      </c>
      <c r="W8" s="10">
        <v>1</v>
      </c>
      <c r="X8" s="10">
        <v>42</v>
      </c>
      <c r="Y8" s="10">
        <v>4</v>
      </c>
      <c r="Z8" s="10">
        <v>114.3</v>
      </c>
      <c r="AA8" s="10">
        <v>3</v>
      </c>
      <c r="AB8" s="10">
        <v>74.3</v>
      </c>
      <c r="AC8" s="10">
        <v>3</v>
      </c>
      <c r="AD8" s="10">
        <v>54.4</v>
      </c>
      <c r="AE8" s="10">
        <v>21</v>
      </c>
      <c r="AF8" s="10">
        <v>1013.405</v>
      </c>
      <c r="AG8" s="10">
        <v>8</v>
      </c>
      <c r="AH8" s="10">
        <v>167.17</v>
      </c>
      <c r="AI8" s="10">
        <v>6</v>
      </c>
      <c r="AJ8" s="10">
        <v>270.2528</v>
      </c>
      <c r="AK8" s="10">
        <v>3</v>
      </c>
      <c r="AL8" s="10">
        <v>100.7</v>
      </c>
      <c r="AM8" s="10">
        <v>10</v>
      </c>
      <c r="AN8" s="10">
        <v>413.2</v>
      </c>
      <c r="AO8" s="10">
        <v>9</v>
      </c>
      <c r="AP8" s="10">
        <v>361.076</v>
      </c>
      <c r="AQ8" s="10">
        <v>11</v>
      </c>
      <c r="AR8" s="10">
        <v>360.086</v>
      </c>
      <c r="AS8" s="10">
        <v>5</v>
      </c>
      <c r="AT8" s="10">
        <v>122.15</v>
      </c>
    </row>
    <row r="9" spans="1:46" ht="15">
      <c r="A9" s="67"/>
      <c r="B9" s="5">
        <v>11</v>
      </c>
      <c r="C9" s="23">
        <f t="shared" si="0"/>
        <v>152</v>
      </c>
      <c r="D9" s="23">
        <f t="shared" si="1"/>
        <v>6123.13828</v>
      </c>
      <c r="E9" s="10">
        <v>4</v>
      </c>
      <c r="F9" s="10">
        <v>121.175</v>
      </c>
      <c r="G9" s="10">
        <v>3</v>
      </c>
      <c r="H9" s="10">
        <v>112.5</v>
      </c>
      <c r="I9" s="10">
        <v>11</v>
      </c>
      <c r="J9" s="10">
        <v>525.75855</v>
      </c>
      <c r="K9" s="10">
        <v>7</v>
      </c>
      <c r="L9" s="10">
        <v>363.69</v>
      </c>
      <c r="M9" s="10">
        <v>23</v>
      </c>
      <c r="N9" s="10">
        <v>1397.7</v>
      </c>
      <c r="O9" s="10">
        <v>8</v>
      </c>
      <c r="P9" s="10">
        <v>304.046</v>
      </c>
      <c r="Q9" s="10">
        <v>9</v>
      </c>
      <c r="R9" s="10">
        <v>347.2575</v>
      </c>
      <c r="S9" s="10">
        <v>2</v>
      </c>
      <c r="T9" s="10">
        <v>63.5</v>
      </c>
      <c r="U9" s="10">
        <v>4</v>
      </c>
      <c r="V9" s="10">
        <v>236.612436</v>
      </c>
      <c r="W9" s="10">
        <v>4</v>
      </c>
      <c r="X9" s="10">
        <v>58.651</v>
      </c>
      <c r="Y9" s="10">
        <v>4</v>
      </c>
      <c r="Z9" s="10">
        <v>123.82300000000001</v>
      </c>
      <c r="AA9" s="10">
        <v>5</v>
      </c>
      <c r="AB9" s="10">
        <v>166.94</v>
      </c>
      <c r="AC9" s="10">
        <v>7</v>
      </c>
      <c r="AD9" s="10">
        <v>138</v>
      </c>
      <c r="AE9" s="10">
        <v>20</v>
      </c>
      <c r="AF9" s="10">
        <v>918.457</v>
      </c>
      <c r="AG9" s="10">
        <v>7</v>
      </c>
      <c r="AH9" s="10">
        <v>261.39033</v>
      </c>
      <c r="AI9" s="10">
        <v>10</v>
      </c>
      <c r="AJ9" s="10">
        <v>284.066014</v>
      </c>
      <c r="AK9" s="10">
        <v>2</v>
      </c>
      <c r="AL9" s="10">
        <v>17.1</v>
      </c>
      <c r="AM9" s="10">
        <v>7</v>
      </c>
      <c r="AN9" s="10">
        <v>280.71355</v>
      </c>
      <c r="AO9" s="10">
        <v>5</v>
      </c>
      <c r="AP9" s="10">
        <v>161.025</v>
      </c>
      <c r="AQ9" s="10">
        <v>9</v>
      </c>
      <c r="AR9" s="10">
        <v>210.73290000000003</v>
      </c>
      <c r="AS9" s="10">
        <v>1</v>
      </c>
      <c r="AT9" s="10">
        <v>30</v>
      </c>
    </row>
    <row r="10" spans="1:46" ht="15">
      <c r="A10" s="68"/>
      <c r="B10" s="5">
        <v>12</v>
      </c>
      <c r="C10" s="23">
        <f t="shared" si="0"/>
        <v>164</v>
      </c>
      <c r="D10" s="23">
        <f t="shared" si="1"/>
        <v>6976.448844999999</v>
      </c>
      <c r="E10" s="10">
        <v>3</v>
      </c>
      <c r="F10" s="10">
        <v>219.45999999999998</v>
      </c>
      <c r="G10" s="10">
        <v>5</v>
      </c>
      <c r="H10" s="10">
        <v>172.12</v>
      </c>
      <c r="I10" s="10">
        <v>7</v>
      </c>
      <c r="J10" s="10">
        <v>226.70999999999998</v>
      </c>
      <c r="K10" s="10">
        <v>6</v>
      </c>
      <c r="L10" s="10">
        <v>242.76</v>
      </c>
      <c r="M10" s="10">
        <v>5</v>
      </c>
      <c r="N10" s="10">
        <v>181.886</v>
      </c>
      <c r="O10" s="10">
        <v>20</v>
      </c>
      <c r="P10" s="10">
        <v>831.003</v>
      </c>
      <c r="Q10" s="10">
        <v>24</v>
      </c>
      <c r="R10" s="10">
        <v>873.854977</v>
      </c>
      <c r="S10" s="10">
        <v>1</v>
      </c>
      <c r="T10" s="10">
        <v>31.5</v>
      </c>
      <c r="U10" s="10">
        <v>2</v>
      </c>
      <c r="V10" s="10">
        <v>107.6</v>
      </c>
      <c r="W10" s="10">
        <v>0</v>
      </c>
      <c r="X10" s="10">
        <v>0</v>
      </c>
      <c r="Y10" s="10">
        <v>3</v>
      </c>
      <c r="Z10" s="10">
        <v>47.8</v>
      </c>
      <c r="AA10" s="10">
        <v>4</v>
      </c>
      <c r="AB10" s="10">
        <v>146.07</v>
      </c>
      <c r="AC10" s="10">
        <v>5</v>
      </c>
      <c r="AD10" s="10">
        <v>138.7</v>
      </c>
      <c r="AE10" s="10">
        <v>21</v>
      </c>
      <c r="AF10" s="10">
        <v>1305.761348</v>
      </c>
      <c r="AG10" s="10">
        <v>14</v>
      </c>
      <c r="AH10" s="10">
        <v>504.47</v>
      </c>
      <c r="AI10" s="10">
        <v>3</v>
      </c>
      <c r="AJ10" s="10">
        <v>216.9</v>
      </c>
      <c r="AK10" s="10">
        <v>1</v>
      </c>
      <c r="AL10" s="10">
        <v>115.5</v>
      </c>
      <c r="AM10" s="10">
        <v>9</v>
      </c>
      <c r="AN10" s="10">
        <v>320.043</v>
      </c>
      <c r="AO10" s="10">
        <v>11</v>
      </c>
      <c r="AP10" s="10">
        <v>572.6916</v>
      </c>
      <c r="AQ10" s="10">
        <v>20</v>
      </c>
      <c r="AR10" s="10">
        <v>721.61892</v>
      </c>
      <c r="AS10" s="10">
        <v>0</v>
      </c>
      <c r="AT10" s="10">
        <v>0</v>
      </c>
    </row>
    <row r="11" spans="1:46" ht="15">
      <c r="A11" s="78">
        <v>2018</v>
      </c>
      <c r="B11" s="5">
        <v>1</v>
      </c>
      <c r="C11" s="23">
        <f t="shared" si="0"/>
        <v>162</v>
      </c>
      <c r="D11" s="23">
        <f t="shared" si="1"/>
        <v>5942.137887</v>
      </c>
      <c r="E11" s="10">
        <v>0</v>
      </c>
      <c r="F11" s="10">
        <v>0</v>
      </c>
      <c r="G11" s="10">
        <v>2</v>
      </c>
      <c r="H11" s="10">
        <v>75</v>
      </c>
      <c r="I11" s="10">
        <v>2</v>
      </c>
      <c r="J11" s="10">
        <v>83</v>
      </c>
      <c r="K11" s="10">
        <v>2</v>
      </c>
      <c r="L11" s="10">
        <v>87.9</v>
      </c>
      <c r="M11" s="10">
        <v>21</v>
      </c>
      <c r="N11" s="10">
        <v>931.5</v>
      </c>
      <c r="O11" s="10">
        <v>9</v>
      </c>
      <c r="P11" s="10">
        <v>381.88660000000004</v>
      </c>
      <c r="Q11" s="10">
        <v>63</v>
      </c>
      <c r="R11" s="10">
        <v>1756.01298</v>
      </c>
      <c r="S11" s="10">
        <v>1</v>
      </c>
      <c r="T11" s="10">
        <v>49</v>
      </c>
      <c r="U11" s="10">
        <v>2</v>
      </c>
      <c r="V11" s="10">
        <v>98.4</v>
      </c>
      <c r="W11" s="10">
        <v>0</v>
      </c>
      <c r="X11" s="10">
        <v>0</v>
      </c>
      <c r="Y11" s="10">
        <v>1</v>
      </c>
      <c r="Z11" s="10">
        <v>49</v>
      </c>
      <c r="AA11" s="10">
        <v>5</v>
      </c>
      <c r="AB11" s="10">
        <v>259.4</v>
      </c>
      <c r="AC11" s="10">
        <v>4</v>
      </c>
      <c r="AD11" s="10">
        <v>96.2</v>
      </c>
      <c r="AE11" s="10">
        <v>9</v>
      </c>
      <c r="AF11" s="10">
        <v>432.05</v>
      </c>
      <c r="AG11" s="10">
        <v>12</v>
      </c>
      <c r="AH11" s="10">
        <v>322.8</v>
      </c>
      <c r="AI11" s="10">
        <v>1</v>
      </c>
      <c r="AJ11" s="10">
        <v>31.5</v>
      </c>
      <c r="AK11" s="10">
        <v>2</v>
      </c>
      <c r="AL11" s="10">
        <v>99.69999999999999</v>
      </c>
      <c r="AM11" s="10">
        <v>8</v>
      </c>
      <c r="AN11" s="10">
        <v>404.4149</v>
      </c>
      <c r="AO11" s="10">
        <v>7</v>
      </c>
      <c r="AP11" s="10">
        <v>324.6726</v>
      </c>
      <c r="AQ11" s="10">
        <v>10</v>
      </c>
      <c r="AR11" s="10">
        <v>410.200807</v>
      </c>
      <c r="AS11" s="10">
        <v>1</v>
      </c>
      <c r="AT11" s="10">
        <v>49.5</v>
      </c>
    </row>
    <row r="12" spans="1:46" ht="15">
      <c r="A12" s="79"/>
      <c r="B12" s="5">
        <v>2</v>
      </c>
      <c r="C12" s="23">
        <f t="shared" si="0"/>
        <v>150</v>
      </c>
      <c r="D12" s="23">
        <f t="shared" si="1"/>
        <v>6089.80469</v>
      </c>
      <c r="E12" s="10">
        <v>1</v>
      </c>
      <c r="F12" s="10">
        <v>42</v>
      </c>
      <c r="G12" s="10">
        <v>6</v>
      </c>
      <c r="H12" s="10">
        <v>245.9874</v>
      </c>
      <c r="I12" s="10">
        <v>10</v>
      </c>
      <c r="J12" s="10">
        <v>295.3</v>
      </c>
      <c r="K12" s="10">
        <v>0</v>
      </c>
      <c r="L12" s="10">
        <v>0</v>
      </c>
      <c r="M12" s="10">
        <v>25</v>
      </c>
      <c r="N12" s="10">
        <v>1213.5171</v>
      </c>
      <c r="O12" s="10">
        <v>5</v>
      </c>
      <c r="P12" s="10">
        <v>148.59</v>
      </c>
      <c r="Q12" s="10">
        <v>16</v>
      </c>
      <c r="R12" s="10">
        <v>511.95000000000005</v>
      </c>
      <c r="S12" s="10">
        <v>0</v>
      </c>
      <c r="T12" s="10">
        <v>0</v>
      </c>
      <c r="U12" s="10">
        <v>14</v>
      </c>
      <c r="V12" s="10">
        <v>487.65999999999997</v>
      </c>
      <c r="W12" s="10">
        <v>0</v>
      </c>
      <c r="X12" s="10">
        <v>0</v>
      </c>
      <c r="Y12" s="10">
        <v>2</v>
      </c>
      <c r="Z12" s="10">
        <v>65</v>
      </c>
      <c r="AA12" s="10">
        <v>13</v>
      </c>
      <c r="AB12" s="10">
        <v>484.40599999999995</v>
      </c>
      <c r="AC12" s="10">
        <v>9</v>
      </c>
      <c r="AD12" s="10">
        <v>326.988</v>
      </c>
      <c r="AE12" s="10">
        <v>21</v>
      </c>
      <c r="AF12" s="10">
        <v>1141.8439999999998</v>
      </c>
      <c r="AG12" s="10">
        <v>7</v>
      </c>
      <c r="AH12" s="10">
        <v>239.45599999999996</v>
      </c>
      <c r="AI12" s="10">
        <v>4</v>
      </c>
      <c r="AJ12" s="10">
        <v>240.2466</v>
      </c>
      <c r="AK12" s="10">
        <v>2</v>
      </c>
      <c r="AL12" s="10">
        <v>131.5</v>
      </c>
      <c r="AM12" s="10">
        <v>5</v>
      </c>
      <c r="AN12" s="10">
        <v>197.33823999999998</v>
      </c>
      <c r="AO12" s="10">
        <v>6</v>
      </c>
      <c r="AP12" s="10">
        <v>190</v>
      </c>
      <c r="AQ12" s="10">
        <v>1</v>
      </c>
      <c r="AR12" s="10">
        <v>32.92135</v>
      </c>
      <c r="AS12" s="10">
        <v>3</v>
      </c>
      <c r="AT12" s="10">
        <v>95.1</v>
      </c>
    </row>
    <row r="13" spans="1:46" ht="15">
      <c r="A13" s="79"/>
      <c r="B13" s="5">
        <v>3</v>
      </c>
      <c r="C13" s="23">
        <f t="shared" si="0"/>
        <v>150</v>
      </c>
      <c r="D13" s="23">
        <f t="shared" si="1"/>
        <v>5557.194436</v>
      </c>
      <c r="E13" s="10">
        <v>4</v>
      </c>
      <c r="F13" s="10">
        <v>58.5</v>
      </c>
      <c r="G13" s="10">
        <v>7</v>
      </c>
      <c r="H13" s="10">
        <v>240.10893</v>
      </c>
      <c r="I13" s="10">
        <v>8</v>
      </c>
      <c r="J13" s="10">
        <v>155</v>
      </c>
      <c r="K13" s="10">
        <v>0</v>
      </c>
      <c r="L13" s="10">
        <v>0</v>
      </c>
      <c r="M13" s="10">
        <v>13</v>
      </c>
      <c r="N13" s="10">
        <v>474.77</v>
      </c>
      <c r="O13" s="10">
        <v>9</v>
      </c>
      <c r="P13" s="10">
        <v>332.63</v>
      </c>
      <c r="Q13" s="10">
        <v>20</v>
      </c>
      <c r="R13" s="10">
        <v>547.8909</v>
      </c>
      <c r="S13" s="10">
        <v>2</v>
      </c>
      <c r="T13" s="10">
        <v>35.4</v>
      </c>
      <c r="U13" s="10">
        <v>4</v>
      </c>
      <c r="V13" s="10">
        <v>109.5</v>
      </c>
      <c r="W13" s="10">
        <v>2</v>
      </c>
      <c r="X13" s="10">
        <v>31.15</v>
      </c>
      <c r="Y13" s="10">
        <v>2</v>
      </c>
      <c r="Z13" s="10">
        <v>49.509</v>
      </c>
      <c r="AA13" s="10">
        <v>6</v>
      </c>
      <c r="AB13" s="10">
        <v>110.5</v>
      </c>
      <c r="AC13" s="10">
        <v>4</v>
      </c>
      <c r="AD13" s="10">
        <v>145.89999999999998</v>
      </c>
      <c r="AE13" s="10">
        <v>30</v>
      </c>
      <c r="AF13" s="10">
        <v>1701.4409999999998</v>
      </c>
      <c r="AG13" s="10">
        <v>7</v>
      </c>
      <c r="AH13" s="10">
        <v>227.192</v>
      </c>
      <c r="AI13" s="10">
        <v>2</v>
      </c>
      <c r="AJ13" s="10">
        <v>134.4</v>
      </c>
      <c r="AK13" s="10">
        <v>4</v>
      </c>
      <c r="AL13" s="10">
        <v>200.91769999999997</v>
      </c>
      <c r="AM13" s="10">
        <v>11</v>
      </c>
      <c r="AN13" s="10">
        <v>402.763526</v>
      </c>
      <c r="AO13" s="10">
        <v>4</v>
      </c>
      <c r="AP13" s="10">
        <v>136.975</v>
      </c>
      <c r="AQ13" s="10">
        <v>7</v>
      </c>
      <c r="AR13" s="10">
        <v>265.14638</v>
      </c>
      <c r="AS13" s="10">
        <v>4</v>
      </c>
      <c r="AT13" s="10">
        <v>197.5</v>
      </c>
    </row>
    <row r="14" spans="1:46" ht="15">
      <c r="A14" s="79"/>
      <c r="B14" s="5">
        <v>4</v>
      </c>
      <c r="C14" s="23">
        <f t="shared" si="0"/>
        <v>150</v>
      </c>
      <c r="D14" s="23">
        <f t="shared" si="1"/>
        <v>5557.194436</v>
      </c>
      <c r="E14" s="10">
        <v>4</v>
      </c>
      <c r="F14" s="10">
        <v>58.5</v>
      </c>
      <c r="G14" s="10">
        <v>7</v>
      </c>
      <c r="H14" s="10">
        <v>240.10893</v>
      </c>
      <c r="I14" s="10">
        <v>8</v>
      </c>
      <c r="J14" s="10">
        <v>155</v>
      </c>
      <c r="K14" s="10">
        <v>0</v>
      </c>
      <c r="L14" s="10">
        <v>0</v>
      </c>
      <c r="M14" s="10">
        <v>13</v>
      </c>
      <c r="N14" s="10">
        <v>474.77</v>
      </c>
      <c r="O14" s="10">
        <v>9</v>
      </c>
      <c r="P14" s="10">
        <v>332.63</v>
      </c>
      <c r="Q14" s="10">
        <v>20</v>
      </c>
      <c r="R14" s="10">
        <v>547.8909</v>
      </c>
      <c r="S14" s="10">
        <v>2</v>
      </c>
      <c r="T14" s="10">
        <v>35.4</v>
      </c>
      <c r="U14" s="10">
        <v>4</v>
      </c>
      <c r="V14" s="10">
        <v>109.5</v>
      </c>
      <c r="W14" s="10">
        <v>2</v>
      </c>
      <c r="X14" s="10">
        <v>31.15</v>
      </c>
      <c r="Y14" s="10">
        <v>2</v>
      </c>
      <c r="Z14" s="10">
        <v>49.509</v>
      </c>
      <c r="AA14" s="10">
        <v>6</v>
      </c>
      <c r="AB14" s="10">
        <v>110.5</v>
      </c>
      <c r="AC14" s="10">
        <v>4</v>
      </c>
      <c r="AD14" s="10">
        <v>145.89999999999998</v>
      </c>
      <c r="AE14" s="10">
        <v>30</v>
      </c>
      <c r="AF14" s="10">
        <v>1701.4409999999998</v>
      </c>
      <c r="AG14" s="10">
        <v>7</v>
      </c>
      <c r="AH14" s="10">
        <v>227.192</v>
      </c>
      <c r="AI14" s="10">
        <v>2</v>
      </c>
      <c r="AJ14" s="10">
        <v>134.4</v>
      </c>
      <c r="AK14" s="10">
        <v>4</v>
      </c>
      <c r="AL14" s="10">
        <v>200.91769999999997</v>
      </c>
      <c r="AM14" s="10">
        <v>11</v>
      </c>
      <c r="AN14" s="10">
        <v>402.763526</v>
      </c>
      <c r="AO14" s="10">
        <v>4</v>
      </c>
      <c r="AP14" s="10">
        <v>136.975</v>
      </c>
      <c r="AQ14" s="10">
        <v>7</v>
      </c>
      <c r="AR14" s="10">
        <v>265.14638</v>
      </c>
      <c r="AS14" s="10">
        <v>4</v>
      </c>
      <c r="AT14" s="10">
        <v>197.5</v>
      </c>
    </row>
    <row r="15" spans="1:46" ht="15">
      <c r="A15" s="79"/>
      <c r="B15" s="5">
        <v>5</v>
      </c>
      <c r="C15" s="23">
        <f t="shared" si="0"/>
        <v>218</v>
      </c>
      <c r="D15" s="23">
        <f t="shared" si="1"/>
        <v>8389.72175</v>
      </c>
      <c r="E15" s="10">
        <v>3</v>
      </c>
      <c r="F15" s="10">
        <v>112.60839999999999</v>
      </c>
      <c r="G15" s="10">
        <v>9</v>
      </c>
      <c r="H15" s="10">
        <v>374.62399999999997</v>
      </c>
      <c r="I15" s="10">
        <v>25</v>
      </c>
      <c r="J15" s="10">
        <v>798.5649999999999</v>
      </c>
      <c r="K15" s="10">
        <v>7</v>
      </c>
      <c r="L15" s="10">
        <v>8.01</v>
      </c>
      <c r="M15" s="10">
        <v>19</v>
      </c>
      <c r="N15" s="10">
        <v>832.784</v>
      </c>
      <c r="O15" s="10">
        <v>15</v>
      </c>
      <c r="P15" s="10">
        <v>692.4490000000001</v>
      </c>
      <c r="Q15" s="10">
        <v>12</v>
      </c>
      <c r="R15" s="10">
        <v>448.92</v>
      </c>
      <c r="S15" s="10">
        <v>2</v>
      </c>
      <c r="T15" s="10">
        <v>41</v>
      </c>
      <c r="U15" s="10">
        <v>2</v>
      </c>
      <c r="V15" s="10">
        <v>55.35</v>
      </c>
      <c r="W15" s="10">
        <v>2</v>
      </c>
      <c r="X15" s="10">
        <v>51.4</v>
      </c>
      <c r="Y15" s="10">
        <v>6</v>
      </c>
      <c r="Z15" s="10">
        <v>153.5</v>
      </c>
      <c r="AA15" s="10">
        <v>16</v>
      </c>
      <c r="AB15" s="10">
        <v>767.8</v>
      </c>
      <c r="AC15" s="10">
        <v>9</v>
      </c>
      <c r="AD15" s="10">
        <v>196.2</v>
      </c>
      <c r="AE15" s="10">
        <v>27</v>
      </c>
      <c r="AF15" s="10">
        <v>1285.7935</v>
      </c>
      <c r="AG15" s="10">
        <v>9</v>
      </c>
      <c r="AH15" s="10">
        <v>313.66999999999996</v>
      </c>
      <c r="AI15" s="10">
        <v>11</v>
      </c>
      <c r="AJ15" s="10">
        <v>380.68</v>
      </c>
      <c r="AK15" s="10">
        <v>10</v>
      </c>
      <c r="AL15" s="10">
        <v>427.39965000000007</v>
      </c>
      <c r="AM15" s="10">
        <v>11</v>
      </c>
      <c r="AN15" s="10">
        <v>521.9102</v>
      </c>
      <c r="AO15" s="10">
        <v>11</v>
      </c>
      <c r="AP15" s="10">
        <v>486.68399999999997</v>
      </c>
      <c r="AQ15" s="10">
        <v>7</v>
      </c>
      <c r="AR15" s="10">
        <v>215.556</v>
      </c>
      <c r="AS15" s="10">
        <v>5</v>
      </c>
      <c r="AT15" s="10">
        <v>224.818</v>
      </c>
    </row>
    <row r="16" spans="1:46" ht="15">
      <c r="A16" s="79"/>
      <c r="B16" s="5">
        <v>6</v>
      </c>
      <c r="C16" s="23">
        <f t="shared" si="0"/>
        <v>269</v>
      </c>
      <c r="D16" s="23">
        <f t="shared" si="1"/>
        <v>10432.217120999998</v>
      </c>
      <c r="E16" s="10">
        <v>7</v>
      </c>
      <c r="F16" s="10">
        <v>210</v>
      </c>
      <c r="G16" s="10">
        <v>12</v>
      </c>
      <c r="H16" s="10">
        <v>466.5584</v>
      </c>
      <c r="I16" s="10">
        <v>16</v>
      </c>
      <c r="J16" s="10">
        <v>572.1353</v>
      </c>
      <c r="K16" s="10">
        <v>2</v>
      </c>
      <c r="L16" s="10">
        <v>67.69</v>
      </c>
      <c r="M16" s="10">
        <v>36</v>
      </c>
      <c r="N16" s="10">
        <v>1336.397</v>
      </c>
      <c r="O16" s="10">
        <v>19</v>
      </c>
      <c r="P16" s="10">
        <v>626.6850000000001</v>
      </c>
      <c r="Q16" s="10">
        <v>22</v>
      </c>
      <c r="R16" s="10">
        <v>883.1671</v>
      </c>
      <c r="S16" s="10">
        <v>2</v>
      </c>
      <c r="T16" s="10">
        <v>47.5</v>
      </c>
      <c r="U16" s="10">
        <v>3</v>
      </c>
      <c r="V16" s="10">
        <v>110.6</v>
      </c>
      <c r="W16" s="10">
        <v>0</v>
      </c>
      <c r="X16" s="10">
        <v>0</v>
      </c>
      <c r="Y16" s="10">
        <v>4</v>
      </c>
      <c r="Z16" s="10">
        <v>152.43406</v>
      </c>
      <c r="AA16" s="10">
        <v>28</v>
      </c>
      <c r="AB16" s="10">
        <v>1164.9544999999998</v>
      </c>
      <c r="AC16" s="10">
        <v>12</v>
      </c>
      <c r="AD16" s="10">
        <v>399.5295</v>
      </c>
      <c r="AE16" s="10">
        <v>31</v>
      </c>
      <c r="AF16" s="10">
        <v>1561.505</v>
      </c>
      <c r="AG16" s="10">
        <v>10</v>
      </c>
      <c r="AH16" s="10">
        <v>421.19500000000005</v>
      </c>
      <c r="AI16" s="10">
        <v>9</v>
      </c>
      <c r="AJ16" s="10">
        <v>301.5</v>
      </c>
      <c r="AK16" s="10">
        <v>4</v>
      </c>
      <c r="AL16" s="10">
        <v>154.42000000000002</v>
      </c>
      <c r="AM16" s="10">
        <v>12</v>
      </c>
      <c r="AN16" s="10">
        <v>419.37854999999996</v>
      </c>
      <c r="AO16" s="10">
        <v>17</v>
      </c>
      <c r="AP16" s="10">
        <v>783.1424999999999</v>
      </c>
      <c r="AQ16" s="10">
        <v>9</v>
      </c>
      <c r="AR16" s="10">
        <v>270.184211</v>
      </c>
      <c r="AS16" s="10">
        <v>14</v>
      </c>
      <c r="AT16" s="10">
        <v>483.241</v>
      </c>
    </row>
    <row r="17" spans="1:46" ht="15">
      <c r="A17" s="79"/>
      <c r="B17" s="5">
        <v>7</v>
      </c>
      <c r="C17" s="23">
        <f t="shared" si="0"/>
        <v>147</v>
      </c>
      <c r="D17" s="23">
        <f t="shared" si="1"/>
        <v>5709.731914</v>
      </c>
      <c r="E17" s="10">
        <v>5</v>
      </c>
      <c r="F17" s="10">
        <v>179</v>
      </c>
      <c r="G17" s="10">
        <v>5</v>
      </c>
      <c r="H17" s="10">
        <v>152.6</v>
      </c>
      <c r="I17" s="10">
        <v>7</v>
      </c>
      <c r="J17" s="10">
        <v>174.579538</v>
      </c>
      <c r="K17" s="10">
        <v>1</v>
      </c>
      <c r="L17" s="10">
        <v>40</v>
      </c>
      <c r="M17" s="10">
        <v>22</v>
      </c>
      <c r="N17" s="10">
        <v>989.5</v>
      </c>
      <c r="O17" s="10">
        <v>9</v>
      </c>
      <c r="P17" s="10">
        <v>284.0058</v>
      </c>
      <c r="Q17" s="10">
        <v>9</v>
      </c>
      <c r="R17" s="10">
        <v>298.5622</v>
      </c>
      <c r="S17" s="10">
        <v>1</v>
      </c>
      <c r="T17" s="10">
        <v>40</v>
      </c>
      <c r="U17" s="10">
        <v>3</v>
      </c>
      <c r="V17" s="10">
        <v>75.4</v>
      </c>
      <c r="W17" s="10">
        <v>4</v>
      </c>
      <c r="X17" s="10">
        <v>110.78537599999999</v>
      </c>
      <c r="Y17" s="10">
        <v>1</v>
      </c>
      <c r="Z17" s="10">
        <v>14</v>
      </c>
      <c r="AA17" s="10">
        <v>13</v>
      </c>
      <c r="AB17" s="10">
        <v>516.7764999999999</v>
      </c>
      <c r="AC17" s="10">
        <v>2</v>
      </c>
      <c r="AD17" s="10">
        <v>54.3</v>
      </c>
      <c r="AE17" s="10">
        <v>23</v>
      </c>
      <c r="AF17" s="10">
        <v>1360.12</v>
      </c>
      <c r="AG17" s="10">
        <v>5</v>
      </c>
      <c r="AH17" s="10">
        <v>152.64</v>
      </c>
      <c r="AI17" s="10">
        <v>5</v>
      </c>
      <c r="AJ17" s="10">
        <v>113.69999999999999</v>
      </c>
      <c r="AK17" s="10">
        <v>1</v>
      </c>
      <c r="AL17" s="10">
        <v>28</v>
      </c>
      <c r="AM17" s="10">
        <v>14</v>
      </c>
      <c r="AN17" s="10">
        <v>520.0174999999999</v>
      </c>
      <c r="AO17" s="10">
        <v>9</v>
      </c>
      <c r="AP17" s="10">
        <v>410.94500000000005</v>
      </c>
      <c r="AQ17" s="10">
        <v>7</v>
      </c>
      <c r="AR17" s="10">
        <v>163.3</v>
      </c>
      <c r="AS17" s="10">
        <v>1</v>
      </c>
      <c r="AT17" s="10">
        <v>31.5</v>
      </c>
    </row>
    <row r="18" spans="1:46" ht="15">
      <c r="A18" s="79"/>
      <c r="B18" s="5">
        <v>8</v>
      </c>
      <c r="C18" s="23">
        <f t="shared" si="0"/>
        <v>155</v>
      </c>
      <c r="D18" s="23">
        <f t="shared" si="1"/>
        <v>5641.988191999999</v>
      </c>
      <c r="E18" s="10">
        <v>8</v>
      </c>
      <c r="F18" s="10">
        <v>275.8</v>
      </c>
      <c r="G18" s="10">
        <v>5</v>
      </c>
      <c r="H18" s="10">
        <v>184.9146</v>
      </c>
      <c r="I18" s="10">
        <v>12</v>
      </c>
      <c r="J18" s="10">
        <v>273.36</v>
      </c>
      <c r="K18" s="10">
        <v>1</v>
      </c>
      <c r="L18" s="10">
        <v>35</v>
      </c>
      <c r="M18" s="10">
        <v>21</v>
      </c>
      <c r="N18" s="10">
        <v>922.59</v>
      </c>
      <c r="O18" s="10">
        <v>14</v>
      </c>
      <c r="P18" s="10">
        <v>499.855</v>
      </c>
      <c r="Q18" s="10">
        <v>5</v>
      </c>
      <c r="R18" s="10">
        <v>123.63</v>
      </c>
      <c r="S18" s="10">
        <v>1</v>
      </c>
      <c r="T18" s="10">
        <v>30</v>
      </c>
      <c r="U18" s="10">
        <v>0</v>
      </c>
      <c r="V18" s="10">
        <v>0</v>
      </c>
      <c r="W18" s="10">
        <v>2</v>
      </c>
      <c r="X18" s="10">
        <v>69</v>
      </c>
      <c r="Y18" s="10">
        <v>1</v>
      </c>
      <c r="Z18" s="10">
        <v>22.5</v>
      </c>
      <c r="AA18" s="10">
        <v>6</v>
      </c>
      <c r="AB18" s="10">
        <v>292.1</v>
      </c>
      <c r="AC18" s="10">
        <v>2</v>
      </c>
      <c r="AD18" s="10">
        <v>93.5</v>
      </c>
      <c r="AE18" s="10">
        <v>18</v>
      </c>
      <c r="AF18" s="10">
        <v>908</v>
      </c>
      <c r="AG18" s="10">
        <v>8</v>
      </c>
      <c r="AH18" s="10">
        <v>240.09999999999997</v>
      </c>
      <c r="AI18" s="10">
        <v>3</v>
      </c>
      <c r="AJ18" s="10">
        <v>79</v>
      </c>
      <c r="AK18" s="10">
        <v>5</v>
      </c>
      <c r="AL18" s="10">
        <v>259.6345</v>
      </c>
      <c r="AM18" s="10">
        <v>9</v>
      </c>
      <c r="AN18" s="10">
        <v>326.240502</v>
      </c>
      <c r="AO18" s="10">
        <v>6</v>
      </c>
      <c r="AP18" s="10">
        <v>190.69</v>
      </c>
      <c r="AQ18" s="10">
        <v>25</v>
      </c>
      <c r="AR18" s="10">
        <v>744.3735899999999</v>
      </c>
      <c r="AS18" s="10">
        <v>3</v>
      </c>
      <c r="AT18" s="10">
        <v>71.7</v>
      </c>
    </row>
    <row r="19" spans="1:46" ht="15">
      <c r="A19" s="79"/>
      <c r="B19" s="5">
        <v>9</v>
      </c>
      <c r="C19" s="23">
        <v>144</v>
      </c>
      <c r="D19" s="23">
        <v>4857.779987</v>
      </c>
      <c r="E19" s="10">
        <v>1</v>
      </c>
      <c r="F19" s="10">
        <v>24</v>
      </c>
      <c r="G19" s="10">
        <v>0</v>
      </c>
      <c r="H19" s="10">
        <v>0</v>
      </c>
      <c r="I19" s="10">
        <v>13</v>
      </c>
      <c r="J19" s="10">
        <v>439.06</v>
      </c>
      <c r="K19" s="10">
        <v>2</v>
      </c>
      <c r="L19" s="10">
        <v>48.5</v>
      </c>
      <c r="M19" s="10">
        <v>23</v>
      </c>
      <c r="N19" s="10">
        <v>941</v>
      </c>
      <c r="O19" s="10">
        <v>9</v>
      </c>
      <c r="P19" s="10">
        <v>241.422164</v>
      </c>
      <c r="Q19" s="10">
        <v>8</v>
      </c>
      <c r="R19" s="10">
        <v>209.95</v>
      </c>
      <c r="S19" s="10">
        <v>1</v>
      </c>
      <c r="T19" s="10">
        <v>30.8</v>
      </c>
      <c r="U19" s="10">
        <v>2</v>
      </c>
      <c r="V19" s="10">
        <v>64.5</v>
      </c>
      <c r="W19" s="10">
        <v>2</v>
      </c>
      <c r="X19" s="10">
        <v>27.940615</v>
      </c>
      <c r="Y19" s="10">
        <v>4</v>
      </c>
      <c r="Z19" s="10">
        <v>93.725</v>
      </c>
      <c r="AA19" s="10">
        <v>10</v>
      </c>
      <c r="AB19" s="10">
        <v>330.07176300000003</v>
      </c>
      <c r="AC19" s="10">
        <v>4</v>
      </c>
      <c r="AD19" s="10">
        <v>88.75</v>
      </c>
      <c r="AE19" s="10">
        <v>19</v>
      </c>
      <c r="AF19" s="10">
        <v>983.0125</v>
      </c>
      <c r="AG19" s="10">
        <v>9</v>
      </c>
      <c r="AH19" s="10">
        <v>269.630116</v>
      </c>
      <c r="AI19" s="10">
        <v>4</v>
      </c>
      <c r="AJ19" s="10">
        <v>166</v>
      </c>
      <c r="AK19" s="10">
        <v>0</v>
      </c>
      <c r="AL19" s="10">
        <v>0</v>
      </c>
      <c r="AM19" s="10">
        <v>6</v>
      </c>
      <c r="AN19" s="10">
        <v>258</v>
      </c>
      <c r="AO19" s="10">
        <v>8</v>
      </c>
      <c r="AP19" s="10">
        <v>128.784029</v>
      </c>
      <c r="AQ19" s="10">
        <v>13</v>
      </c>
      <c r="AR19" s="10">
        <v>359.0438</v>
      </c>
      <c r="AS19" s="10">
        <v>6</v>
      </c>
      <c r="AT19" s="10">
        <v>153.59</v>
      </c>
    </row>
    <row r="20" spans="1:46" ht="15">
      <c r="A20" s="79"/>
      <c r="B20" s="5">
        <v>10</v>
      </c>
      <c r="C20" s="23">
        <v>148</v>
      </c>
      <c r="D20" s="23">
        <v>5028.414538</v>
      </c>
      <c r="E20" s="10">
        <v>2</v>
      </c>
      <c r="F20" s="10">
        <v>25.4</v>
      </c>
      <c r="G20" s="10">
        <v>5</v>
      </c>
      <c r="H20" s="10">
        <v>154.872</v>
      </c>
      <c r="I20" s="10">
        <v>8</v>
      </c>
      <c r="J20" s="10">
        <v>150.9</v>
      </c>
      <c r="K20" s="10">
        <v>2</v>
      </c>
      <c r="L20" s="10">
        <v>58.4</v>
      </c>
      <c r="M20" s="10">
        <v>20</v>
      </c>
      <c r="N20" s="10">
        <v>679.69</v>
      </c>
      <c r="O20" s="10">
        <v>6</v>
      </c>
      <c r="P20" s="10">
        <v>139.55155</v>
      </c>
      <c r="Q20" s="10">
        <v>4</v>
      </c>
      <c r="R20" s="10">
        <v>112.876428</v>
      </c>
      <c r="S20" s="10">
        <v>2</v>
      </c>
      <c r="T20" s="10">
        <v>50.2</v>
      </c>
      <c r="U20" s="10">
        <v>4</v>
      </c>
      <c r="V20" s="10">
        <v>98.9</v>
      </c>
      <c r="W20" s="10">
        <v>1</v>
      </c>
      <c r="X20" s="10">
        <v>34.2</v>
      </c>
      <c r="Y20" s="10">
        <v>1</v>
      </c>
      <c r="Z20" s="10">
        <v>41.8572</v>
      </c>
      <c r="AA20" s="10">
        <v>2</v>
      </c>
      <c r="AB20" s="10">
        <v>90.66</v>
      </c>
      <c r="AC20" s="10">
        <v>5</v>
      </c>
      <c r="AD20" s="10">
        <v>85.6</v>
      </c>
      <c r="AE20" s="10">
        <v>30</v>
      </c>
      <c r="AF20" s="10">
        <v>1440.655</v>
      </c>
      <c r="AG20" s="10">
        <v>7</v>
      </c>
      <c r="AH20" s="10">
        <v>228.446</v>
      </c>
      <c r="AI20" s="10">
        <v>8</v>
      </c>
      <c r="AJ20" s="10">
        <v>300.248</v>
      </c>
      <c r="AK20" s="10">
        <v>3</v>
      </c>
      <c r="AL20" s="10">
        <v>71</v>
      </c>
      <c r="AM20" s="10">
        <v>10</v>
      </c>
      <c r="AN20" s="10">
        <v>449.70550000000003</v>
      </c>
      <c r="AO20" s="10">
        <v>7</v>
      </c>
      <c r="AP20" s="10">
        <v>124.4</v>
      </c>
      <c r="AQ20" s="10">
        <v>19</v>
      </c>
      <c r="AR20" s="10">
        <v>604.85286</v>
      </c>
      <c r="AS20" s="10">
        <v>2</v>
      </c>
      <c r="AT20" s="10">
        <v>86</v>
      </c>
    </row>
    <row r="21" spans="1:46" ht="15">
      <c r="A21" s="79"/>
      <c r="B21" s="5">
        <v>11</v>
      </c>
      <c r="C21" s="23">
        <v>306</v>
      </c>
      <c r="D21" s="23">
        <v>12704.912989</v>
      </c>
      <c r="E21" s="10">
        <v>8</v>
      </c>
      <c r="F21" s="10">
        <v>334.4012</v>
      </c>
      <c r="G21" s="10">
        <v>33</v>
      </c>
      <c r="H21" s="10">
        <v>1373.4466000000002</v>
      </c>
      <c r="I21" s="10">
        <v>11</v>
      </c>
      <c r="J21" s="10">
        <v>503.25</v>
      </c>
      <c r="K21" s="10">
        <v>5</v>
      </c>
      <c r="L21" s="10">
        <v>187.06</v>
      </c>
      <c r="M21" s="10">
        <v>22</v>
      </c>
      <c r="N21" s="10">
        <v>920.977</v>
      </c>
      <c r="O21" s="10">
        <v>15</v>
      </c>
      <c r="P21" s="10">
        <v>511.31</v>
      </c>
      <c r="Q21" s="10">
        <v>8</v>
      </c>
      <c r="R21" s="10">
        <v>276.994</v>
      </c>
      <c r="S21" s="10">
        <v>4</v>
      </c>
      <c r="T21" s="10">
        <v>147.2</v>
      </c>
      <c r="U21" s="10">
        <v>1</v>
      </c>
      <c r="V21" s="10">
        <v>6</v>
      </c>
      <c r="W21" s="10">
        <v>9</v>
      </c>
      <c r="X21" s="10">
        <v>131.13002899999998</v>
      </c>
      <c r="Y21" s="10">
        <v>8</v>
      </c>
      <c r="Z21" s="10">
        <v>362.5</v>
      </c>
      <c r="AA21" s="10">
        <v>30</v>
      </c>
      <c r="AB21" s="10">
        <v>1283.494</v>
      </c>
      <c r="AC21" s="10">
        <v>5</v>
      </c>
      <c r="AD21" s="10">
        <v>136.45</v>
      </c>
      <c r="AE21" s="10">
        <v>34</v>
      </c>
      <c r="AF21" s="10">
        <v>1809.784</v>
      </c>
      <c r="AG21" s="10">
        <v>6</v>
      </c>
      <c r="AH21" s="10">
        <v>253.3</v>
      </c>
      <c r="AI21" s="10">
        <v>31</v>
      </c>
      <c r="AJ21" s="10">
        <v>1263.0644499999999</v>
      </c>
      <c r="AK21" s="10">
        <v>5</v>
      </c>
      <c r="AL21" s="10">
        <v>212.2715</v>
      </c>
      <c r="AM21" s="10">
        <v>20</v>
      </c>
      <c r="AN21" s="10">
        <v>919.6</v>
      </c>
      <c r="AO21" s="10">
        <v>33</v>
      </c>
      <c r="AP21" s="10">
        <v>1466.0225</v>
      </c>
      <c r="AQ21" s="10">
        <v>14</v>
      </c>
      <c r="AR21" s="10">
        <v>487.97971</v>
      </c>
      <c r="AS21" s="10">
        <v>4</v>
      </c>
      <c r="AT21" s="10">
        <v>118.678</v>
      </c>
    </row>
    <row r="22" spans="1:46" ht="15">
      <c r="A22" s="80"/>
      <c r="B22" s="5">
        <v>12</v>
      </c>
      <c r="C22" s="23">
        <v>221</v>
      </c>
      <c r="D22" s="23">
        <v>9163.932314</v>
      </c>
      <c r="E22" s="10">
        <v>2</v>
      </c>
      <c r="F22" s="10">
        <v>95</v>
      </c>
      <c r="G22" s="10">
        <v>8</v>
      </c>
      <c r="H22" s="10">
        <v>307.8624</v>
      </c>
      <c r="I22" s="10">
        <v>3</v>
      </c>
      <c r="J22" s="10">
        <v>123.12</v>
      </c>
      <c r="K22" s="10">
        <v>5</v>
      </c>
      <c r="L22" s="10">
        <v>164.7</v>
      </c>
      <c r="M22" s="10">
        <v>25</v>
      </c>
      <c r="N22" s="10">
        <v>1031.8</v>
      </c>
      <c r="O22" s="10">
        <v>18</v>
      </c>
      <c r="P22" s="10">
        <v>718.2075</v>
      </c>
      <c r="Q22" s="10">
        <v>11</v>
      </c>
      <c r="R22" s="10">
        <v>324.910127</v>
      </c>
      <c r="S22" s="10">
        <v>5</v>
      </c>
      <c r="T22" s="10">
        <v>215.261</v>
      </c>
      <c r="U22" s="10">
        <v>1</v>
      </c>
      <c r="V22" s="10">
        <v>15</v>
      </c>
      <c r="W22" s="10">
        <v>1</v>
      </c>
      <c r="X22" s="10">
        <v>12.2</v>
      </c>
      <c r="Y22" s="10">
        <v>9</v>
      </c>
      <c r="Z22" s="10">
        <v>346.2</v>
      </c>
      <c r="AA22" s="10">
        <v>12</v>
      </c>
      <c r="AB22" s="10">
        <v>526.805</v>
      </c>
      <c r="AC22" s="10">
        <v>14</v>
      </c>
      <c r="AD22" s="10">
        <v>508</v>
      </c>
      <c r="AE22" s="10">
        <v>30</v>
      </c>
      <c r="AF22" s="10">
        <v>1696.029391</v>
      </c>
      <c r="AG22" s="10">
        <v>16</v>
      </c>
      <c r="AH22" s="10">
        <v>621.6655</v>
      </c>
      <c r="AI22" s="10">
        <v>7</v>
      </c>
      <c r="AJ22" s="10">
        <v>362.467</v>
      </c>
      <c r="AK22" s="10">
        <v>4</v>
      </c>
      <c r="AL22" s="10">
        <v>205.937</v>
      </c>
      <c r="AM22" s="10">
        <v>27</v>
      </c>
      <c r="AN22" s="10">
        <v>1089.719396</v>
      </c>
      <c r="AO22" s="10">
        <v>12</v>
      </c>
      <c r="AP22" s="10">
        <v>503.11</v>
      </c>
      <c r="AQ22" s="10">
        <v>8</v>
      </c>
      <c r="AR22" s="10">
        <v>226.338</v>
      </c>
      <c r="AS22" s="10">
        <v>3</v>
      </c>
      <c r="AT22" s="10">
        <v>69.6</v>
      </c>
    </row>
    <row r="23" spans="1:46" ht="15">
      <c r="A23" s="66">
        <v>2019</v>
      </c>
      <c r="B23" s="5">
        <v>1</v>
      </c>
      <c r="C23" s="23">
        <v>213</v>
      </c>
      <c r="D23" s="23">
        <v>7527</v>
      </c>
      <c r="E23" s="10">
        <v>0</v>
      </c>
      <c r="F23" s="10">
        <v>0</v>
      </c>
      <c r="G23" s="10">
        <v>3</v>
      </c>
      <c r="H23" s="10">
        <v>104.16</v>
      </c>
      <c r="I23" s="10">
        <v>6</v>
      </c>
      <c r="J23" s="10">
        <v>221.42000000000002</v>
      </c>
      <c r="K23" s="10">
        <v>0</v>
      </c>
      <c r="L23" s="10">
        <v>0</v>
      </c>
      <c r="M23" s="10">
        <v>43</v>
      </c>
      <c r="N23" s="10">
        <v>1494.6999999999998</v>
      </c>
      <c r="O23" s="10">
        <v>7</v>
      </c>
      <c r="P23" s="10">
        <v>347.1</v>
      </c>
      <c r="Q23" s="10">
        <v>102</v>
      </c>
      <c r="R23" s="10">
        <v>2837.579998</v>
      </c>
      <c r="S23" s="10">
        <v>1</v>
      </c>
      <c r="T23" s="10">
        <v>44.2</v>
      </c>
      <c r="U23" s="10">
        <v>1</v>
      </c>
      <c r="V23" s="10">
        <v>50</v>
      </c>
      <c r="W23" s="10">
        <v>0</v>
      </c>
      <c r="X23" s="10">
        <v>0</v>
      </c>
      <c r="Y23" s="10">
        <v>4</v>
      </c>
      <c r="Z23" s="10">
        <v>168.5704</v>
      </c>
      <c r="AA23" s="10">
        <v>2</v>
      </c>
      <c r="AB23" s="10">
        <v>88.5</v>
      </c>
      <c r="AC23" s="10">
        <v>1</v>
      </c>
      <c r="AD23" s="10">
        <v>57.2</v>
      </c>
      <c r="AE23" s="10">
        <v>16</v>
      </c>
      <c r="AF23" s="10">
        <v>913.524</v>
      </c>
      <c r="AG23" s="10">
        <v>6</v>
      </c>
      <c r="AH23" s="10">
        <v>247.902</v>
      </c>
      <c r="AI23" s="10">
        <v>2</v>
      </c>
      <c r="AJ23" s="10">
        <v>36.7</v>
      </c>
      <c r="AK23" s="10">
        <v>1</v>
      </c>
      <c r="AL23" s="10">
        <v>40</v>
      </c>
      <c r="AM23" s="10">
        <v>5</v>
      </c>
      <c r="AN23" s="10">
        <v>309.7418</v>
      </c>
      <c r="AO23" s="10">
        <v>5</v>
      </c>
      <c r="AP23" s="10">
        <v>224.438</v>
      </c>
      <c r="AQ23" s="10">
        <v>8</v>
      </c>
      <c r="AR23" s="10">
        <v>341.41116</v>
      </c>
      <c r="AS23" s="10">
        <v>0</v>
      </c>
      <c r="AT23" s="10">
        <v>0</v>
      </c>
    </row>
    <row r="24" spans="1:46" ht="15">
      <c r="A24" s="67"/>
      <c r="B24" s="5">
        <v>2</v>
      </c>
      <c r="C24" s="23">
        <v>92</v>
      </c>
      <c r="D24" s="23">
        <v>3570.1921199999997</v>
      </c>
      <c r="E24" s="10">
        <v>0</v>
      </c>
      <c r="F24" s="10">
        <v>0</v>
      </c>
      <c r="G24" s="10">
        <v>6</v>
      </c>
      <c r="H24" s="10">
        <v>257.6</v>
      </c>
      <c r="I24" s="10">
        <v>5</v>
      </c>
      <c r="J24" s="10">
        <v>197.4</v>
      </c>
      <c r="K24" s="10">
        <v>1</v>
      </c>
      <c r="L24" s="10">
        <v>52</v>
      </c>
      <c r="M24" s="10">
        <v>5</v>
      </c>
      <c r="N24" s="10">
        <v>177.35</v>
      </c>
      <c r="O24" s="10">
        <v>4</v>
      </c>
      <c r="P24" s="10">
        <v>136.2</v>
      </c>
      <c r="Q24" s="10">
        <v>7</v>
      </c>
      <c r="R24" s="10">
        <v>193.32</v>
      </c>
      <c r="S24" s="10">
        <v>2</v>
      </c>
      <c r="T24" s="10">
        <v>118.5</v>
      </c>
      <c r="U24" s="10">
        <v>0</v>
      </c>
      <c r="V24" s="10">
        <v>0</v>
      </c>
      <c r="W24" s="10">
        <v>0</v>
      </c>
      <c r="X24" s="10">
        <v>0</v>
      </c>
      <c r="Y24" s="10">
        <v>1</v>
      </c>
      <c r="Z24" s="10">
        <v>69.216</v>
      </c>
      <c r="AA24" s="10">
        <v>9</v>
      </c>
      <c r="AB24" s="10">
        <v>445.79999999999995</v>
      </c>
      <c r="AC24" s="10">
        <v>5</v>
      </c>
      <c r="AD24" s="10">
        <v>196.29999999999998</v>
      </c>
      <c r="AE24" s="10">
        <v>11</v>
      </c>
      <c r="AF24" s="10">
        <v>446.61</v>
      </c>
      <c r="AG24" s="10">
        <v>4</v>
      </c>
      <c r="AH24" s="10">
        <v>132.4</v>
      </c>
      <c r="AI24" s="10">
        <v>1</v>
      </c>
      <c r="AJ24" s="10">
        <v>30.8</v>
      </c>
      <c r="AK24" s="10">
        <v>0</v>
      </c>
      <c r="AL24" s="10">
        <v>0</v>
      </c>
      <c r="AM24" s="10">
        <v>3</v>
      </c>
      <c r="AN24" s="10">
        <v>117.6</v>
      </c>
      <c r="AO24" s="10">
        <v>4</v>
      </c>
      <c r="AP24" s="10">
        <v>224</v>
      </c>
      <c r="AQ24" s="10">
        <v>23</v>
      </c>
      <c r="AR24" s="10">
        <v>765.0961199999999</v>
      </c>
      <c r="AS24" s="10">
        <v>1</v>
      </c>
      <c r="AT24" s="10">
        <v>10</v>
      </c>
    </row>
    <row r="25" spans="1:46" ht="15">
      <c r="A25" s="67"/>
      <c r="B25" s="5">
        <v>3</v>
      </c>
      <c r="C25" s="23">
        <v>123</v>
      </c>
      <c r="D25" s="23">
        <v>4588.68994</v>
      </c>
      <c r="E25" s="10">
        <v>1</v>
      </c>
      <c r="F25" s="10">
        <v>14</v>
      </c>
      <c r="G25" s="10">
        <v>4</v>
      </c>
      <c r="H25" s="10">
        <v>200.06</v>
      </c>
      <c r="I25" s="10">
        <v>8</v>
      </c>
      <c r="J25" s="10">
        <v>221.6</v>
      </c>
      <c r="K25" s="10">
        <v>2</v>
      </c>
      <c r="L25" s="10">
        <v>49</v>
      </c>
      <c r="M25" s="10">
        <v>16</v>
      </c>
      <c r="N25" s="10">
        <v>594.23</v>
      </c>
      <c r="O25" s="10">
        <v>2</v>
      </c>
      <c r="P25" s="10">
        <v>61.39</v>
      </c>
      <c r="Q25" s="10">
        <v>26</v>
      </c>
      <c r="R25" s="10">
        <v>757.8</v>
      </c>
      <c r="S25" s="10">
        <v>1</v>
      </c>
      <c r="T25" s="10">
        <v>34.11</v>
      </c>
      <c r="U25" s="10">
        <v>0</v>
      </c>
      <c r="V25" s="10">
        <v>0</v>
      </c>
      <c r="W25" s="10">
        <v>0</v>
      </c>
      <c r="X25" s="10">
        <v>0</v>
      </c>
      <c r="Y25" s="10">
        <v>3</v>
      </c>
      <c r="Z25" s="10">
        <v>116.1</v>
      </c>
      <c r="AA25" s="10">
        <v>4</v>
      </c>
      <c r="AB25" s="10">
        <v>131.7</v>
      </c>
      <c r="AC25" s="10">
        <v>4</v>
      </c>
      <c r="AD25" s="10">
        <v>166.1</v>
      </c>
      <c r="AE25" s="10">
        <v>21</v>
      </c>
      <c r="AF25" s="10">
        <v>1016.0315999999999</v>
      </c>
      <c r="AG25" s="10">
        <v>7</v>
      </c>
      <c r="AH25" s="10">
        <v>184.85</v>
      </c>
      <c r="AI25" s="10">
        <v>2</v>
      </c>
      <c r="AJ25" s="10">
        <v>51.5</v>
      </c>
      <c r="AK25" s="10">
        <v>0</v>
      </c>
      <c r="AL25" s="10">
        <v>0</v>
      </c>
      <c r="AM25" s="10">
        <v>4</v>
      </c>
      <c r="AN25" s="10">
        <v>296.8275</v>
      </c>
      <c r="AO25" s="10">
        <v>2</v>
      </c>
      <c r="AP25" s="10">
        <v>60</v>
      </c>
      <c r="AQ25" s="10">
        <v>12</v>
      </c>
      <c r="AR25" s="10">
        <v>380.75084000000004</v>
      </c>
      <c r="AS25" s="10">
        <v>4</v>
      </c>
      <c r="AT25" s="10">
        <v>252.64</v>
      </c>
    </row>
    <row r="26" spans="1:46" ht="15">
      <c r="A26" s="67"/>
      <c r="B26" s="5">
        <v>4</v>
      </c>
      <c r="C26" s="23">
        <v>252</v>
      </c>
      <c r="D26" s="23">
        <v>10750.0914</v>
      </c>
      <c r="E26" s="10">
        <v>3</v>
      </c>
      <c r="F26" s="10">
        <v>35.6</v>
      </c>
      <c r="G26" s="10">
        <v>8</v>
      </c>
      <c r="H26" s="10">
        <v>332.57</v>
      </c>
      <c r="I26" s="10">
        <v>24</v>
      </c>
      <c r="J26" s="10">
        <v>868.4264999999999</v>
      </c>
      <c r="K26" s="10">
        <v>2</v>
      </c>
      <c r="L26" s="10">
        <v>129.075</v>
      </c>
      <c r="M26" s="10">
        <v>31</v>
      </c>
      <c r="N26" s="10">
        <v>1268.6129999999998</v>
      </c>
      <c r="O26" s="10">
        <v>11</v>
      </c>
      <c r="P26" s="10">
        <v>308.59000000000003</v>
      </c>
      <c r="Q26" s="10">
        <v>9</v>
      </c>
      <c r="R26" s="10">
        <v>249.41</v>
      </c>
      <c r="S26" s="10">
        <v>9</v>
      </c>
      <c r="T26" s="10">
        <v>333.4</v>
      </c>
      <c r="U26" s="10">
        <v>1</v>
      </c>
      <c r="V26" s="10">
        <v>11.2</v>
      </c>
      <c r="W26" s="10">
        <v>0</v>
      </c>
      <c r="X26" s="10">
        <v>0</v>
      </c>
      <c r="Y26" s="10">
        <v>8</v>
      </c>
      <c r="Z26" s="10">
        <v>215.73000000000002</v>
      </c>
      <c r="AA26" s="10">
        <v>22</v>
      </c>
      <c r="AB26" s="10">
        <v>863.0999999999999</v>
      </c>
      <c r="AC26" s="10">
        <v>6</v>
      </c>
      <c r="AD26" s="10">
        <v>286.3454</v>
      </c>
      <c r="AE26" s="10">
        <v>54</v>
      </c>
      <c r="AF26" s="10">
        <v>3220.3465</v>
      </c>
      <c r="AG26" s="10">
        <v>11</v>
      </c>
      <c r="AH26" s="10">
        <v>383.463</v>
      </c>
      <c r="AI26" s="10">
        <v>15</v>
      </c>
      <c r="AJ26" s="10">
        <v>625.777</v>
      </c>
      <c r="AK26" s="10">
        <v>2</v>
      </c>
      <c r="AL26" s="10">
        <v>49</v>
      </c>
      <c r="AM26" s="10">
        <v>10</v>
      </c>
      <c r="AN26" s="10">
        <v>395.96000000000004</v>
      </c>
      <c r="AO26" s="10">
        <v>13</v>
      </c>
      <c r="AP26" s="10">
        <v>559.87</v>
      </c>
      <c r="AQ26" s="10">
        <v>10</v>
      </c>
      <c r="AR26" s="10">
        <v>476.31499999999994</v>
      </c>
      <c r="AS26" s="10">
        <v>3</v>
      </c>
      <c r="AT26" s="10">
        <v>137.3</v>
      </c>
    </row>
    <row r="27" spans="1:46" ht="15">
      <c r="A27" s="67"/>
      <c r="B27" s="5">
        <v>5</v>
      </c>
      <c r="C27" s="23">
        <v>362</v>
      </c>
      <c r="D27" s="23">
        <v>14653.970522</v>
      </c>
      <c r="E27" s="10">
        <v>6</v>
      </c>
      <c r="F27" s="10">
        <v>89.8</v>
      </c>
      <c r="G27" s="10">
        <v>26</v>
      </c>
      <c r="H27" s="10">
        <v>1033.3977</v>
      </c>
      <c r="I27" s="10">
        <v>16</v>
      </c>
      <c r="J27" s="10">
        <v>601.11</v>
      </c>
      <c r="K27" s="10">
        <v>1</v>
      </c>
      <c r="L27" s="10">
        <v>55</v>
      </c>
      <c r="M27" s="10">
        <v>41</v>
      </c>
      <c r="N27" s="10">
        <v>1855.3949599999999</v>
      </c>
      <c r="O27" s="10">
        <v>11</v>
      </c>
      <c r="P27" s="10">
        <v>622.16</v>
      </c>
      <c r="Q27" s="10">
        <v>23</v>
      </c>
      <c r="R27" s="10">
        <v>646.2017000000001</v>
      </c>
      <c r="S27" s="10">
        <v>1</v>
      </c>
      <c r="T27" s="10">
        <v>28.7</v>
      </c>
      <c r="U27" s="10">
        <v>1</v>
      </c>
      <c r="V27" s="10">
        <v>35</v>
      </c>
      <c r="W27" s="10">
        <v>0</v>
      </c>
      <c r="X27" s="10">
        <v>0</v>
      </c>
      <c r="Y27" s="10">
        <v>5</v>
      </c>
      <c r="Z27" s="10">
        <v>221.7</v>
      </c>
      <c r="AA27" s="10">
        <v>40</v>
      </c>
      <c r="AB27" s="10">
        <v>1649.6406</v>
      </c>
      <c r="AC27" s="10">
        <v>12</v>
      </c>
      <c r="AD27" s="10">
        <v>358.99350000000004</v>
      </c>
      <c r="AE27" s="10">
        <v>43</v>
      </c>
      <c r="AF27" s="10">
        <v>2414.7145</v>
      </c>
      <c r="AG27" s="10">
        <v>8</v>
      </c>
      <c r="AH27" s="10">
        <v>265.1</v>
      </c>
      <c r="AI27" s="10">
        <v>18</v>
      </c>
      <c r="AJ27" s="10">
        <v>639.5715</v>
      </c>
      <c r="AK27" s="10">
        <v>20</v>
      </c>
      <c r="AL27" s="10">
        <v>710.06857</v>
      </c>
      <c r="AM27" s="10">
        <v>38</v>
      </c>
      <c r="AN27" s="10">
        <v>1274.542752</v>
      </c>
      <c r="AO27" s="10">
        <v>23</v>
      </c>
      <c r="AP27" s="10">
        <v>1051.5252</v>
      </c>
      <c r="AQ27" s="10">
        <v>17</v>
      </c>
      <c r="AR27" s="10">
        <v>616.4745399999999</v>
      </c>
      <c r="AS27" s="10">
        <v>12</v>
      </c>
      <c r="AT27" s="10">
        <v>484.875</v>
      </c>
    </row>
    <row r="28" spans="1:46" ht="15">
      <c r="A28" s="67"/>
      <c r="B28" s="5">
        <v>6</v>
      </c>
      <c r="C28" s="23">
        <v>173</v>
      </c>
      <c r="D28" s="23">
        <v>6828.06045</v>
      </c>
      <c r="E28" s="10">
        <v>0</v>
      </c>
      <c r="F28" s="10">
        <v>0</v>
      </c>
      <c r="G28" s="10">
        <v>5</v>
      </c>
      <c r="H28" s="10">
        <v>145.2</v>
      </c>
      <c r="I28" s="10">
        <v>17</v>
      </c>
      <c r="J28" s="10">
        <v>599.4</v>
      </c>
      <c r="K28" s="10">
        <v>2</v>
      </c>
      <c r="L28" s="10">
        <v>42</v>
      </c>
      <c r="M28" s="10">
        <v>25</v>
      </c>
      <c r="N28" s="10">
        <v>1201.4275</v>
      </c>
      <c r="O28" s="10">
        <v>5</v>
      </c>
      <c r="P28" s="10">
        <v>212.5</v>
      </c>
      <c r="Q28" s="10">
        <v>10</v>
      </c>
      <c r="R28" s="10">
        <v>235.9</v>
      </c>
      <c r="S28" s="10">
        <v>0</v>
      </c>
      <c r="T28" s="10">
        <v>0</v>
      </c>
      <c r="U28" s="10">
        <v>6</v>
      </c>
      <c r="V28" s="10">
        <v>220.1</v>
      </c>
      <c r="W28" s="10">
        <v>2</v>
      </c>
      <c r="X28" s="10">
        <v>61</v>
      </c>
      <c r="Y28" s="10">
        <v>2</v>
      </c>
      <c r="Z28" s="10">
        <v>79</v>
      </c>
      <c r="AA28" s="10">
        <v>8</v>
      </c>
      <c r="AB28" s="10">
        <v>403.49</v>
      </c>
      <c r="AC28" s="10">
        <v>6</v>
      </c>
      <c r="AD28" s="10">
        <v>193.1295</v>
      </c>
      <c r="AE28" s="10">
        <v>35</v>
      </c>
      <c r="AF28" s="10">
        <v>1711.755</v>
      </c>
      <c r="AG28" s="10">
        <v>8</v>
      </c>
      <c r="AH28" s="10">
        <v>317.89</v>
      </c>
      <c r="AI28" s="10">
        <v>12</v>
      </c>
      <c r="AJ28" s="10">
        <v>416.43999999999994</v>
      </c>
      <c r="AK28" s="10">
        <v>4</v>
      </c>
      <c r="AL28" s="10">
        <v>124.948</v>
      </c>
      <c r="AM28" s="10">
        <v>6</v>
      </c>
      <c r="AN28" s="10">
        <v>234.40200000000002</v>
      </c>
      <c r="AO28" s="10">
        <v>6</v>
      </c>
      <c r="AP28" s="10">
        <v>189.7</v>
      </c>
      <c r="AQ28" s="10">
        <v>6</v>
      </c>
      <c r="AR28" s="10">
        <v>207.57845</v>
      </c>
      <c r="AS28" s="10">
        <v>8</v>
      </c>
      <c r="AT28" s="10">
        <v>232.2</v>
      </c>
    </row>
    <row r="29" spans="1:46" ht="15">
      <c r="A29" s="67"/>
      <c r="B29" s="5">
        <v>7</v>
      </c>
      <c r="C29" s="23">
        <v>218</v>
      </c>
      <c r="D29" s="23">
        <v>9366.820670000001</v>
      </c>
      <c r="E29" s="10">
        <v>8</v>
      </c>
      <c r="F29" s="10">
        <v>216.028</v>
      </c>
      <c r="G29" s="10">
        <v>4</v>
      </c>
      <c r="H29" s="10">
        <v>184.4861</v>
      </c>
      <c r="I29" s="10">
        <v>12</v>
      </c>
      <c r="J29" s="10">
        <v>463.8</v>
      </c>
      <c r="K29" s="10">
        <v>2</v>
      </c>
      <c r="L29" s="10">
        <v>51.4</v>
      </c>
      <c r="M29" s="10">
        <v>40</v>
      </c>
      <c r="N29" s="10">
        <v>1787.0493999999999</v>
      </c>
      <c r="O29" s="10">
        <v>8</v>
      </c>
      <c r="P29" s="10">
        <v>382.66</v>
      </c>
      <c r="Q29" s="10">
        <v>7</v>
      </c>
      <c r="R29" s="10">
        <v>246.72</v>
      </c>
      <c r="S29" s="10">
        <v>2</v>
      </c>
      <c r="T29" s="10">
        <v>47</v>
      </c>
      <c r="U29" s="10">
        <v>6</v>
      </c>
      <c r="V29" s="10">
        <v>368.9</v>
      </c>
      <c r="W29" s="10">
        <v>3</v>
      </c>
      <c r="X29" s="10">
        <v>99.25</v>
      </c>
      <c r="Y29" s="10">
        <v>7</v>
      </c>
      <c r="Z29" s="10">
        <v>198.72</v>
      </c>
      <c r="AA29" s="10">
        <v>10</v>
      </c>
      <c r="AB29" s="10">
        <v>403.8</v>
      </c>
      <c r="AC29" s="10">
        <v>4</v>
      </c>
      <c r="AD29" s="10">
        <v>225</v>
      </c>
      <c r="AE29" s="10">
        <v>50</v>
      </c>
      <c r="AF29" s="10">
        <v>2888.2925</v>
      </c>
      <c r="AG29" s="10">
        <v>14</v>
      </c>
      <c r="AH29" s="10">
        <v>371.9</v>
      </c>
      <c r="AI29" s="10">
        <v>8</v>
      </c>
      <c r="AJ29" s="10">
        <v>271.88800000000003</v>
      </c>
      <c r="AK29" s="10">
        <v>1</v>
      </c>
      <c r="AL29" s="10">
        <v>26.6</v>
      </c>
      <c r="AM29" s="10">
        <v>3</v>
      </c>
      <c r="AN29" s="10">
        <v>108</v>
      </c>
      <c r="AO29" s="10">
        <v>7</v>
      </c>
      <c r="AP29" s="10">
        <v>264.985</v>
      </c>
      <c r="AQ29" s="10">
        <v>17</v>
      </c>
      <c r="AR29" s="10">
        <v>555.64167</v>
      </c>
      <c r="AS29" s="10">
        <v>5</v>
      </c>
      <c r="AT29" s="10">
        <v>204.7</v>
      </c>
    </row>
    <row r="30" spans="1:46" ht="15">
      <c r="A30" s="67"/>
      <c r="B30" s="5">
        <v>8</v>
      </c>
      <c r="C30" s="23">
        <v>220</v>
      </c>
      <c r="D30" s="23">
        <v>8498.480501</v>
      </c>
      <c r="E30" s="10">
        <v>7</v>
      </c>
      <c r="F30" s="10">
        <v>169.928</v>
      </c>
      <c r="G30" s="10">
        <v>9</v>
      </c>
      <c r="H30" s="10">
        <v>361.40999999999997</v>
      </c>
      <c r="I30" s="10">
        <v>17</v>
      </c>
      <c r="J30" s="10">
        <v>661</v>
      </c>
      <c r="K30" s="10">
        <v>3</v>
      </c>
      <c r="L30" s="10">
        <v>78.6</v>
      </c>
      <c r="M30" s="10">
        <v>34</v>
      </c>
      <c r="N30" s="10">
        <v>1488.216881</v>
      </c>
      <c r="O30" s="10">
        <v>9</v>
      </c>
      <c r="P30" s="10">
        <v>360.71</v>
      </c>
      <c r="Q30" s="10">
        <v>9</v>
      </c>
      <c r="R30" s="10">
        <v>405.65</v>
      </c>
      <c r="S30" s="10">
        <v>2</v>
      </c>
      <c r="T30" s="10">
        <v>52.2</v>
      </c>
      <c r="U30" s="10">
        <v>4</v>
      </c>
      <c r="V30" s="10">
        <v>125.6</v>
      </c>
      <c r="W30" s="10">
        <v>1</v>
      </c>
      <c r="X30" s="10">
        <v>28.8</v>
      </c>
      <c r="Y30" s="10">
        <v>4</v>
      </c>
      <c r="Z30" s="10">
        <v>166.1</v>
      </c>
      <c r="AA30" s="10">
        <v>10</v>
      </c>
      <c r="AB30" s="10">
        <v>339.6</v>
      </c>
      <c r="AC30" s="10">
        <v>5</v>
      </c>
      <c r="AD30" s="10">
        <v>256</v>
      </c>
      <c r="AE30" s="10">
        <v>45</v>
      </c>
      <c r="AF30" s="10">
        <v>1998.4270000000001</v>
      </c>
      <c r="AG30" s="10">
        <v>8</v>
      </c>
      <c r="AH30" s="10">
        <v>169.9</v>
      </c>
      <c r="AI30" s="10">
        <v>8</v>
      </c>
      <c r="AJ30" s="10">
        <v>256.7</v>
      </c>
      <c r="AK30" s="10">
        <v>2</v>
      </c>
      <c r="AL30" s="10">
        <v>79.6</v>
      </c>
      <c r="AM30" s="10">
        <v>11</v>
      </c>
      <c r="AN30" s="10">
        <v>478.4801</v>
      </c>
      <c r="AO30" s="10">
        <v>8</v>
      </c>
      <c r="AP30" s="10">
        <v>239</v>
      </c>
      <c r="AQ30" s="10">
        <v>18</v>
      </c>
      <c r="AR30" s="10">
        <v>591.7585200000001</v>
      </c>
      <c r="AS30" s="10">
        <v>6</v>
      </c>
      <c r="AT30" s="10">
        <v>190.8</v>
      </c>
    </row>
    <row r="31" spans="1:46" ht="15">
      <c r="A31" s="67"/>
      <c r="B31" s="5">
        <v>9</v>
      </c>
      <c r="C31" s="23">
        <v>285</v>
      </c>
      <c r="D31" s="23">
        <v>10950.773908</v>
      </c>
      <c r="E31" s="10">
        <v>10</v>
      </c>
      <c r="F31" s="10">
        <v>275.28</v>
      </c>
      <c r="G31" s="10">
        <v>4</v>
      </c>
      <c r="H31" s="10">
        <v>149.5</v>
      </c>
      <c r="I31" s="10">
        <v>14</v>
      </c>
      <c r="J31" s="10">
        <v>510.362</v>
      </c>
      <c r="K31" s="10">
        <v>4</v>
      </c>
      <c r="L31" s="10">
        <v>94.838</v>
      </c>
      <c r="M31" s="10">
        <v>23</v>
      </c>
      <c r="N31" s="10">
        <v>967.142</v>
      </c>
      <c r="O31" s="10">
        <v>21</v>
      </c>
      <c r="P31" s="10">
        <v>929.144</v>
      </c>
      <c r="Q31" s="10">
        <v>8</v>
      </c>
      <c r="R31" s="10">
        <v>230.975</v>
      </c>
      <c r="S31" s="10">
        <v>5</v>
      </c>
      <c r="T31" s="10">
        <v>172.3</v>
      </c>
      <c r="U31" s="10">
        <v>6</v>
      </c>
      <c r="V31" s="10">
        <v>190.7</v>
      </c>
      <c r="W31" s="10">
        <v>1</v>
      </c>
      <c r="X31" s="10">
        <v>17</v>
      </c>
      <c r="Y31" s="10">
        <v>6</v>
      </c>
      <c r="Z31" s="10">
        <v>148.5</v>
      </c>
      <c r="AA31" s="10">
        <v>9</v>
      </c>
      <c r="AB31" s="10">
        <v>316.265</v>
      </c>
      <c r="AC31" s="10">
        <v>8</v>
      </c>
      <c r="AD31" s="10">
        <v>259.467</v>
      </c>
      <c r="AE31" s="10">
        <v>42</v>
      </c>
      <c r="AF31" s="10">
        <v>1848.615</v>
      </c>
      <c r="AG31" s="10">
        <v>16</v>
      </c>
      <c r="AH31" s="10">
        <v>451.74</v>
      </c>
      <c r="AI31" s="10">
        <v>12</v>
      </c>
      <c r="AJ31" s="10">
        <v>582.072</v>
      </c>
      <c r="AK31" s="10">
        <v>6</v>
      </c>
      <c r="AL31" s="10">
        <v>153.0286</v>
      </c>
      <c r="AM31" s="10">
        <v>29</v>
      </c>
      <c r="AN31" s="10">
        <v>1449.5391479999998</v>
      </c>
      <c r="AO31" s="10">
        <v>13</v>
      </c>
      <c r="AP31" s="10">
        <v>481.546</v>
      </c>
      <c r="AQ31" s="10">
        <v>39</v>
      </c>
      <c r="AR31" s="10">
        <v>1489.46016</v>
      </c>
      <c r="AS31" s="10">
        <v>9</v>
      </c>
      <c r="AT31" s="10">
        <v>233.3</v>
      </c>
    </row>
    <row r="32" spans="1:46" ht="15">
      <c r="A32" s="67"/>
      <c r="B32" s="5">
        <v>10</v>
      </c>
      <c r="C32" s="23">
        <v>247</v>
      </c>
      <c r="D32" s="23">
        <v>9291.840694</v>
      </c>
      <c r="E32" s="10">
        <v>7</v>
      </c>
      <c r="F32" s="10">
        <v>123.45</v>
      </c>
      <c r="G32" s="10">
        <v>11</v>
      </c>
      <c r="H32" s="10">
        <v>310.21000000000004</v>
      </c>
      <c r="I32" s="10">
        <v>9</v>
      </c>
      <c r="J32" s="10">
        <v>427.1</v>
      </c>
      <c r="K32" s="10">
        <v>1</v>
      </c>
      <c r="L32" s="10">
        <v>10</v>
      </c>
      <c r="M32" s="10">
        <v>19</v>
      </c>
      <c r="N32" s="10">
        <v>764.75344</v>
      </c>
      <c r="O32" s="10">
        <v>10</v>
      </c>
      <c r="P32" s="10">
        <v>311.46</v>
      </c>
      <c r="Q32" s="10">
        <v>28</v>
      </c>
      <c r="R32" s="10">
        <v>890.6814999999999</v>
      </c>
      <c r="S32" s="10">
        <v>0</v>
      </c>
      <c r="T32" s="10">
        <v>0</v>
      </c>
      <c r="U32" s="10">
        <v>3</v>
      </c>
      <c r="V32" s="10">
        <v>88</v>
      </c>
      <c r="W32" s="10">
        <v>1</v>
      </c>
      <c r="X32" s="10">
        <v>45</v>
      </c>
      <c r="Y32" s="10">
        <v>8</v>
      </c>
      <c r="Z32" s="10">
        <v>299.872</v>
      </c>
      <c r="AA32" s="10">
        <v>11</v>
      </c>
      <c r="AB32" s="10">
        <v>434.747</v>
      </c>
      <c r="AC32" s="10">
        <v>13</v>
      </c>
      <c r="AD32" s="10">
        <v>553.282</v>
      </c>
      <c r="AE32" s="10">
        <v>40</v>
      </c>
      <c r="AF32" s="10">
        <v>1942.2986</v>
      </c>
      <c r="AG32" s="10">
        <v>6</v>
      </c>
      <c r="AH32" s="10">
        <v>211.51999999999998</v>
      </c>
      <c r="AI32" s="10">
        <v>8</v>
      </c>
      <c r="AJ32" s="10">
        <v>201.85000000000002</v>
      </c>
      <c r="AK32" s="10">
        <v>3</v>
      </c>
      <c r="AL32" s="10">
        <v>57.6</v>
      </c>
      <c r="AM32" s="10">
        <v>16</v>
      </c>
      <c r="AN32" s="10">
        <v>815.7963540000001</v>
      </c>
      <c r="AO32" s="10">
        <v>14</v>
      </c>
      <c r="AP32" s="10">
        <v>493.3</v>
      </c>
      <c r="AQ32" s="10">
        <v>32</v>
      </c>
      <c r="AR32" s="10">
        <v>998.3138</v>
      </c>
      <c r="AS32" s="10">
        <v>7</v>
      </c>
      <c r="AT32" s="10">
        <v>312.606</v>
      </c>
    </row>
    <row r="33" spans="1:46" ht="15">
      <c r="A33" s="67"/>
      <c r="B33" s="5">
        <v>11</v>
      </c>
      <c r="C33" s="23">
        <v>284</v>
      </c>
      <c r="D33" s="23">
        <v>10265.614317</v>
      </c>
      <c r="E33" s="10">
        <v>11</v>
      </c>
      <c r="F33" s="10">
        <v>470.38489999999996</v>
      </c>
      <c r="G33" s="10">
        <v>7</v>
      </c>
      <c r="H33" s="10">
        <v>258.90000000000003</v>
      </c>
      <c r="I33" s="10">
        <v>4</v>
      </c>
      <c r="J33" s="10">
        <v>193.01440000000002</v>
      </c>
      <c r="K33" s="10">
        <v>0</v>
      </c>
      <c r="L33" s="10">
        <v>0</v>
      </c>
      <c r="M33" s="10">
        <v>17</v>
      </c>
      <c r="N33" s="10">
        <v>844.863</v>
      </c>
      <c r="O33" s="10">
        <v>13</v>
      </c>
      <c r="P33" s="10">
        <v>444.28</v>
      </c>
      <c r="Q33" s="10">
        <v>112</v>
      </c>
      <c r="R33" s="10">
        <v>3304.6332</v>
      </c>
      <c r="S33" s="10">
        <v>2</v>
      </c>
      <c r="T33" s="10">
        <v>60.5</v>
      </c>
      <c r="U33" s="10">
        <v>3</v>
      </c>
      <c r="V33" s="10">
        <v>81.8</v>
      </c>
      <c r="W33" s="10">
        <v>0</v>
      </c>
      <c r="X33" s="10">
        <v>0</v>
      </c>
      <c r="Y33" s="10">
        <v>7</v>
      </c>
      <c r="Z33" s="10">
        <v>289.79</v>
      </c>
      <c r="AA33" s="10">
        <v>5</v>
      </c>
      <c r="AB33" s="10">
        <v>180.4</v>
      </c>
      <c r="AC33" s="10">
        <v>11</v>
      </c>
      <c r="AD33" s="10">
        <v>260.555</v>
      </c>
      <c r="AE33" s="10">
        <v>25</v>
      </c>
      <c r="AF33" s="10">
        <v>1345.31</v>
      </c>
      <c r="AG33" s="10">
        <v>9</v>
      </c>
      <c r="AH33" s="10">
        <v>264.8295</v>
      </c>
      <c r="AI33" s="10">
        <v>9</v>
      </c>
      <c r="AJ33" s="10">
        <v>429.49</v>
      </c>
      <c r="AK33" s="10">
        <v>14</v>
      </c>
      <c r="AL33" s="10">
        <v>493.9072</v>
      </c>
      <c r="AM33" s="10">
        <v>5</v>
      </c>
      <c r="AN33" s="10">
        <v>205.887697</v>
      </c>
      <c r="AO33" s="10">
        <v>9</v>
      </c>
      <c r="AP33" s="10">
        <v>393.63</v>
      </c>
      <c r="AQ33" s="10">
        <v>15</v>
      </c>
      <c r="AR33" s="10">
        <v>550.23942</v>
      </c>
      <c r="AS33" s="10">
        <v>6</v>
      </c>
      <c r="AT33" s="10">
        <v>193.2</v>
      </c>
    </row>
    <row r="34" spans="1:46" ht="15">
      <c r="A34" s="67"/>
      <c r="B34" s="5">
        <v>12</v>
      </c>
      <c r="C34" s="23">
        <v>286</v>
      </c>
      <c r="D34" s="23">
        <v>11864.401800000003</v>
      </c>
      <c r="E34" s="10">
        <v>13</v>
      </c>
      <c r="F34" s="10">
        <v>549.5400000000001</v>
      </c>
      <c r="G34" s="10">
        <v>11</v>
      </c>
      <c r="H34" s="10">
        <v>447.258</v>
      </c>
      <c r="I34" s="10">
        <v>18</v>
      </c>
      <c r="J34" s="10">
        <v>924.048</v>
      </c>
      <c r="K34" s="10">
        <v>2</v>
      </c>
      <c r="L34" s="10">
        <v>128.38</v>
      </c>
      <c r="M34" s="10">
        <v>19</v>
      </c>
      <c r="N34" s="10">
        <v>966.6800000000001</v>
      </c>
      <c r="O34" s="10">
        <v>6</v>
      </c>
      <c r="P34" s="10">
        <v>168.82999999999998</v>
      </c>
      <c r="Q34" s="10">
        <v>68</v>
      </c>
      <c r="R34" s="10">
        <v>1910.0348000000001</v>
      </c>
      <c r="S34" s="10">
        <v>0</v>
      </c>
      <c r="T34" s="10">
        <v>0</v>
      </c>
      <c r="U34" s="10">
        <v>1</v>
      </c>
      <c r="V34" s="10">
        <v>36.8</v>
      </c>
      <c r="W34" s="10">
        <v>1</v>
      </c>
      <c r="X34" s="10">
        <v>21</v>
      </c>
      <c r="Y34" s="10">
        <v>5</v>
      </c>
      <c r="Z34" s="10">
        <v>162.84</v>
      </c>
      <c r="AA34" s="10">
        <v>20</v>
      </c>
      <c r="AB34" s="10">
        <v>901.492</v>
      </c>
      <c r="AC34" s="10">
        <v>16</v>
      </c>
      <c r="AD34" s="10">
        <v>719.6979</v>
      </c>
      <c r="AE34" s="10">
        <v>19</v>
      </c>
      <c r="AF34" s="10">
        <v>1058.7715</v>
      </c>
      <c r="AG34" s="10">
        <v>2</v>
      </c>
      <c r="AH34" s="10">
        <v>74.6</v>
      </c>
      <c r="AI34" s="10">
        <v>11</v>
      </c>
      <c r="AJ34" s="10">
        <v>650.8127999999999</v>
      </c>
      <c r="AK34" s="10">
        <v>11</v>
      </c>
      <c r="AL34" s="10">
        <v>358.25</v>
      </c>
      <c r="AM34" s="10">
        <v>10</v>
      </c>
      <c r="AN34" s="10">
        <v>625.2273</v>
      </c>
      <c r="AO34" s="10">
        <v>23</v>
      </c>
      <c r="AP34" s="10">
        <v>960.9104</v>
      </c>
      <c r="AQ34" s="10">
        <v>23</v>
      </c>
      <c r="AR34" s="10">
        <v>940.9357</v>
      </c>
      <c r="AS34" s="10">
        <v>7</v>
      </c>
      <c r="AT34" s="10">
        <v>258.2934</v>
      </c>
    </row>
    <row r="35" spans="1:46" ht="15">
      <c r="A35" s="35"/>
      <c r="B35" s="34">
        <v>1</v>
      </c>
      <c r="C35" s="23">
        <v>205</v>
      </c>
      <c r="D35" s="23">
        <v>11232.975883999998</v>
      </c>
      <c r="E35" s="10">
        <v>15</v>
      </c>
      <c r="F35" s="10">
        <v>710.060315</v>
      </c>
      <c r="G35" s="10">
        <v>5</v>
      </c>
      <c r="H35" s="10">
        <v>226.387</v>
      </c>
      <c r="I35" s="10">
        <v>12</v>
      </c>
      <c r="J35" s="10">
        <v>771.721861</v>
      </c>
      <c r="K35" s="10">
        <v>3</v>
      </c>
      <c r="L35" s="10">
        <v>77.6</v>
      </c>
      <c r="M35" s="10">
        <v>24</v>
      </c>
      <c r="N35" s="10">
        <v>1094.751813</v>
      </c>
      <c r="O35" s="10">
        <v>15</v>
      </c>
      <c r="P35" s="10">
        <v>981.6354099999999</v>
      </c>
      <c r="Q35" s="10">
        <v>12</v>
      </c>
      <c r="R35" s="10">
        <v>539.3819</v>
      </c>
      <c r="S35" s="10">
        <v>1</v>
      </c>
      <c r="T35" s="10">
        <v>55</v>
      </c>
      <c r="U35" s="10">
        <v>1</v>
      </c>
      <c r="V35" s="10">
        <v>38</v>
      </c>
      <c r="W35" s="10">
        <v>0</v>
      </c>
      <c r="X35" s="10">
        <v>0</v>
      </c>
      <c r="Y35" s="10">
        <v>2</v>
      </c>
      <c r="Z35" s="10">
        <v>124.5</v>
      </c>
      <c r="AA35" s="10">
        <v>11</v>
      </c>
      <c r="AB35" s="10">
        <v>571.60741</v>
      </c>
      <c r="AC35" s="10">
        <v>19</v>
      </c>
      <c r="AD35" s="10">
        <v>1270.967715</v>
      </c>
      <c r="AE35" s="10">
        <v>34</v>
      </c>
      <c r="AF35" s="10">
        <v>2226.30546</v>
      </c>
      <c r="AG35" s="10">
        <v>6</v>
      </c>
      <c r="AH35" s="10">
        <v>161.4</v>
      </c>
      <c r="AI35" s="10">
        <v>6</v>
      </c>
      <c r="AJ35" s="10">
        <v>225.4</v>
      </c>
      <c r="AK35" s="10">
        <v>2</v>
      </c>
      <c r="AL35" s="10">
        <v>78.015</v>
      </c>
      <c r="AM35" s="10">
        <v>8</v>
      </c>
      <c r="AN35" s="10">
        <v>536.928</v>
      </c>
      <c r="AO35" s="10">
        <v>15</v>
      </c>
      <c r="AP35" s="10">
        <v>751.102</v>
      </c>
      <c r="AQ35" s="10">
        <v>14</v>
      </c>
      <c r="AR35" s="10">
        <v>792.212</v>
      </c>
      <c r="AS35" s="10">
        <v>0</v>
      </c>
      <c r="AT35" s="10">
        <v>0</v>
      </c>
    </row>
    <row r="36" spans="1:46" ht="15">
      <c r="A36" s="36"/>
      <c r="B36" s="34">
        <v>2</v>
      </c>
      <c r="C36" s="23">
        <v>202</v>
      </c>
      <c r="D36" s="23">
        <v>11535.835873999997</v>
      </c>
      <c r="E36" s="10">
        <v>9</v>
      </c>
      <c r="F36" s="10">
        <v>513.351415</v>
      </c>
      <c r="G36" s="10">
        <v>12</v>
      </c>
      <c r="H36" s="10">
        <v>449.002</v>
      </c>
      <c r="I36" s="10">
        <v>11</v>
      </c>
      <c r="J36" s="10">
        <v>680.341861</v>
      </c>
      <c r="K36" s="10">
        <v>3</v>
      </c>
      <c r="L36" s="10">
        <v>124.3</v>
      </c>
      <c r="M36" s="10">
        <v>12</v>
      </c>
      <c r="N36" s="10">
        <v>630.305463</v>
      </c>
      <c r="O36" s="10">
        <v>14</v>
      </c>
      <c r="P36" s="10">
        <v>980.28591</v>
      </c>
      <c r="Q36" s="10">
        <v>2</v>
      </c>
      <c r="R36" s="10">
        <v>69.4</v>
      </c>
      <c r="S36" s="10">
        <v>2</v>
      </c>
      <c r="T36" s="10">
        <v>72.1</v>
      </c>
      <c r="U36" s="10">
        <v>4</v>
      </c>
      <c r="V36" s="10">
        <v>212.1</v>
      </c>
      <c r="W36" s="10">
        <v>0</v>
      </c>
      <c r="X36" s="10">
        <v>0</v>
      </c>
      <c r="Y36" s="10">
        <v>1</v>
      </c>
      <c r="Z36" s="10">
        <v>34.65</v>
      </c>
      <c r="AA36" s="10">
        <v>10</v>
      </c>
      <c r="AB36" s="10">
        <v>531.80741</v>
      </c>
      <c r="AC36" s="10">
        <v>23</v>
      </c>
      <c r="AD36" s="10">
        <v>1464.667715</v>
      </c>
      <c r="AE36" s="10">
        <v>36</v>
      </c>
      <c r="AF36" s="10">
        <v>2441.3691999999996</v>
      </c>
      <c r="AG36" s="10">
        <v>2</v>
      </c>
      <c r="AH36" s="10">
        <v>29.6</v>
      </c>
      <c r="AI36" s="10">
        <v>6</v>
      </c>
      <c r="AJ36" s="10">
        <v>297.55</v>
      </c>
      <c r="AK36" s="10">
        <v>6</v>
      </c>
      <c r="AL36" s="10">
        <v>207.1374</v>
      </c>
      <c r="AM36" s="10">
        <v>9</v>
      </c>
      <c r="AN36" s="10">
        <v>636.808</v>
      </c>
      <c r="AO36" s="10">
        <v>23</v>
      </c>
      <c r="AP36" s="10">
        <v>1163.587</v>
      </c>
      <c r="AQ36" s="10">
        <v>12</v>
      </c>
      <c r="AR36" s="10">
        <v>807.135</v>
      </c>
      <c r="AS36" s="10">
        <v>5</v>
      </c>
      <c r="AT36" s="10">
        <v>190.3375</v>
      </c>
    </row>
    <row r="37" spans="1:46" ht="15">
      <c r="A37" s="36"/>
      <c r="B37" s="34">
        <v>3</v>
      </c>
      <c r="C37" s="23">
        <v>185</v>
      </c>
      <c r="D37" s="23">
        <v>9287.340591</v>
      </c>
      <c r="E37" s="10">
        <v>4</v>
      </c>
      <c r="F37" s="10">
        <v>176.6706</v>
      </c>
      <c r="G37" s="10">
        <v>7</v>
      </c>
      <c r="H37" s="10">
        <v>321.603</v>
      </c>
      <c r="I37" s="10">
        <v>12</v>
      </c>
      <c r="J37" s="10">
        <v>447.1</v>
      </c>
      <c r="K37" s="10">
        <v>4</v>
      </c>
      <c r="L37" s="10">
        <v>110.6</v>
      </c>
      <c r="M37" s="10">
        <v>29</v>
      </c>
      <c r="N37" s="10">
        <v>1710.286</v>
      </c>
      <c r="O37" s="10">
        <v>6</v>
      </c>
      <c r="P37" s="10">
        <v>229.182171</v>
      </c>
      <c r="Q37" s="10">
        <v>3</v>
      </c>
      <c r="R37" s="10">
        <v>111.6</v>
      </c>
      <c r="S37" s="10">
        <v>6</v>
      </c>
      <c r="T37" s="10">
        <v>228.625</v>
      </c>
      <c r="U37" s="10">
        <v>8</v>
      </c>
      <c r="V37" s="10">
        <v>358.76721999999995</v>
      </c>
      <c r="W37" s="10">
        <v>0</v>
      </c>
      <c r="X37" s="10">
        <v>0</v>
      </c>
      <c r="Y37" s="10">
        <v>1</v>
      </c>
      <c r="Z37" s="10">
        <v>40</v>
      </c>
      <c r="AA37" s="10">
        <v>5</v>
      </c>
      <c r="AB37" s="10">
        <v>206.9</v>
      </c>
      <c r="AC37" s="10">
        <v>21</v>
      </c>
      <c r="AD37" s="10">
        <v>984.0799999999999</v>
      </c>
      <c r="AE37" s="10">
        <v>36</v>
      </c>
      <c r="AF37" s="10">
        <v>2577.3166</v>
      </c>
      <c r="AG37" s="10">
        <v>9</v>
      </c>
      <c r="AH37" s="10">
        <v>176.6</v>
      </c>
      <c r="AI37" s="10">
        <v>4</v>
      </c>
      <c r="AJ37" s="10">
        <v>216.24</v>
      </c>
      <c r="AK37" s="10">
        <v>4</v>
      </c>
      <c r="AL37" s="10">
        <v>196.9</v>
      </c>
      <c r="AM37" s="10">
        <v>7</v>
      </c>
      <c r="AN37" s="10">
        <v>369.44</v>
      </c>
      <c r="AO37" s="10">
        <v>4</v>
      </c>
      <c r="AP37" s="10">
        <v>220.60000000000002</v>
      </c>
      <c r="AQ37" s="10">
        <v>11</v>
      </c>
      <c r="AR37" s="10">
        <v>489.83</v>
      </c>
      <c r="AS37" s="10">
        <v>4</v>
      </c>
      <c r="AT37" s="10">
        <v>115</v>
      </c>
    </row>
    <row r="38" spans="1:46" ht="15">
      <c r="A38" s="36"/>
      <c r="B38" s="34">
        <v>4</v>
      </c>
      <c r="C38" s="23">
        <v>200</v>
      </c>
      <c r="D38" s="23">
        <v>8310.464409999999</v>
      </c>
      <c r="E38" s="10">
        <v>6</v>
      </c>
      <c r="F38" s="10">
        <v>302.238</v>
      </c>
      <c r="G38" s="10">
        <v>6</v>
      </c>
      <c r="H38" s="10">
        <v>153.5</v>
      </c>
      <c r="I38" s="10">
        <v>18</v>
      </c>
      <c r="J38" s="10">
        <v>460.77</v>
      </c>
      <c r="K38" s="10">
        <v>1</v>
      </c>
      <c r="L38" s="10">
        <v>12</v>
      </c>
      <c r="M38" s="10">
        <v>23</v>
      </c>
      <c r="N38" s="10">
        <v>1091.493</v>
      </c>
      <c r="O38" s="10">
        <v>10</v>
      </c>
      <c r="P38" s="10">
        <v>460.70651</v>
      </c>
      <c r="Q38" s="10">
        <v>6</v>
      </c>
      <c r="R38" s="10">
        <v>151.78</v>
      </c>
      <c r="S38" s="10">
        <v>5</v>
      </c>
      <c r="T38" s="10">
        <v>205.8115</v>
      </c>
      <c r="U38" s="10">
        <v>9</v>
      </c>
      <c r="V38" s="10">
        <v>465.29999999999995</v>
      </c>
      <c r="W38" s="10">
        <v>4</v>
      </c>
      <c r="X38" s="10">
        <v>139.4</v>
      </c>
      <c r="Y38" s="10">
        <v>7</v>
      </c>
      <c r="Z38" s="10">
        <v>212.78</v>
      </c>
      <c r="AA38" s="10">
        <v>10</v>
      </c>
      <c r="AB38" s="10">
        <v>432.06</v>
      </c>
      <c r="AC38" s="10">
        <v>4</v>
      </c>
      <c r="AD38" s="10">
        <v>156.9</v>
      </c>
      <c r="AE38" s="10">
        <v>30</v>
      </c>
      <c r="AF38" s="10">
        <v>1662.435</v>
      </c>
      <c r="AG38" s="10">
        <v>11</v>
      </c>
      <c r="AH38" s="10">
        <v>348.7</v>
      </c>
      <c r="AI38" s="10">
        <v>10</v>
      </c>
      <c r="AJ38" s="10">
        <v>457.4</v>
      </c>
      <c r="AK38" s="10">
        <v>2</v>
      </c>
      <c r="AL38" s="10">
        <v>107.49</v>
      </c>
      <c r="AM38" s="10">
        <v>10</v>
      </c>
      <c r="AN38" s="10">
        <v>500.04</v>
      </c>
      <c r="AO38" s="10">
        <v>6</v>
      </c>
      <c r="AP38" s="10">
        <v>271.69</v>
      </c>
      <c r="AQ38" s="10">
        <v>16</v>
      </c>
      <c r="AR38" s="10">
        <v>502.6704</v>
      </c>
      <c r="AS38" s="10">
        <v>6</v>
      </c>
      <c r="AT38" s="10">
        <v>215.3</v>
      </c>
    </row>
    <row r="39" spans="1:46" ht="15">
      <c r="A39" s="36"/>
      <c r="B39" s="34">
        <v>5</v>
      </c>
      <c r="C39" s="23">
        <v>323</v>
      </c>
      <c r="D39" s="23">
        <v>14027.169579999998</v>
      </c>
      <c r="E39" s="10">
        <v>11</v>
      </c>
      <c r="F39" s="10">
        <v>308.1096</v>
      </c>
      <c r="G39" s="10">
        <v>12</v>
      </c>
      <c r="H39" s="10">
        <v>486.54040000000003</v>
      </c>
      <c r="I39" s="10">
        <v>33</v>
      </c>
      <c r="J39" s="10">
        <v>969.7</v>
      </c>
      <c r="K39" s="10">
        <v>1</v>
      </c>
      <c r="L39" s="10">
        <v>31.5</v>
      </c>
      <c r="M39" s="10">
        <v>20</v>
      </c>
      <c r="N39" s="10">
        <v>860.1700000000001</v>
      </c>
      <c r="O39" s="10">
        <v>23</v>
      </c>
      <c r="P39" s="10">
        <v>989.5875</v>
      </c>
      <c r="Q39" s="10">
        <v>8</v>
      </c>
      <c r="R39" s="10">
        <v>256.76</v>
      </c>
      <c r="S39" s="10">
        <v>2</v>
      </c>
      <c r="T39" s="10">
        <v>77.25</v>
      </c>
      <c r="U39" s="10">
        <v>10</v>
      </c>
      <c r="V39" s="10">
        <v>551.95</v>
      </c>
      <c r="W39" s="10">
        <v>2</v>
      </c>
      <c r="X39" s="10">
        <v>38.5</v>
      </c>
      <c r="Y39" s="10">
        <v>8</v>
      </c>
      <c r="Z39" s="10">
        <v>305.65</v>
      </c>
      <c r="AA39" s="10">
        <v>19</v>
      </c>
      <c r="AB39" s="10">
        <v>755.45</v>
      </c>
      <c r="AC39" s="10">
        <v>17</v>
      </c>
      <c r="AD39" s="10">
        <v>780.0545999999999</v>
      </c>
      <c r="AE39" s="10">
        <v>66</v>
      </c>
      <c r="AF39" s="10">
        <v>3903.2304999999997</v>
      </c>
      <c r="AG39" s="10">
        <v>12</v>
      </c>
      <c r="AH39" s="10">
        <v>416.65683</v>
      </c>
      <c r="AI39" s="10">
        <v>10</v>
      </c>
      <c r="AJ39" s="10">
        <v>433.29999999999995</v>
      </c>
      <c r="AK39" s="10">
        <v>3</v>
      </c>
      <c r="AL39" s="10">
        <v>104.4</v>
      </c>
      <c r="AM39" s="10">
        <v>21</v>
      </c>
      <c r="AN39" s="10">
        <v>1085.604</v>
      </c>
      <c r="AO39" s="10">
        <v>9</v>
      </c>
      <c r="AP39" s="10">
        <v>313.3844</v>
      </c>
      <c r="AQ39" s="10">
        <v>21</v>
      </c>
      <c r="AR39" s="10">
        <v>796.03175</v>
      </c>
      <c r="AS39" s="10">
        <v>15</v>
      </c>
      <c r="AT39" s="10">
        <v>563.34</v>
      </c>
    </row>
    <row r="40" spans="1:46" ht="15">
      <c r="A40" s="36">
        <v>2020</v>
      </c>
      <c r="B40" s="34">
        <v>6</v>
      </c>
      <c r="C40" s="23">
        <v>544</v>
      </c>
      <c r="D40" s="23">
        <v>24449.869169000005</v>
      </c>
      <c r="E40" s="10">
        <v>5</v>
      </c>
      <c r="F40" s="10">
        <v>201.10000000000002</v>
      </c>
      <c r="G40" s="10">
        <v>13</v>
      </c>
      <c r="H40" s="10">
        <v>447.920724</v>
      </c>
      <c r="I40" s="10">
        <v>30</v>
      </c>
      <c r="J40" s="10">
        <v>1209.801617</v>
      </c>
      <c r="K40" s="10">
        <v>2</v>
      </c>
      <c r="L40" s="10">
        <v>84</v>
      </c>
      <c r="M40" s="10">
        <v>54</v>
      </c>
      <c r="N40" s="10">
        <v>2083.967706</v>
      </c>
      <c r="O40" s="10">
        <v>33</v>
      </c>
      <c r="P40" s="10">
        <v>1389.501434</v>
      </c>
      <c r="Q40" s="10">
        <v>12</v>
      </c>
      <c r="R40" s="10">
        <v>432.082825</v>
      </c>
      <c r="S40" s="10">
        <v>10</v>
      </c>
      <c r="T40" s="10">
        <v>387.31</v>
      </c>
      <c r="U40" s="10">
        <v>9</v>
      </c>
      <c r="V40" s="10">
        <v>478.79</v>
      </c>
      <c r="W40" s="10">
        <v>6</v>
      </c>
      <c r="X40" s="10">
        <v>180</v>
      </c>
      <c r="Y40" s="10">
        <v>18</v>
      </c>
      <c r="Z40" s="10">
        <v>530.97</v>
      </c>
      <c r="AA40" s="10">
        <v>20</v>
      </c>
      <c r="AB40" s="10">
        <v>690.3</v>
      </c>
      <c r="AC40" s="10">
        <v>29</v>
      </c>
      <c r="AD40" s="10">
        <v>1000.889</v>
      </c>
      <c r="AE40" s="10">
        <v>110</v>
      </c>
      <c r="AF40" s="10">
        <v>6714.1613</v>
      </c>
      <c r="AG40" s="10">
        <v>26</v>
      </c>
      <c r="AH40" s="10">
        <v>885.3679999999999</v>
      </c>
      <c r="AI40" s="10">
        <v>27</v>
      </c>
      <c r="AJ40" s="10">
        <v>1111.8198</v>
      </c>
      <c r="AK40" s="10">
        <v>21</v>
      </c>
      <c r="AL40" s="10">
        <v>909.8735</v>
      </c>
      <c r="AM40" s="10">
        <v>38</v>
      </c>
      <c r="AN40" s="10">
        <v>2246.77133</v>
      </c>
      <c r="AO40" s="10">
        <v>22</v>
      </c>
      <c r="AP40" s="10">
        <v>895.97705</v>
      </c>
      <c r="AQ40" s="10">
        <v>33</v>
      </c>
      <c r="AR40" s="10">
        <v>1333.801883</v>
      </c>
      <c r="AS40" s="10">
        <v>26</v>
      </c>
      <c r="AT40" s="10">
        <v>1235.463</v>
      </c>
    </row>
    <row r="41" spans="1:46" ht="15">
      <c r="A41" s="36"/>
      <c r="B41" s="34">
        <v>7</v>
      </c>
      <c r="C41" s="23">
        <v>379</v>
      </c>
      <c r="D41" s="23">
        <v>15646.04812</v>
      </c>
      <c r="E41" s="10">
        <v>10</v>
      </c>
      <c r="F41" s="10">
        <v>340.6</v>
      </c>
      <c r="G41" s="10">
        <v>16</v>
      </c>
      <c r="H41" s="10">
        <v>533.827</v>
      </c>
      <c r="I41" s="10">
        <v>18</v>
      </c>
      <c r="J41" s="10">
        <v>552.7687999999999</v>
      </c>
      <c r="K41" s="10">
        <v>6</v>
      </c>
      <c r="L41" s="10">
        <v>168</v>
      </c>
      <c r="M41" s="10">
        <v>17</v>
      </c>
      <c r="N41" s="10">
        <v>818.51</v>
      </c>
      <c r="O41" s="10">
        <v>23</v>
      </c>
      <c r="P41" s="10">
        <v>1037.116033</v>
      </c>
      <c r="Q41" s="10">
        <v>10</v>
      </c>
      <c r="R41" s="10">
        <v>311.943456</v>
      </c>
      <c r="S41" s="10">
        <v>7</v>
      </c>
      <c r="T41" s="10">
        <v>295.633</v>
      </c>
      <c r="U41" s="10">
        <v>3</v>
      </c>
      <c r="V41" s="10">
        <v>123.45</v>
      </c>
      <c r="W41" s="10">
        <v>6</v>
      </c>
      <c r="X41" s="10">
        <v>198.2</v>
      </c>
      <c r="Y41" s="10">
        <v>11</v>
      </c>
      <c r="Z41" s="10">
        <v>362.53000000000003</v>
      </c>
      <c r="AA41" s="10">
        <v>25</v>
      </c>
      <c r="AB41" s="10">
        <v>1075.4650000000001</v>
      </c>
      <c r="AC41" s="10">
        <v>38</v>
      </c>
      <c r="AD41" s="10">
        <v>1457.7542910000002</v>
      </c>
      <c r="AE41" s="10">
        <v>56</v>
      </c>
      <c r="AF41" s="10">
        <v>3151.964567</v>
      </c>
      <c r="AG41" s="10">
        <v>18</v>
      </c>
      <c r="AH41" s="10">
        <v>614.05</v>
      </c>
      <c r="AI41" s="10">
        <v>12</v>
      </c>
      <c r="AJ41" s="10">
        <v>372.39200000000005</v>
      </c>
      <c r="AK41" s="10">
        <v>8</v>
      </c>
      <c r="AL41" s="10">
        <v>290.83500000000004</v>
      </c>
      <c r="AM41" s="10">
        <v>18</v>
      </c>
      <c r="AN41" s="10">
        <v>967.149469</v>
      </c>
      <c r="AO41" s="10">
        <v>16</v>
      </c>
      <c r="AP41" s="10">
        <v>635.212</v>
      </c>
      <c r="AQ41" s="10">
        <v>46</v>
      </c>
      <c r="AR41" s="10">
        <v>1712.147504</v>
      </c>
      <c r="AS41" s="10">
        <v>15</v>
      </c>
      <c r="AT41" s="10">
        <v>626.5</v>
      </c>
    </row>
    <row r="42" spans="1:46" ht="15">
      <c r="A42" s="36"/>
      <c r="B42" s="34">
        <v>8</v>
      </c>
      <c r="C42" s="23">
        <v>407</v>
      </c>
      <c r="D42" s="23">
        <v>17596.6318</v>
      </c>
      <c r="E42" s="10">
        <v>16</v>
      </c>
      <c r="F42" s="10">
        <v>492.172</v>
      </c>
      <c r="G42" s="10">
        <v>10</v>
      </c>
      <c r="H42" s="10">
        <v>341.4172</v>
      </c>
      <c r="I42" s="10">
        <v>21</v>
      </c>
      <c r="J42" s="10">
        <v>712.321</v>
      </c>
      <c r="K42" s="10">
        <v>5</v>
      </c>
      <c r="L42" s="10">
        <v>136.5</v>
      </c>
      <c r="M42" s="10">
        <v>37</v>
      </c>
      <c r="N42" s="10">
        <v>1726.9</v>
      </c>
      <c r="O42" s="10">
        <v>19</v>
      </c>
      <c r="P42" s="10">
        <v>890.624</v>
      </c>
      <c r="Q42" s="10">
        <v>8</v>
      </c>
      <c r="R42" s="10">
        <v>342.09000000000003</v>
      </c>
      <c r="S42" s="10">
        <v>16</v>
      </c>
      <c r="T42" s="10">
        <v>550.592</v>
      </c>
      <c r="U42" s="10">
        <v>9</v>
      </c>
      <c r="V42" s="10">
        <v>370.2</v>
      </c>
      <c r="W42" s="10">
        <v>4</v>
      </c>
      <c r="X42" s="10">
        <v>148</v>
      </c>
      <c r="Y42" s="10">
        <v>9</v>
      </c>
      <c r="Z42" s="10">
        <v>359.79999999999995</v>
      </c>
      <c r="AA42" s="10">
        <v>15</v>
      </c>
      <c r="AB42" s="10">
        <v>677.0844999999999</v>
      </c>
      <c r="AC42" s="10">
        <v>14</v>
      </c>
      <c r="AD42" s="10">
        <v>657.5904</v>
      </c>
      <c r="AE42" s="10">
        <v>83</v>
      </c>
      <c r="AF42" s="10">
        <v>4308.701</v>
      </c>
      <c r="AG42" s="10">
        <v>10</v>
      </c>
      <c r="AH42" s="10">
        <v>262.95</v>
      </c>
      <c r="AI42" s="10">
        <v>12</v>
      </c>
      <c r="AJ42" s="10">
        <v>345.29999999999995</v>
      </c>
      <c r="AK42" s="10">
        <v>12</v>
      </c>
      <c r="AL42" s="10">
        <v>515.29</v>
      </c>
      <c r="AM42" s="10">
        <v>30</v>
      </c>
      <c r="AN42" s="10">
        <v>1528.96965</v>
      </c>
      <c r="AO42" s="10">
        <v>16</v>
      </c>
      <c r="AP42" s="10">
        <v>498.6</v>
      </c>
      <c r="AQ42" s="10">
        <v>43</v>
      </c>
      <c r="AR42" s="10">
        <v>2040.26505</v>
      </c>
      <c r="AS42" s="10">
        <v>18</v>
      </c>
      <c r="AT42" s="10">
        <v>691.265</v>
      </c>
    </row>
    <row r="43" spans="1:46" ht="15">
      <c r="A43" s="36"/>
      <c r="B43" s="34">
        <v>9</v>
      </c>
      <c r="C43" s="23">
        <v>432</v>
      </c>
      <c r="D43" s="23">
        <v>18958.565807</v>
      </c>
      <c r="E43" s="10">
        <v>11</v>
      </c>
      <c r="F43" s="10">
        <v>395.201</v>
      </c>
      <c r="G43" s="10">
        <v>15</v>
      </c>
      <c r="H43" s="10">
        <v>400.4</v>
      </c>
      <c r="I43" s="10">
        <v>25</v>
      </c>
      <c r="J43" s="10">
        <v>823.808</v>
      </c>
      <c r="K43" s="10">
        <v>2</v>
      </c>
      <c r="L43" s="10">
        <v>102</v>
      </c>
      <c r="M43" s="10">
        <v>46</v>
      </c>
      <c r="N43" s="10">
        <v>1735.99</v>
      </c>
      <c r="O43" s="10">
        <v>27</v>
      </c>
      <c r="P43" s="10">
        <v>1401.52</v>
      </c>
      <c r="Q43" s="10">
        <v>12</v>
      </c>
      <c r="R43" s="10">
        <v>487.426</v>
      </c>
      <c r="S43" s="10">
        <v>4</v>
      </c>
      <c r="T43" s="10">
        <v>179.104</v>
      </c>
      <c r="U43" s="10">
        <v>6</v>
      </c>
      <c r="V43" s="10">
        <v>248.57999999999998</v>
      </c>
      <c r="W43" s="10">
        <v>4</v>
      </c>
      <c r="X43" s="10">
        <v>140</v>
      </c>
      <c r="Y43" s="10">
        <v>12</v>
      </c>
      <c r="Z43" s="10">
        <v>443.6292</v>
      </c>
      <c r="AA43" s="10">
        <v>19</v>
      </c>
      <c r="AB43" s="10">
        <v>794.02</v>
      </c>
      <c r="AC43" s="10">
        <v>39</v>
      </c>
      <c r="AD43" s="10">
        <v>1249.759</v>
      </c>
      <c r="AE43" s="10">
        <v>103</v>
      </c>
      <c r="AF43" s="10">
        <v>6654.3994999999995</v>
      </c>
      <c r="AG43" s="10">
        <v>20</v>
      </c>
      <c r="AH43" s="10">
        <v>529.082</v>
      </c>
      <c r="AI43" s="10">
        <v>9</v>
      </c>
      <c r="AJ43" s="10">
        <v>360</v>
      </c>
      <c r="AK43" s="10">
        <v>5</v>
      </c>
      <c r="AL43" s="10">
        <v>188.8</v>
      </c>
      <c r="AM43" s="10">
        <v>23</v>
      </c>
      <c r="AN43" s="10">
        <v>1186.874707</v>
      </c>
      <c r="AO43" s="10">
        <v>22</v>
      </c>
      <c r="AP43" s="10">
        <v>623.985</v>
      </c>
      <c r="AQ43" s="10">
        <v>24</v>
      </c>
      <c r="AR43" s="10">
        <v>794.3874</v>
      </c>
      <c r="AS43" s="10">
        <v>4</v>
      </c>
      <c r="AT43" s="10">
        <v>219.6</v>
      </c>
    </row>
    <row r="44" spans="1:46" ht="15">
      <c r="A44" s="36"/>
      <c r="B44" s="34">
        <v>10</v>
      </c>
      <c r="C44" s="23">
        <v>277</v>
      </c>
      <c r="D44" s="23">
        <v>11336.624731000002</v>
      </c>
      <c r="E44" s="10">
        <v>4</v>
      </c>
      <c r="F44" s="10">
        <v>148.2</v>
      </c>
      <c r="G44" s="10">
        <v>7</v>
      </c>
      <c r="H44" s="10">
        <v>274.25</v>
      </c>
      <c r="I44" s="10">
        <v>7</v>
      </c>
      <c r="J44" s="10">
        <v>222</v>
      </c>
      <c r="K44" s="10">
        <v>4</v>
      </c>
      <c r="L44" s="10">
        <v>66.245</v>
      </c>
      <c r="M44" s="10">
        <v>16</v>
      </c>
      <c r="N44" s="10">
        <v>589.782792</v>
      </c>
      <c r="O44" s="10">
        <v>13</v>
      </c>
      <c r="P44" s="10">
        <v>454.35</v>
      </c>
      <c r="Q44" s="10">
        <v>13</v>
      </c>
      <c r="R44" s="10">
        <v>533.866481</v>
      </c>
      <c r="S44" s="10">
        <v>5</v>
      </c>
      <c r="T44" s="10">
        <v>193.1</v>
      </c>
      <c r="U44" s="10">
        <v>18</v>
      </c>
      <c r="V44" s="10">
        <v>787.695</v>
      </c>
      <c r="W44" s="10">
        <v>5</v>
      </c>
      <c r="X44" s="10">
        <v>122.649939</v>
      </c>
      <c r="Y44" s="10">
        <v>6</v>
      </c>
      <c r="Z44" s="10">
        <v>219.5</v>
      </c>
      <c r="AA44" s="10">
        <v>10</v>
      </c>
      <c r="AB44" s="10">
        <v>369.73400000000004</v>
      </c>
      <c r="AC44" s="10">
        <v>9</v>
      </c>
      <c r="AD44" s="10">
        <v>190</v>
      </c>
      <c r="AE44" s="10">
        <v>51</v>
      </c>
      <c r="AF44" s="10">
        <v>2886.0895</v>
      </c>
      <c r="AG44" s="10">
        <v>17</v>
      </c>
      <c r="AH44" s="10">
        <v>556.71</v>
      </c>
      <c r="AI44" s="10">
        <v>14</v>
      </c>
      <c r="AJ44" s="10">
        <v>550.5</v>
      </c>
      <c r="AK44" s="10">
        <v>11</v>
      </c>
      <c r="AL44" s="10">
        <v>431.05</v>
      </c>
      <c r="AM44" s="10">
        <v>18</v>
      </c>
      <c r="AN44" s="10">
        <v>921.61265</v>
      </c>
      <c r="AO44" s="10">
        <v>11</v>
      </c>
      <c r="AP44" s="10">
        <v>338.158578</v>
      </c>
      <c r="AQ44" s="10">
        <v>27</v>
      </c>
      <c r="AR44" s="10">
        <v>1026.580791</v>
      </c>
      <c r="AS44" s="10">
        <v>11</v>
      </c>
      <c r="AT44" s="10">
        <v>454.55</v>
      </c>
    </row>
    <row r="45" spans="1:46" ht="15">
      <c r="A45" s="36"/>
      <c r="B45" s="34">
        <v>11</v>
      </c>
      <c r="C45" s="23">
        <v>162</v>
      </c>
      <c r="D45" s="23">
        <v>6812.061417000001</v>
      </c>
      <c r="E45" s="10">
        <v>1</v>
      </c>
      <c r="F45" s="10">
        <v>30</v>
      </c>
      <c r="G45" s="10">
        <v>6</v>
      </c>
      <c r="H45" s="10">
        <v>253.6008</v>
      </c>
      <c r="I45" s="10">
        <v>4</v>
      </c>
      <c r="J45" s="10">
        <v>139.34</v>
      </c>
      <c r="K45" s="10">
        <v>6</v>
      </c>
      <c r="L45" s="10">
        <v>168.6</v>
      </c>
      <c r="M45" s="10">
        <v>15</v>
      </c>
      <c r="N45" s="10">
        <v>578.993459</v>
      </c>
      <c r="O45" s="10">
        <v>7</v>
      </c>
      <c r="P45" s="10">
        <v>270.3</v>
      </c>
      <c r="Q45" s="10">
        <v>6</v>
      </c>
      <c r="R45" s="10">
        <v>234.00985</v>
      </c>
      <c r="S45" s="10">
        <v>3</v>
      </c>
      <c r="T45" s="10">
        <v>95.9</v>
      </c>
      <c r="U45" s="10">
        <v>7</v>
      </c>
      <c r="V45" s="10">
        <v>241.4018</v>
      </c>
      <c r="W45" s="10">
        <v>4</v>
      </c>
      <c r="X45" s="10">
        <v>124.7</v>
      </c>
      <c r="Y45" s="10">
        <v>7</v>
      </c>
      <c r="Z45" s="10">
        <v>310.72</v>
      </c>
      <c r="AA45" s="10">
        <v>17</v>
      </c>
      <c r="AB45" s="10">
        <v>697.006406</v>
      </c>
      <c r="AC45" s="10">
        <v>15</v>
      </c>
      <c r="AD45" s="10">
        <v>511.823305</v>
      </c>
      <c r="AE45" s="10">
        <v>12</v>
      </c>
      <c r="AF45" s="10">
        <v>656.6</v>
      </c>
      <c r="AG45" s="10">
        <v>5</v>
      </c>
      <c r="AH45" s="10">
        <v>111.8</v>
      </c>
      <c r="AI45" s="10">
        <v>7</v>
      </c>
      <c r="AJ45" s="10">
        <v>330.6045</v>
      </c>
      <c r="AK45" s="10">
        <v>3</v>
      </c>
      <c r="AL45" s="10">
        <v>133.3</v>
      </c>
      <c r="AM45" s="10">
        <v>9</v>
      </c>
      <c r="AN45" s="10">
        <v>499.376668</v>
      </c>
      <c r="AO45" s="10">
        <v>7</v>
      </c>
      <c r="AP45" s="10">
        <v>283.3</v>
      </c>
      <c r="AQ45" s="10">
        <v>21</v>
      </c>
      <c r="AR45" s="10">
        <v>1140.684629</v>
      </c>
      <c r="AS45" s="10">
        <v>0</v>
      </c>
      <c r="AT45" s="10">
        <v>0</v>
      </c>
    </row>
    <row r="46" spans="1:46" ht="15">
      <c r="A46" s="36"/>
      <c r="B46" s="47">
        <v>12</v>
      </c>
      <c r="C46" s="48">
        <v>398</v>
      </c>
      <c r="D46" s="48">
        <v>19890.965732</v>
      </c>
      <c r="E46" s="49">
        <v>25</v>
      </c>
      <c r="F46" s="49">
        <v>1203.809</v>
      </c>
      <c r="G46" s="49">
        <v>19</v>
      </c>
      <c r="H46" s="49">
        <v>848.30975</v>
      </c>
      <c r="I46" s="49">
        <v>21</v>
      </c>
      <c r="J46" s="49">
        <v>1161.42555</v>
      </c>
      <c r="K46" s="49">
        <v>4</v>
      </c>
      <c r="L46" s="49">
        <v>160.4398</v>
      </c>
      <c r="M46" s="49">
        <v>53</v>
      </c>
      <c r="N46" s="49">
        <v>2780.5387007800005</v>
      </c>
      <c r="O46" s="49">
        <v>22</v>
      </c>
      <c r="P46" s="49">
        <v>966.325</v>
      </c>
      <c r="Q46" s="49">
        <v>8</v>
      </c>
      <c r="R46" s="49">
        <v>306.76</v>
      </c>
      <c r="S46" s="49">
        <v>3</v>
      </c>
      <c r="T46" s="49">
        <v>117.4</v>
      </c>
      <c r="U46" s="49">
        <v>16</v>
      </c>
      <c r="V46" s="49">
        <v>720.365</v>
      </c>
      <c r="W46" s="49">
        <v>5</v>
      </c>
      <c r="X46" s="49">
        <v>190.5925</v>
      </c>
      <c r="Y46" s="49">
        <v>7</v>
      </c>
      <c r="Z46" s="49">
        <v>233.62</v>
      </c>
      <c r="AA46" s="49">
        <v>16</v>
      </c>
      <c r="AB46" s="49">
        <v>775</v>
      </c>
      <c r="AC46" s="49">
        <v>10</v>
      </c>
      <c r="AD46" s="49">
        <v>486.16833369</v>
      </c>
      <c r="AE46" s="49">
        <v>82</v>
      </c>
      <c r="AF46" s="49">
        <v>4700.9473531</v>
      </c>
      <c r="AG46" s="49">
        <v>12</v>
      </c>
      <c r="AH46" s="49">
        <v>747.2882999999999</v>
      </c>
      <c r="AI46" s="49">
        <v>32</v>
      </c>
      <c r="AJ46" s="49">
        <v>1376.89146768</v>
      </c>
      <c r="AK46" s="49">
        <v>6</v>
      </c>
      <c r="AL46" s="49">
        <v>261.995</v>
      </c>
      <c r="AM46" s="49">
        <v>16</v>
      </c>
      <c r="AN46" s="49">
        <v>984.4769281199999</v>
      </c>
      <c r="AO46" s="49">
        <v>9</v>
      </c>
      <c r="AP46" s="49">
        <v>317.32654863</v>
      </c>
      <c r="AQ46" s="49">
        <v>20</v>
      </c>
      <c r="AR46" s="49">
        <v>982.2014999999999</v>
      </c>
      <c r="AS46" s="49">
        <v>12</v>
      </c>
      <c r="AT46" s="49">
        <v>569.0849999999999</v>
      </c>
    </row>
    <row r="47" spans="1:46" s="45" customFormat="1" ht="15">
      <c r="A47" s="46">
        <v>2021</v>
      </c>
      <c r="B47" s="44">
        <v>1</v>
      </c>
      <c r="C47" s="23">
        <v>165</v>
      </c>
      <c r="D47" s="23">
        <v>7766.23250445</v>
      </c>
      <c r="E47" s="10">
        <v>1</v>
      </c>
      <c r="F47" s="10">
        <v>18</v>
      </c>
      <c r="G47" s="10">
        <v>1</v>
      </c>
      <c r="H47" s="10">
        <v>35</v>
      </c>
      <c r="I47" s="10">
        <v>5</v>
      </c>
      <c r="J47" s="10">
        <v>100.857346</v>
      </c>
      <c r="K47" s="10">
        <v>0</v>
      </c>
      <c r="L47" s="10">
        <v>0</v>
      </c>
      <c r="M47" s="10">
        <v>21</v>
      </c>
      <c r="N47" s="10">
        <v>942.224974</v>
      </c>
      <c r="O47" s="10">
        <v>12</v>
      </c>
      <c r="P47" s="10">
        <v>507.59</v>
      </c>
      <c r="Q47" s="10">
        <v>13</v>
      </c>
      <c r="R47" s="10">
        <v>529.6</v>
      </c>
      <c r="S47" s="10">
        <v>6</v>
      </c>
      <c r="T47" s="10">
        <v>324.17607799999996</v>
      </c>
      <c r="U47" s="10">
        <v>2</v>
      </c>
      <c r="V47" s="10">
        <v>127.37</v>
      </c>
      <c r="W47" s="10">
        <v>1</v>
      </c>
      <c r="X47" s="10">
        <v>28.7</v>
      </c>
      <c r="Y47" s="10">
        <v>4</v>
      </c>
      <c r="Z47" s="10">
        <v>82.01112374</v>
      </c>
      <c r="AA47" s="10">
        <v>3</v>
      </c>
      <c r="AB47" s="10">
        <v>167.8</v>
      </c>
      <c r="AC47" s="10">
        <v>5</v>
      </c>
      <c r="AD47" s="10">
        <v>201.14223192</v>
      </c>
      <c r="AE47" s="10">
        <v>45</v>
      </c>
      <c r="AF47" s="10">
        <v>2941.42191992</v>
      </c>
      <c r="AG47" s="10">
        <v>8</v>
      </c>
      <c r="AH47" s="10">
        <v>299.573</v>
      </c>
      <c r="AI47" s="10">
        <v>4</v>
      </c>
      <c r="AJ47" s="10">
        <v>111.5</v>
      </c>
      <c r="AK47" s="10">
        <v>3</v>
      </c>
      <c r="AL47" s="10">
        <v>87.65</v>
      </c>
      <c r="AM47" s="10">
        <v>11</v>
      </c>
      <c r="AN47" s="10">
        <v>455.41545646</v>
      </c>
      <c r="AO47" s="10">
        <v>5</v>
      </c>
      <c r="AP47" s="10">
        <v>157.58265699999998</v>
      </c>
      <c r="AQ47" s="10">
        <v>14</v>
      </c>
      <c r="AR47" s="10">
        <v>594.9597174099999</v>
      </c>
      <c r="AS47" s="10">
        <v>1</v>
      </c>
      <c r="AT47" s="10">
        <v>53.658</v>
      </c>
    </row>
    <row r="48" spans="1:46" ht="15">
      <c r="A48" s="36"/>
      <c r="B48" s="34">
        <v>2</v>
      </c>
      <c r="C48" s="23">
        <v>273</v>
      </c>
      <c r="D48" s="23">
        <v>13743.121471059998</v>
      </c>
      <c r="E48" s="10">
        <v>4</v>
      </c>
      <c r="F48" s="10">
        <v>146.585506</v>
      </c>
      <c r="G48" s="10">
        <v>10</v>
      </c>
      <c r="H48" s="10">
        <v>383.058387</v>
      </c>
      <c r="I48" s="10">
        <v>12</v>
      </c>
      <c r="J48" s="10">
        <v>514.164</v>
      </c>
      <c r="K48" s="10">
        <v>4</v>
      </c>
      <c r="L48" s="10">
        <v>135.736</v>
      </c>
      <c r="M48" s="10">
        <v>36</v>
      </c>
      <c r="N48" s="10">
        <v>2173.12224</v>
      </c>
      <c r="O48" s="10">
        <v>22</v>
      </c>
      <c r="P48" s="10">
        <v>1227.8994</v>
      </c>
      <c r="Q48" s="10">
        <v>13</v>
      </c>
      <c r="R48" s="10">
        <v>491.72</v>
      </c>
      <c r="S48" s="10">
        <v>5</v>
      </c>
      <c r="T48" s="10">
        <v>269.6</v>
      </c>
      <c r="U48" s="10">
        <v>3</v>
      </c>
      <c r="V48" s="10">
        <v>142.686</v>
      </c>
      <c r="W48" s="10">
        <v>3</v>
      </c>
      <c r="X48" s="10">
        <v>68</v>
      </c>
      <c r="Y48" s="10">
        <v>6</v>
      </c>
      <c r="Z48" s="10">
        <v>333.5</v>
      </c>
      <c r="AA48" s="10">
        <v>12</v>
      </c>
      <c r="AB48" s="10">
        <v>445.43323906</v>
      </c>
      <c r="AC48" s="10">
        <v>8</v>
      </c>
      <c r="AD48" s="10">
        <v>300.679</v>
      </c>
      <c r="AE48" s="10">
        <v>43</v>
      </c>
      <c r="AF48" s="10">
        <v>2266.9246000000003</v>
      </c>
      <c r="AG48" s="10">
        <v>22</v>
      </c>
      <c r="AH48" s="10">
        <v>1098.1939</v>
      </c>
      <c r="AI48" s="10">
        <v>5</v>
      </c>
      <c r="AJ48" s="10">
        <v>256.724</v>
      </c>
      <c r="AK48" s="10">
        <v>3</v>
      </c>
      <c r="AL48" s="10">
        <v>127.79999999999998</v>
      </c>
      <c r="AM48" s="10">
        <v>21</v>
      </c>
      <c r="AN48" s="10">
        <v>1229.80073</v>
      </c>
      <c r="AO48" s="10">
        <v>12</v>
      </c>
      <c r="AP48" s="10">
        <v>721.930569</v>
      </c>
      <c r="AQ48" s="10">
        <v>21</v>
      </c>
      <c r="AR48" s="10">
        <v>1000.5638999999999</v>
      </c>
      <c r="AS48" s="10">
        <v>8</v>
      </c>
      <c r="AT48" s="10">
        <v>409</v>
      </c>
    </row>
    <row r="49" spans="1:46" ht="15">
      <c r="A49" s="36"/>
      <c r="B49" s="34">
        <v>3</v>
      </c>
      <c r="C49" s="23">
        <v>607</v>
      </c>
      <c r="D49" s="23">
        <v>31693.576486680002</v>
      </c>
      <c r="E49" s="10">
        <v>15</v>
      </c>
      <c r="F49" s="10">
        <v>464.9568</v>
      </c>
      <c r="G49" s="10">
        <v>17</v>
      </c>
      <c r="H49" s="10">
        <v>783.9724999999999</v>
      </c>
      <c r="I49" s="10">
        <v>29</v>
      </c>
      <c r="J49" s="10">
        <v>1532.3</v>
      </c>
      <c r="K49" s="10">
        <v>7</v>
      </c>
      <c r="L49" s="10">
        <v>315.6</v>
      </c>
      <c r="M49" s="10">
        <v>68</v>
      </c>
      <c r="N49" s="10">
        <v>3879.68156</v>
      </c>
      <c r="O49" s="10">
        <v>53</v>
      </c>
      <c r="P49" s="10">
        <v>2949.3254312999998</v>
      </c>
      <c r="Q49" s="10">
        <v>28</v>
      </c>
      <c r="R49" s="10">
        <v>919.4506829100001</v>
      </c>
      <c r="S49" s="10">
        <v>9</v>
      </c>
      <c r="T49" s="10">
        <v>419.7745</v>
      </c>
      <c r="U49" s="10">
        <v>12</v>
      </c>
      <c r="V49" s="10">
        <v>584.2999999999998</v>
      </c>
      <c r="W49" s="10">
        <v>1</v>
      </c>
      <c r="X49" s="10">
        <v>31</v>
      </c>
      <c r="Y49" s="10">
        <v>17</v>
      </c>
      <c r="Z49" s="10">
        <v>984.60175</v>
      </c>
      <c r="AA49" s="10">
        <v>33</v>
      </c>
      <c r="AB49" s="10">
        <v>1426.4467803999999</v>
      </c>
      <c r="AC49" s="10">
        <v>18</v>
      </c>
      <c r="AD49" s="10">
        <v>833.8851999999999</v>
      </c>
      <c r="AE49" s="10">
        <v>179</v>
      </c>
      <c r="AF49" s="10">
        <v>10551.58224008</v>
      </c>
      <c r="AG49" s="10">
        <v>34</v>
      </c>
      <c r="AH49" s="10">
        <v>1592.98409199</v>
      </c>
      <c r="AI49" s="10">
        <v>20</v>
      </c>
      <c r="AJ49" s="10">
        <v>937.9</v>
      </c>
      <c r="AK49" s="10">
        <v>6</v>
      </c>
      <c r="AL49" s="10">
        <v>244.29999999999998</v>
      </c>
      <c r="AM49" s="10">
        <v>12</v>
      </c>
      <c r="AN49" s="10">
        <v>744.6542</v>
      </c>
      <c r="AO49" s="10">
        <v>15</v>
      </c>
      <c r="AP49" s="10">
        <v>714.76</v>
      </c>
      <c r="AQ49" s="10">
        <v>28</v>
      </c>
      <c r="AR49" s="10">
        <v>1507.4607500000002</v>
      </c>
      <c r="AS49" s="10">
        <v>6</v>
      </c>
      <c r="AT49" s="10">
        <v>274.64</v>
      </c>
    </row>
    <row r="50" spans="1:46" ht="15">
      <c r="A50" s="36"/>
      <c r="B50" s="44">
        <v>4</v>
      </c>
      <c r="C50" s="23">
        <v>418</v>
      </c>
      <c r="D50" s="23">
        <v>20565.901919930002</v>
      </c>
      <c r="E50" s="10">
        <v>4</v>
      </c>
      <c r="F50" s="10">
        <v>170.2</v>
      </c>
      <c r="G50" s="10">
        <v>12</v>
      </c>
      <c r="H50" s="10">
        <v>682.7554</v>
      </c>
      <c r="I50" s="10">
        <v>32</v>
      </c>
      <c r="J50" s="10">
        <v>1552.0700000000002</v>
      </c>
      <c r="K50" s="10">
        <v>2</v>
      </c>
      <c r="L50" s="10">
        <v>53</v>
      </c>
      <c r="M50" s="10">
        <v>29</v>
      </c>
      <c r="N50" s="10">
        <v>1200.75932548</v>
      </c>
      <c r="O50" s="10">
        <v>13</v>
      </c>
      <c r="P50" s="10">
        <v>713.0515</v>
      </c>
      <c r="Q50" s="10">
        <v>24</v>
      </c>
      <c r="R50" s="10">
        <v>1312.4278760000002</v>
      </c>
      <c r="S50" s="10">
        <v>7</v>
      </c>
      <c r="T50" s="10">
        <v>256.2648</v>
      </c>
      <c r="U50" s="10">
        <v>25</v>
      </c>
      <c r="V50" s="10">
        <v>1333.8003</v>
      </c>
      <c r="W50" s="10">
        <v>4</v>
      </c>
      <c r="X50" s="10">
        <v>170.8</v>
      </c>
      <c r="Y50" s="10">
        <v>12</v>
      </c>
      <c r="Z50" s="10">
        <v>658.1225</v>
      </c>
      <c r="AA50" s="10">
        <v>15</v>
      </c>
      <c r="AB50" s="10">
        <v>640.10529815</v>
      </c>
      <c r="AC50" s="10">
        <v>24</v>
      </c>
      <c r="AD50" s="10">
        <v>1202.82</v>
      </c>
      <c r="AE50" s="10">
        <v>94</v>
      </c>
      <c r="AF50" s="10">
        <v>4607.886568309999</v>
      </c>
      <c r="AG50" s="10">
        <v>21</v>
      </c>
      <c r="AH50" s="10">
        <v>745.499</v>
      </c>
      <c r="AI50" s="10">
        <v>12</v>
      </c>
      <c r="AJ50" s="10">
        <v>522.758</v>
      </c>
      <c r="AK50" s="10">
        <v>6</v>
      </c>
      <c r="AL50" s="10">
        <v>286.7</v>
      </c>
      <c r="AM50" s="10">
        <v>16</v>
      </c>
      <c r="AN50" s="10">
        <v>926.77540199</v>
      </c>
      <c r="AO50" s="10">
        <v>17</v>
      </c>
      <c r="AP50" s="10">
        <v>853.74</v>
      </c>
      <c r="AQ50" s="10">
        <v>46</v>
      </c>
      <c r="AR50" s="10">
        <v>2506.16595</v>
      </c>
      <c r="AS50" s="10">
        <v>3</v>
      </c>
      <c r="AT50" s="10">
        <v>170.2</v>
      </c>
    </row>
    <row r="51" spans="1:46" ht="15">
      <c r="A51" s="36"/>
      <c r="B51" s="34">
        <v>5</v>
      </c>
      <c r="C51" s="23">
        <v>431</v>
      </c>
      <c r="D51" s="23">
        <v>19711.361120740006</v>
      </c>
      <c r="E51" s="10">
        <v>10</v>
      </c>
      <c r="F51" s="10">
        <v>297.90000000000003</v>
      </c>
      <c r="G51" s="10">
        <v>18</v>
      </c>
      <c r="H51" s="10">
        <v>792.206664</v>
      </c>
      <c r="I51" s="10">
        <v>26</v>
      </c>
      <c r="J51" s="10">
        <v>959</v>
      </c>
      <c r="K51" s="10">
        <v>5</v>
      </c>
      <c r="L51" s="10">
        <v>242.5</v>
      </c>
      <c r="M51" s="10">
        <v>70</v>
      </c>
      <c r="N51" s="10">
        <v>3035.91771116</v>
      </c>
      <c r="O51" s="10">
        <v>45</v>
      </c>
      <c r="P51" s="10">
        <v>2100.176312</v>
      </c>
      <c r="Q51" s="10">
        <v>32</v>
      </c>
      <c r="R51" s="10">
        <v>1465.587395</v>
      </c>
      <c r="S51" s="10">
        <v>7</v>
      </c>
      <c r="T51" s="10">
        <v>354.2612</v>
      </c>
      <c r="U51" s="10">
        <v>9</v>
      </c>
      <c r="V51" s="10">
        <v>485.4</v>
      </c>
      <c r="W51" s="10">
        <v>5</v>
      </c>
      <c r="X51" s="10">
        <v>141.8</v>
      </c>
      <c r="Y51" s="10">
        <v>9</v>
      </c>
      <c r="Z51" s="10">
        <v>290.048</v>
      </c>
      <c r="AA51" s="10">
        <v>16</v>
      </c>
      <c r="AB51" s="10">
        <v>712.501</v>
      </c>
      <c r="AC51" s="10">
        <v>17</v>
      </c>
      <c r="AD51" s="10">
        <v>653.9069999999999</v>
      </c>
      <c r="AE51" s="10">
        <v>69</v>
      </c>
      <c r="AF51" s="10">
        <v>3997.02</v>
      </c>
      <c r="AG51" s="10">
        <v>18</v>
      </c>
      <c r="AH51" s="10">
        <v>642.195956</v>
      </c>
      <c r="AI51" s="10">
        <v>10</v>
      </c>
      <c r="AJ51" s="10">
        <v>451.98</v>
      </c>
      <c r="AK51" s="10">
        <v>4</v>
      </c>
      <c r="AL51" s="10">
        <v>125.7</v>
      </c>
      <c r="AM51" s="10">
        <v>16</v>
      </c>
      <c r="AN51" s="10">
        <v>791.2426</v>
      </c>
      <c r="AO51" s="10">
        <v>8</v>
      </c>
      <c r="AP51" s="10">
        <v>237.549652</v>
      </c>
      <c r="AQ51" s="10">
        <v>33</v>
      </c>
      <c r="AR51" s="10">
        <v>1725.0676305799998</v>
      </c>
      <c r="AS51" s="10">
        <v>4</v>
      </c>
      <c r="AT51" s="10">
        <v>209.4</v>
      </c>
    </row>
    <row r="52" spans="1:46" ht="15">
      <c r="A52" s="36"/>
      <c r="B52" s="34">
        <v>6</v>
      </c>
      <c r="C52" s="23">
        <v>588</v>
      </c>
      <c r="D52" s="23">
        <v>28324.73979247</v>
      </c>
      <c r="E52" s="10">
        <v>11</v>
      </c>
      <c r="F52" s="10">
        <v>436.11800000000005</v>
      </c>
      <c r="G52" s="10">
        <v>14</v>
      </c>
      <c r="H52" s="10">
        <v>560.778</v>
      </c>
      <c r="I52" s="10">
        <v>33</v>
      </c>
      <c r="J52" s="10">
        <v>1269.1297</v>
      </c>
      <c r="K52" s="10">
        <v>5</v>
      </c>
      <c r="L52" s="10">
        <v>232.4</v>
      </c>
      <c r="M52" s="10">
        <v>89</v>
      </c>
      <c r="N52" s="10">
        <v>4379.7651328</v>
      </c>
      <c r="O52" s="10">
        <v>45</v>
      </c>
      <c r="P52" s="10">
        <v>2276.01223169</v>
      </c>
      <c r="Q52" s="10">
        <v>20</v>
      </c>
      <c r="R52" s="10">
        <v>714.0443</v>
      </c>
      <c r="S52" s="10">
        <v>12</v>
      </c>
      <c r="T52" s="10">
        <v>534.77581341</v>
      </c>
      <c r="U52" s="10">
        <v>17</v>
      </c>
      <c r="V52" s="10">
        <v>843.3622499999999</v>
      </c>
      <c r="W52" s="10">
        <v>11</v>
      </c>
      <c r="X52" s="10">
        <v>319.17999999999995</v>
      </c>
      <c r="Y52" s="10">
        <v>10</v>
      </c>
      <c r="Z52" s="10">
        <v>332.45</v>
      </c>
      <c r="AA52" s="10">
        <v>26</v>
      </c>
      <c r="AB52" s="10">
        <v>1075.6073</v>
      </c>
      <c r="AC52" s="10">
        <v>14</v>
      </c>
      <c r="AD52" s="10">
        <v>632.323623</v>
      </c>
      <c r="AE52" s="10">
        <v>132</v>
      </c>
      <c r="AF52" s="10">
        <v>7723.7609245700005</v>
      </c>
      <c r="AG52" s="10">
        <v>21</v>
      </c>
      <c r="AH52" s="10">
        <v>868.522017</v>
      </c>
      <c r="AI52" s="10">
        <v>27</v>
      </c>
      <c r="AJ52" s="10">
        <v>1440.4774</v>
      </c>
      <c r="AK52" s="10">
        <v>9</v>
      </c>
      <c r="AL52" s="10">
        <v>440.51</v>
      </c>
      <c r="AM52" s="10">
        <v>17</v>
      </c>
      <c r="AN52" s="10">
        <v>794.2141999999999</v>
      </c>
      <c r="AO52" s="10">
        <v>15</v>
      </c>
      <c r="AP52" s="10">
        <v>541.29</v>
      </c>
      <c r="AQ52" s="10">
        <v>47</v>
      </c>
      <c r="AR52" s="10">
        <v>2446.2586</v>
      </c>
      <c r="AS52" s="10">
        <v>13</v>
      </c>
      <c r="AT52" s="10">
        <v>463.76030000000003</v>
      </c>
    </row>
    <row r="53" spans="1:46" ht="15">
      <c r="A53" s="36"/>
      <c r="B53" s="34">
        <v>7</v>
      </c>
      <c r="C53" s="23">
        <v>434</v>
      </c>
      <c r="D53" s="23">
        <v>20546.367103049997</v>
      </c>
      <c r="E53" s="10">
        <v>6</v>
      </c>
      <c r="F53" s="10">
        <v>200.4</v>
      </c>
      <c r="G53" s="10">
        <v>16</v>
      </c>
      <c r="H53" s="10">
        <v>596.2996</v>
      </c>
      <c r="I53" s="10">
        <v>26</v>
      </c>
      <c r="J53" s="10">
        <v>903.5999999999999</v>
      </c>
      <c r="K53" s="10">
        <v>4</v>
      </c>
      <c r="L53" s="10">
        <v>79.7</v>
      </c>
      <c r="M53" s="10">
        <v>44</v>
      </c>
      <c r="N53" s="10">
        <v>2150.70345343</v>
      </c>
      <c r="O53" s="10">
        <v>26</v>
      </c>
      <c r="P53" s="10">
        <v>1275.926</v>
      </c>
      <c r="Q53" s="10">
        <v>15</v>
      </c>
      <c r="R53" s="10">
        <v>599.8</v>
      </c>
      <c r="S53" s="10">
        <v>4</v>
      </c>
      <c r="T53" s="10">
        <v>142.04500000000002</v>
      </c>
      <c r="U53" s="10">
        <v>9</v>
      </c>
      <c r="V53" s="10">
        <v>391.24</v>
      </c>
      <c r="W53" s="10">
        <v>3</v>
      </c>
      <c r="X53" s="10">
        <v>131.29999999999998</v>
      </c>
      <c r="Y53" s="10">
        <v>11</v>
      </c>
      <c r="Z53" s="10">
        <v>463.825</v>
      </c>
      <c r="AA53" s="10">
        <v>13</v>
      </c>
      <c r="AB53" s="10">
        <v>644.857</v>
      </c>
      <c r="AC53" s="10">
        <v>12</v>
      </c>
      <c r="AD53" s="10">
        <v>482.12389951</v>
      </c>
      <c r="AE53" s="10">
        <v>86</v>
      </c>
      <c r="AF53" s="10">
        <v>5225.88719745</v>
      </c>
      <c r="AG53" s="10">
        <v>26</v>
      </c>
      <c r="AH53" s="10">
        <v>948.3</v>
      </c>
      <c r="AI53" s="10">
        <v>35</v>
      </c>
      <c r="AJ53" s="10">
        <v>1955.90772188</v>
      </c>
      <c r="AK53" s="10">
        <v>13</v>
      </c>
      <c r="AL53" s="10">
        <v>457.09999999999997</v>
      </c>
      <c r="AM53" s="10">
        <v>12</v>
      </c>
      <c r="AN53" s="10">
        <v>552.10905</v>
      </c>
      <c r="AO53" s="10">
        <v>23</v>
      </c>
      <c r="AP53" s="10">
        <v>946.8000000000001</v>
      </c>
      <c r="AQ53" s="10">
        <v>39</v>
      </c>
      <c r="AR53" s="10">
        <v>1892.64318078</v>
      </c>
      <c r="AS53" s="10">
        <v>11</v>
      </c>
      <c r="AT53" s="10">
        <v>505.79999999999995</v>
      </c>
    </row>
  </sheetData>
  <sheetProtection/>
  <mergeCells count="70">
    <mergeCell ref="A23:A34"/>
    <mergeCell ref="R5:R6"/>
    <mergeCell ref="AP5:AP6"/>
    <mergeCell ref="AQ5:AQ6"/>
    <mergeCell ref="AR5:AR6"/>
    <mergeCell ref="AS5:AS6"/>
    <mergeCell ref="Z5:Z6"/>
    <mergeCell ref="AA5:AA6"/>
    <mergeCell ref="AB5:AB6"/>
    <mergeCell ref="AC5:AC6"/>
    <mergeCell ref="S5:S6"/>
    <mergeCell ref="T5:T6"/>
    <mergeCell ref="U5:U6"/>
    <mergeCell ref="V5:V6"/>
    <mergeCell ref="W5:W6"/>
    <mergeCell ref="L5:L6"/>
    <mergeCell ref="M5:M6"/>
    <mergeCell ref="N5:N6"/>
    <mergeCell ref="O5:O6"/>
    <mergeCell ref="P5:P6"/>
    <mergeCell ref="Q5:Q6"/>
    <mergeCell ref="AT5:AT6"/>
    <mergeCell ref="A7:A10"/>
    <mergeCell ref="AJ5:AJ6"/>
    <mergeCell ref="AK5:AK6"/>
    <mergeCell ref="AL5:AL6"/>
    <mergeCell ref="AM5:AM6"/>
    <mergeCell ref="AN5:AN6"/>
    <mergeCell ref="AO5:AO6"/>
    <mergeCell ref="AD5:AD6"/>
    <mergeCell ref="AE5:AE6"/>
    <mergeCell ref="AF5:AF6"/>
    <mergeCell ref="AG5:AG6"/>
    <mergeCell ref="AH5:AH6"/>
    <mergeCell ref="AI5:AI6"/>
    <mergeCell ref="X5:X6"/>
    <mergeCell ref="Y5:Y6"/>
    <mergeCell ref="AK4:AL4"/>
    <mergeCell ref="AM4:AN4"/>
    <mergeCell ref="AO4:AP4"/>
    <mergeCell ref="AQ4:AR4"/>
    <mergeCell ref="AS4:AT4"/>
    <mergeCell ref="AI4:AJ4"/>
    <mergeCell ref="AA4:AB4"/>
    <mergeCell ref="AC4:AD4"/>
    <mergeCell ref="M4:N4"/>
    <mergeCell ref="O4:P4"/>
    <mergeCell ref="Q4:R4"/>
    <mergeCell ref="S4:T4"/>
    <mergeCell ref="U4:V4"/>
    <mergeCell ref="W4:X4"/>
    <mergeCell ref="AE4:AF4"/>
    <mergeCell ref="AG4:AH4"/>
    <mergeCell ref="A4:B6"/>
    <mergeCell ref="C4:D4"/>
    <mergeCell ref="E4:F4"/>
    <mergeCell ref="G4:H4"/>
    <mergeCell ref="I4:J4"/>
    <mergeCell ref="C5:C6"/>
    <mergeCell ref="D5:D6"/>
    <mergeCell ref="Y4:Z4"/>
    <mergeCell ref="A11:A22"/>
    <mergeCell ref="F5:F6"/>
    <mergeCell ref="G5:G6"/>
    <mergeCell ref="K4:L4"/>
    <mergeCell ref="H5:H6"/>
    <mergeCell ref="I5:I6"/>
    <mergeCell ref="J5:J6"/>
    <mergeCell ref="K5:K6"/>
    <mergeCell ref="E5:E6"/>
  </mergeCells>
  <printOptions/>
  <pageMargins left="0.7" right="0.7" top="0.75" bottom="0.75" header="0.3" footer="0.3"/>
  <pageSetup horizontalDpi="600" verticalDpi="600" orientation="portrait" scale="19" r:id="rId1"/>
  <colBreaks count="1" manualBreakCount="1">
    <brk id="35" max="65535" man="1"/>
  </colBreaks>
</worksheet>
</file>

<file path=xl/worksheets/sheet2.xml><?xml version="1.0" encoding="utf-8"?>
<worksheet xmlns="http://schemas.openxmlformats.org/spreadsheetml/2006/main" xmlns:r="http://schemas.openxmlformats.org/officeDocument/2006/relationships">
  <sheetPr>
    <tabColor theme="3"/>
  </sheetPr>
  <dimension ref="A1:HN54"/>
  <sheetViews>
    <sheetView view="pageBreakPreview" zoomScale="70" zoomScaleNormal="70" zoomScaleSheetLayoutView="70" zoomScalePageLayoutView="0" workbookViewId="0" topLeftCell="A28">
      <selection activeCell="B50" sqref="B50:B53"/>
    </sheetView>
  </sheetViews>
  <sheetFormatPr defaultColWidth="14.00390625" defaultRowHeight="15"/>
  <cols>
    <col min="1" max="1" width="6.8515625" style="1" customWidth="1"/>
    <col min="2" max="2" width="5.140625" style="1" customWidth="1"/>
    <col min="3" max="7" width="13.7109375" style="1" customWidth="1"/>
    <col min="8" max="8" width="12.8515625" style="1" customWidth="1"/>
    <col min="9" max="9" width="12.7109375" style="1" customWidth="1"/>
    <col min="10" max="43" width="14.00390625" style="1" customWidth="1"/>
    <col min="44" max="47" width="13.57421875" style="1" customWidth="1"/>
    <col min="48" max="53" width="14.00390625" style="1" customWidth="1"/>
    <col min="54" max="54" width="13.7109375" style="1" customWidth="1"/>
    <col min="55" max="56" width="11.28125" style="1" customWidth="1"/>
    <col min="57" max="61" width="12.421875" style="1" customWidth="1"/>
    <col min="62" max="65" width="16.140625" style="1" customWidth="1"/>
    <col min="66" max="76" width="14.00390625" style="1" customWidth="1"/>
    <col min="77" max="77" width="9.8515625" style="1" customWidth="1"/>
    <col min="78" max="78" width="11.57421875" style="1" customWidth="1"/>
    <col min="79" max="79" width="12.57421875" style="1" customWidth="1"/>
    <col min="80" max="83" width="13.140625" style="1" customWidth="1"/>
    <col min="84" max="90" width="14.00390625" style="1" customWidth="1"/>
    <col min="91" max="92" width="14.57421875" style="1" customWidth="1"/>
    <col min="93" max="200" width="14.00390625" style="1" customWidth="1"/>
    <col min="201" max="222" width="14.00390625" style="0" customWidth="1"/>
    <col min="223" max="16384" width="14.00390625" style="1" customWidth="1"/>
  </cols>
  <sheetData>
    <row r="1" spans="1:200" ht="15">
      <c r="A1" s="38"/>
      <c r="B1" s="38"/>
      <c r="C1" s="38"/>
      <c r="D1" s="38"/>
      <c r="E1" s="38"/>
      <c r="F1" s="39"/>
      <c r="G1" s="39"/>
      <c r="H1" s="39"/>
      <c r="I1" s="39"/>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9"/>
      <c r="CJ1" s="39"/>
      <c r="CK1" s="39"/>
      <c r="CL1" s="39"/>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row>
    <row r="2" spans="1:200" ht="18.75">
      <c r="A2" s="40" t="s">
        <v>90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9"/>
      <c r="CG2" s="39"/>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9"/>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row>
    <row r="3" spans="1:200" ht="15">
      <c r="A3" s="38"/>
      <c r="B3" s="38"/>
      <c r="C3" s="38"/>
      <c r="D3" s="41"/>
      <c r="E3" s="42"/>
      <c r="F3" s="42"/>
      <c r="G3" s="42"/>
      <c r="H3" s="42"/>
      <c r="I3" s="42"/>
      <c r="J3" s="42"/>
      <c r="K3" s="42"/>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row>
    <row r="4" spans="1:222" s="3" customFormat="1" ht="15.75">
      <c r="A4" s="74" t="s">
        <v>0</v>
      </c>
      <c r="B4" s="75"/>
      <c r="C4" s="69" t="s">
        <v>1</v>
      </c>
      <c r="D4" s="70"/>
      <c r="E4" s="70"/>
      <c r="F4" s="70"/>
      <c r="G4" s="70"/>
      <c r="H4" s="70"/>
      <c r="I4" s="70"/>
      <c r="J4" s="70"/>
      <c r="K4" s="71"/>
      <c r="L4" s="69" t="s">
        <v>2</v>
      </c>
      <c r="M4" s="70"/>
      <c r="N4" s="70"/>
      <c r="O4" s="70"/>
      <c r="P4" s="70"/>
      <c r="Q4" s="70"/>
      <c r="R4" s="70"/>
      <c r="S4" s="70"/>
      <c r="T4" s="71"/>
      <c r="U4" s="69" t="s">
        <v>3</v>
      </c>
      <c r="V4" s="70"/>
      <c r="W4" s="70"/>
      <c r="X4" s="70"/>
      <c r="Y4" s="70"/>
      <c r="Z4" s="70"/>
      <c r="AA4" s="70"/>
      <c r="AB4" s="70"/>
      <c r="AC4" s="71"/>
      <c r="AD4" s="69" t="s">
        <v>4</v>
      </c>
      <c r="AE4" s="70"/>
      <c r="AF4" s="70"/>
      <c r="AG4" s="70"/>
      <c r="AH4" s="70"/>
      <c r="AI4" s="70"/>
      <c r="AJ4" s="70"/>
      <c r="AK4" s="70"/>
      <c r="AL4" s="71"/>
      <c r="AM4" s="69" t="s">
        <v>5</v>
      </c>
      <c r="AN4" s="70"/>
      <c r="AO4" s="70"/>
      <c r="AP4" s="70"/>
      <c r="AQ4" s="70"/>
      <c r="AR4" s="70"/>
      <c r="AS4" s="70"/>
      <c r="AT4" s="70"/>
      <c r="AU4" s="71"/>
      <c r="AV4" s="69" t="s">
        <v>6</v>
      </c>
      <c r="AW4" s="70"/>
      <c r="AX4" s="70"/>
      <c r="AY4" s="70"/>
      <c r="AZ4" s="70"/>
      <c r="BA4" s="70"/>
      <c r="BB4" s="70"/>
      <c r="BC4" s="70"/>
      <c r="BD4" s="71"/>
      <c r="BE4" s="69" t="s">
        <v>7</v>
      </c>
      <c r="BF4" s="70"/>
      <c r="BG4" s="70"/>
      <c r="BH4" s="70"/>
      <c r="BI4" s="70"/>
      <c r="BJ4" s="70"/>
      <c r="BK4" s="70"/>
      <c r="BL4" s="70"/>
      <c r="BM4" s="71"/>
      <c r="BN4" s="69" t="s">
        <v>8</v>
      </c>
      <c r="BO4" s="70"/>
      <c r="BP4" s="70"/>
      <c r="BQ4" s="70"/>
      <c r="BR4" s="70"/>
      <c r="BS4" s="70"/>
      <c r="BT4" s="70"/>
      <c r="BU4" s="70"/>
      <c r="BV4" s="71"/>
      <c r="BW4" s="69" t="s">
        <v>9</v>
      </c>
      <c r="BX4" s="70"/>
      <c r="BY4" s="70"/>
      <c r="BZ4" s="70"/>
      <c r="CA4" s="70"/>
      <c r="CB4" s="70"/>
      <c r="CC4" s="70"/>
      <c r="CD4" s="70"/>
      <c r="CE4" s="71"/>
      <c r="CF4" s="69" t="s">
        <v>10</v>
      </c>
      <c r="CG4" s="70"/>
      <c r="CH4" s="70"/>
      <c r="CI4" s="70"/>
      <c r="CJ4" s="70"/>
      <c r="CK4" s="70"/>
      <c r="CL4" s="70"/>
      <c r="CM4" s="70"/>
      <c r="CN4" s="71"/>
      <c r="CO4" s="72" t="s">
        <v>11</v>
      </c>
      <c r="CP4" s="73"/>
      <c r="CQ4" s="73"/>
      <c r="CR4" s="73"/>
      <c r="CS4" s="73"/>
      <c r="CT4" s="73"/>
      <c r="CU4" s="73"/>
      <c r="CV4" s="73"/>
      <c r="CW4" s="73"/>
      <c r="CX4" s="73" t="s">
        <v>12</v>
      </c>
      <c r="CY4" s="73"/>
      <c r="CZ4" s="73"/>
      <c r="DA4" s="73"/>
      <c r="DB4" s="73"/>
      <c r="DC4" s="73"/>
      <c r="DD4" s="73"/>
      <c r="DE4" s="73"/>
      <c r="DF4" s="2"/>
      <c r="DG4" s="73" t="s">
        <v>13</v>
      </c>
      <c r="DH4" s="73"/>
      <c r="DI4" s="73"/>
      <c r="DJ4" s="73"/>
      <c r="DK4" s="73"/>
      <c r="DL4" s="73"/>
      <c r="DM4" s="73"/>
      <c r="DN4" s="73"/>
      <c r="DO4" s="2"/>
      <c r="DP4" s="69" t="s">
        <v>14</v>
      </c>
      <c r="DQ4" s="70"/>
      <c r="DR4" s="70"/>
      <c r="DS4" s="70"/>
      <c r="DT4" s="70"/>
      <c r="DU4" s="70"/>
      <c r="DV4" s="70"/>
      <c r="DW4" s="70"/>
      <c r="DX4" s="71"/>
      <c r="DY4" s="69" t="s">
        <v>15</v>
      </c>
      <c r="DZ4" s="70"/>
      <c r="EA4" s="70"/>
      <c r="EB4" s="70"/>
      <c r="EC4" s="70"/>
      <c r="ED4" s="70"/>
      <c r="EE4" s="70"/>
      <c r="EF4" s="70"/>
      <c r="EG4" s="71"/>
      <c r="EH4" s="69" t="s">
        <v>16</v>
      </c>
      <c r="EI4" s="70"/>
      <c r="EJ4" s="70"/>
      <c r="EK4" s="70"/>
      <c r="EL4" s="70"/>
      <c r="EM4" s="70"/>
      <c r="EN4" s="70"/>
      <c r="EO4" s="70"/>
      <c r="EP4" s="71"/>
      <c r="EQ4" s="69" t="s">
        <v>17</v>
      </c>
      <c r="ER4" s="70"/>
      <c r="ES4" s="70"/>
      <c r="ET4" s="70"/>
      <c r="EU4" s="70"/>
      <c r="EV4" s="70"/>
      <c r="EW4" s="70"/>
      <c r="EX4" s="70"/>
      <c r="EY4" s="71"/>
      <c r="EZ4" s="69" t="s">
        <v>18</v>
      </c>
      <c r="FA4" s="70"/>
      <c r="FB4" s="70"/>
      <c r="FC4" s="70"/>
      <c r="FD4" s="70"/>
      <c r="FE4" s="70"/>
      <c r="FF4" s="70"/>
      <c r="FG4" s="70"/>
      <c r="FH4" s="71"/>
      <c r="FI4" s="69" t="s">
        <v>19</v>
      </c>
      <c r="FJ4" s="70"/>
      <c r="FK4" s="70"/>
      <c r="FL4" s="70"/>
      <c r="FM4" s="70"/>
      <c r="FN4" s="70"/>
      <c r="FO4" s="70"/>
      <c r="FP4" s="70"/>
      <c r="FQ4" s="71"/>
      <c r="FR4" s="69" t="s">
        <v>20</v>
      </c>
      <c r="FS4" s="70"/>
      <c r="FT4" s="70"/>
      <c r="FU4" s="70"/>
      <c r="FV4" s="70"/>
      <c r="FW4" s="70"/>
      <c r="FX4" s="70"/>
      <c r="FY4" s="70"/>
      <c r="FZ4" s="71"/>
      <c r="GA4" s="69" t="s">
        <v>21</v>
      </c>
      <c r="GB4" s="70"/>
      <c r="GC4" s="70"/>
      <c r="GD4" s="70"/>
      <c r="GE4" s="70"/>
      <c r="GF4" s="70"/>
      <c r="GG4" s="70"/>
      <c r="GH4" s="70"/>
      <c r="GI4" s="71"/>
      <c r="GJ4" s="69" t="s">
        <v>22</v>
      </c>
      <c r="GK4" s="70"/>
      <c r="GL4" s="70"/>
      <c r="GM4" s="70"/>
      <c r="GN4" s="70"/>
      <c r="GO4" s="70"/>
      <c r="GP4" s="70"/>
      <c r="GQ4" s="70"/>
      <c r="GR4" s="71"/>
      <c r="GS4"/>
      <c r="GT4"/>
      <c r="GU4"/>
      <c r="GV4"/>
      <c r="GW4"/>
      <c r="GX4"/>
      <c r="GY4"/>
      <c r="GZ4"/>
      <c r="HA4"/>
      <c r="HB4"/>
      <c r="HC4"/>
      <c r="HD4"/>
      <c r="HE4"/>
      <c r="HF4"/>
      <c r="HG4"/>
      <c r="HH4"/>
      <c r="HI4"/>
      <c r="HJ4"/>
      <c r="HK4"/>
      <c r="HL4"/>
      <c r="HM4"/>
      <c r="HN4"/>
    </row>
    <row r="5" spans="1:222" s="4" customFormat="1" ht="15" customHeight="1">
      <c r="A5" s="76"/>
      <c r="B5" s="77"/>
      <c r="C5" s="62" t="s">
        <v>23</v>
      </c>
      <c r="D5" s="56" t="s">
        <v>62</v>
      </c>
      <c r="E5" s="56" t="s">
        <v>24</v>
      </c>
      <c r="F5" s="56" t="s">
        <v>63</v>
      </c>
      <c r="G5" s="56" t="s">
        <v>25</v>
      </c>
      <c r="H5" s="59" t="s">
        <v>26</v>
      </c>
      <c r="I5" s="60"/>
      <c r="J5" s="60"/>
      <c r="K5" s="61"/>
      <c r="L5" s="62" t="s">
        <v>23</v>
      </c>
      <c r="M5" s="56" t="s">
        <v>62</v>
      </c>
      <c r="N5" s="56" t="s">
        <v>24</v>
      </c>
      <c r="O5" s="56" t="s">
        <v>63</v>
      </c>
      <c r="P5" s="56" t="s">
        <v>25</v>
      </c>
      <c r="Q5" s="59" t="s">
        <v>26</v>
      </c>
      <c r="R5" s="60"/>
      <c r="S5" s="60"/>
      <c r="T5" s="61"/>
      <c r="U5" s="62" t="s">
        <v>23</v>
      </c>
      <c r="V5" s="56" t="s">
        <v>62</v>
      </c>
      <c r="W5" s="56" t="s">
        <v>24</v>
      </c>
      <c r="X5" s="56" t="s">
        <v>63</v>
      </c>
      <c r="Y5" s="56" t="s">
        <v>25</v>
      </c>
      <c r="Z5" s="59" t="s">
        <v>26</v>
      </c>
      <c r="AA5" s="60"/>
      <c r="AB5" s="60"/>
      <c r="AC5" s="61"/>
      <c r="AD5" s="62" t="s">
        <v>23</v>
      </c>
      <c r="AE5" s="56" t="s">
        <v>62</v>
      </c>
      <c r="AF5" s="56" t="s">
        <v>24</v>
      </c>
      <c r="AG5" s="56" t="s">
        <v>63</v>
      </c>
      <c r="AH5" s="56" t="s">
        <v>25</v>
      </c>
      <c r="AI5" s="59" t="s">
        <v>26</v>
      </c>
      <c r="AJ5" s="60"/>
      <c r="AK5" s="60"/>
      <c r="AL5" s="61"/>
      <c r="AM5" s="62" t="s">
        <v>23</v>
      </c>
      <c r="AN5" s="56" t="s">
        <v>62</v>
      </c>
      <c r="AO5" s="56" t="s">
        <v>24</v>
      </c>
      <c r="AP5" s="56" t="s">
        <v>63</v>
      </c>
      <c r="AQ5" s="56" t="s">
        <v>25</v>
      </c>
      <c r="AR5" s="59" t="s">
        <v>26</v>
      </c>
      <c r="AS5" s="60"/>
      <c r="AT5" s="60"/>
      <c r="AU5" s="61"/>
      <c r="AV5" s="62" t="s">
        <v>23</v>
      </c>
      <c r="AW5" s="56" t="s">
        <v>62</v>
      </c>
      <c r="AX5" s="56" t="s">
        <v>24</v>
      </c>
      <c r="AY5" s="56" t="s">
        <v>63</v>
      </c>
      <c r="AZ5" s="56" t="s">
        <v>25</v>
      </c>
      <c r="BA5" s="59" t="s">
        <v>26</v>
      </c>
      <c r="BB5" s="60"/>
      <c r="BC5" s="60"/>
      <c r="BD5" s="61"/>
      <c r="BE5" s="62" t="s">
        <v>23</v>
      </c>
      <c r="BF5" s="56" t="s">
        <v>62</v>
      </c>
      <c r="BG5" s="56" t="s">
        <v>24</v>
      </c>
      <c r="BH5" s="56" t="s">
        <v>63</v>
      </c>
      <c r="BI5" s="56" t="s">
        <v>25</v>
      </c>
      <c r="BJ5" s="59" t="s">
        <v>26</v>
      </c>
      <c r="BK5" s="60"/>
      <c r="BL5" s="60"/>
      <c r="BM5" s="61"/>
      <c r="BN5" s="62" t="s">
        <v>23</v>
      </c>
      <c r="BO5" s="56" t="s">
        <v>62</v>
      </c>
      <c r="BP5" s="56" t="s">
        <v>24</v>
      </c>
      <c r="BQ5" s="56" t="s">
        <v>63</v>
      </c>
      <c r="BR5" s="56" t="s">
        <v>25</v>
      </c>
      <c r="BS5" s="59" t="s">
        <v>26</v>
      </c>
      <c r="BT5" s="60"/>
      <c r="BU5" s="60"/>
      <c r="BV5" s="61"/>
      <c r="BW5" s="62" t="s">
        <v>23</v>
      </c>
      <c r="BX5" s="56" t="s">
        <v>62</v>
      </c>
      <c r="BY5" s="56" t="s">
        <v>24</v>
      </c>
      <c r="BZ5" s="56" t="s">
        <v>63</v>
      </c>
      <c r="CA5" s="56" t="s">
        <v>25</v>
      </c>
      <c r="CB5" s="59" t="s">
        <v>26</v>
      </c>
      <c r="CC5" s="60"/>
      <c r="CD5" s="60"/>
      <c r="CE5" s="61"/>
      <c r="CF5" s="62" t="s">
        <v>23</v>
      </c>
      <c r="CG5" s="56" t="s">
        <v>62</v>
      </c>
      <c r="CH5" s="56" t="s">
        <v>24</v>
      </c>
      <c r="CI5" s="56" t="s">
        <v>63</v>
      </c>
      <c r="CJ5" s="56" t="s">
        <v>25</v>
      </c>
      <c r="CK5" s="59" t="s">
        <v>26</v>
      </c>
      <c r="CL5" s="60"/>
      <c r="CM5" s="60"/>
      <c r="CN5" s="61"/>
      <c r="CO5" s="62" t="s">
        <v>23</v>
      </c>
      <c r="CP5" s="56" t="s">
        <v>62</v>
      </c>
      <c r="CQ5" s="56" t="s">
        <v>24</v>
      </c>
      <c r="CR5" s="56" t="s">
        <v>63</v>
      </c>
      <c r="CS5" s="56" t="s">
        <v>25</v>
      </c>
      <c r="CT5" s="59" t="s">
        <v>26</v>
      </c>
      <c r="CU5" s="60"/>
      <c r="CV5" s="60"/>
      <c r="CW5" s="61"/>
      <c r="CX5" s="62" t="s">
        <v>23</v>
      </c>
      <c r="CY5" s="56" t="s">
        <v>62</v>
      </c>
      <c r="CZ5" s="56" t="s">
        <v>24</v>
      </c>
      <c r="DA5" s="56" t="s">
        <v>63</v>
      </c>
      <c r="DB5" s="56" t="s">
        <v>25</v>
      </c>
      <c r="DC5" s="59" t="s">
        <v>26</v>
      </c>
      <c r="DD5" s="60"/>
      <c r="DE5" s="60"/>
      <c r="DF5" s="61"/>
      <c r="DG5" s="62" t="s">
        <v>23</v>
      </c>
      <c r="DH5" s="56" t="s">
        <v>62</v>
      </c>
      <c r="DI5" s="56" t="s">
        <v>24</v>
      </c>
      <c r="DJ5" s="56" t="s">
        <v>63</v>
      </c>
      <c r="DK5" s="56" t="s">
        <v>25</v>
      </c>
      <c r="DL5" s="59" t="s">
        <v>26</v>
      </c>
      <c r="DM5" s="60"/>
      <c r="DN5" s="60"/>
      <c r="DO5" s="61"/>
      <c r="DP5" s="62" t="s">
        <v>23</v>
      </c>
      <c r="DQ5" s="56" t="s">
        <v>62</v>
      </c>
      <c r="DR5" s="56" t="s">
        <v>24</v>
      </c>
      <c r="DS5" s="56" t="s">
        <v>63</v>
      </c>
      <c r="DT5" s="56" t="s">
        <v>25</v>
      </c>
      <c r="DU5" s="59" t="s">
        <v>26</v>
      </c>
      <c r="DV5" s="60"/>
      <c r="DW5" s="60"/>
      <c r="DX5" s="61"/>
      <c r="DY5" s="62" t="s">
        <v>23</v>
      </c>
      <c r="DZ5" s="56" t="s">
        <v>62</v>
      </c>
      <c r="EA5" s="56" t="s">
        <v>24</v>
      </c>
      <c r="EB5" s="56" t="s">
        <v>63</v>
      </c>
      <c r="EC5" s="56" t="s">
        <v>25</v>
      </c>
      <c r="ED5" s="59" t="s">
        <v>26</v>
      </c>
      <c r="EE5" s="60"/>
      <c r="EF5" s="60"/>
      <c r="EG5" s="61"/>
      <c r="EH5" s="62" t="s">
        <v>23</v>
      </c>
      <c r="EI5" s="56" t="s">
        <v>62</v>
      </c>
      <c r="EJ5" s="56" t="s">
        <v>24</v>
      </c>
      <c r="EK5" s="56" t="s">
        <v>63</v>
      </c>
      <c r="EL5" s="56" t="s">
        <v>25</v>
      </c>
      <c r="EM5" s="59" t="s">
        <v>26</v>
      </c>
      <c r="EN5" s="60"/>
      <c r="EO5" s="60"/>
      <c r="EP5" s="61"/>
      <c r="EQ5" s="62" t="s">
        <v>23</v>
      </c>
      <c r="ER5" s="56" t="s">
        <v>62</v>
      </c>
      <c r="ES5" s="56" t="s">
        <v>24</v>
      </c>
      <c r="ET5" s="56" t="s">
        <v>63</v>
      </c>
      <c r="EU5" s="56" t="s">
        <v>25</v>
      </c>
      <c r="EV5" s="59" t="s">
        <v>26</v>
      </c>
      <c r="EW5" s="60"/>
      <c r="EX5" s="60"/>
      <c r="EY5" s="61"/>
      <c r="EZ5" s="62" t="s">
        <v>23</v>
      </c>
      <c r="FA5" s="56" t="s">
        <v>62</v>
      </c>
      <c r="FB5" s="56" t="s">
        <v>24</v>
      </c>
      <c r="FC5" s="56" t="s">
        <v>63</v>
      </c>
      <c r="FD5" s="56" t="s">
        <v>25</v>
      </c>
      <c r="FE5" s="59" t="s">
        <v>26</v>
      </c>
      <c r="FF5" s="60"/>
      <c r="FG5" s="60"/>
      <c r="FH5" s="61"/>
      <c r="FI5" s="62" t="s">
        <v>23</v>
      </c>
      <c r="FJ5" s="56" t="s">
        <v>62</v>
      </c>
      <c r="FK5" s="56" t="s">
        <v>24</v>
      </c>
      <c r="FL5" s="56" t="s">
        <v>63</v>
      </c>
      <c r="FM5" s="56" t="s">
        <v>25</v>
      </c>
      <c r="FN5" s="59" t="s">
        <v>26</v>
      </c>
      <c r="FO5" s="60"/>
      <c r="FP5" s="60"/>
      <c r="FQ5" s="61"/>
      <c r="FR5" s="62" t="s">
        <v>23</v>
      </c>
      <c r="FS5" s="56" t="s">
        <v>62</v>
      </c>
      <c r="FT5" s="56" t="s">
        <v>24</v>
      </c>
      <c r="FU5" s="56" t="s">
        <v>63</v>
      </c>
      <c r="FV5" s="56" t="s">
        <v>25</v>
      </c>
      <c r="FW5" s="59" t="s">
        <v>26</v>
      </c>
      <c r="FX5" s="60"/>
      <c r="FY5" s="60"/>
      <c r="FZ5" s="61"/>
      <c r="GA5" s="62" t="s">
        <v>23</v>
      </c>
      <c r="GB5" s="56" t="s">
        <v>62</v>
      </c>
      <c r="GC5" s="56" t="s">
        <v>24</v>
      </c>
      <c r="GD5" s="56" t="s">
        <v>63</v>
      </c>
      <c r="GE5" s="56" t="s">
        <v>25</v>
      </c>
      <c r="GF5" s="59" t="s">
        <v>26</v>
      </c>
      <c r="GG5" s="60"/>
      <c r="GH5" s="60"/>
      <c r="GI5" s="61"/>
      <c r="GJ5" s="62" t="s">
        <v>23</v>
      </c>
      <c r="GK5" s="56" t="s">
        <v>62</v>
      </c>
      <c r="GL5" s="56" t="s">
        <v>24</v>
      </c>
      <c r="GM5" s="56" t="s">
        <v>63</v>
      </c>
      <c r="GN5" s="56" t="s">
        <v>25</v>
      </c>
      <c r="GO5" s="59" t="s">
        <v>26</v>
      </c>
      <c r="GP5" s="60"/>
      <c r="GQ5" s="60"/>
      <c r="GR5" s="61"/>
      <c r="GS5"/>
      <c r="GT5"/>
      <c r="GU5"/>
      <c r="GV5"/>
      <c r="GW5"/>
      <c r="GX5"/>
      <c r="GY5"/>
      <c r="GZ5"/>
      <c r="HA5"/>
      <c r="HB5"/>
      <c r="HC5"/>
      <c r="HD5"/>
      <c r="HE5"/>
      <c r="HF5"/>
      <c r="HG5"/>
      <c r="HH5"/>
      <c r="HI5"/>
      <c r="HJ5"/>
      <c r="HK5"/>
      <c r="HL5"/>
      <c r="HM5"/>
      <c r="HN5"/>
    </row>
    <row r="6" spans="1:222" s="4" customFormat="1" ht="75">
      <c r="A6" s="76"/>
      <c r="B6" s="77"/>
      <c r="C6" s="62"/>
      <c r="D6" s="57"/>
      <c r="E6" s="57"/>
      <c r="F6" s="57"/>
      <c r="G6" s="58"/>
      <c r="H6" s="18" t="s">
        <v>81</v>
      </c>
      <c r="I6" s="18" t="s">
        <v>55</v>
      </c>
      <c r="J6" s="18" t="s">
        <v>64</v>
      </c>
      <c r="K6" s="18" t="s">
        <v>57</v>
      </c>
      <c r="L6" s="62"/>
      <c r="M6" s="57"/>
      <c r="N6" s="57"/>
      <c r="O6" s="57"/>
      <c r="P6" s="58"/>
      <c r="Q6" s="32" t="s">
        <v>81</v>
      </c>
      <c r="R6" s="32" t="s">
        <v>55</v>
      </c>
      <c r="S6" s="32" t="s">
        <v>64</v>
      </c>
      <c r="T6" s="32" t="s">
        <v>57</v>
      </c>
      <c r="U6" s="62"/>
      <c r="V6" s="57"/>
      <c r="W6" s="57"/>
      <c r="X6" s="57"/>
      <c r="Y6" s="58"/>
      <c r="Z6" s="32" t="s">
        <v>81</v>
      </c>
      <c r="AA6" s="32" t="s">
        <v>55</v>
      </c>
      <c r="AB6" s="32" t="s">
        <v>64</v>
      </c>
      <c r="AC6" s="32" t="s">
        <v>57</v>
      </c>
      <c r="AD6" s="62"/>
      <c r="AE6" s="57"/>
      <c r="AF6" s="57"/>
      <c r="AG6" s="57"/>
      <c r="AH6" s="58"/>
      <c r="AI6" s="32" t="s">
        <v>81</v>
      </c>
      <c r="AJ6" s="32" t="s">
        <v>55</v>
      </c>
      <c r="AK6" s="32" t="s">
        <v>64</v>
      </c>
      <c r="AL6" s="32" t="s">
        <v>57</v>
      </c>
      <c r="AM6" s="62"/>
      <c r="AN6" s="57"/>
      <c r="AO6" s="57"/>
      <c r="AP6" s="57"/>
      <c r="AQ6" s="58"/>
      <c r="AR6" s="32" t="s">
        <v>81</v>
      </c>
      <c r="AS6" s="32" t="s">
        <v>55</v>
      </c>
      <c r="AT6" s="32" t="s">
        <v>64</v>
      </c>
      <c r="AU6" s="32" t="s">
        <v>57</v>
      </c>
      <c r="AV6" s="62"/>
      <c r="AW6" s="57"/>
      <c r="AX6" s="57"/>
      <c r="AY6" s="57"/>
      <c r="AZ6" s="58"/>
      <c r="BA6" s="32" t="s">
        <v>81</v>
      </c>
      <c r="BB6" s="32" t="s">
        <v>55</v>
      </c>
      <c r="BC6" s="32" t="s">
        <v>64</v>
      </c>
      <c r="BD6" s="32" t="s">
        <v>57</v>
      </c>
      <c r="BE6" s="62"/>
      <c r="BF6" s="57"/>
      <c r="BG6" s="57"/>
      <c r="BH6" s="57"/>
      <c r="BI6" s="58"/>
      <c r="BJ6" s="32" t="s">
        <v>81</v>
      </c>
      <c r="BK6" s="32" t="s">
        <v>55</v>
      </c>
      <c r="BL6" s="32" t="s">
        <v>64</v>
      </c>
      <c r="BM6" s="32" t="s">
        <v>57</v>
      </c>
      <c r="BN6" s="62"/>
      <c r="BO6" s="57"/>
      <c r="BP6" s="57"/>
      <c r="BQ6" s="57"/>
      <c r="BR6" s="58"/>
      <c r="BS6" s="32" t="s">
        <v>81</v>
      </c>
      <c r="BT6" s="32" t="s">
        <v>55</v>
      </c>
      <c r="BU6" s="32" t="s">
        <v>64</v>
      </c>
      <c r="BV6" s="32" t="s">
        <v>57</v>
      </c>
      <c r="BW6" s="62"/>
      <c r="BX6" s="57"/>
      <c r="BY6" s="57"/>
      <c r="BZ6" s="57"/>
      <c r="CA6" s="58"/>
      <c r="CB6" s="32" t="s">
        <v>81</v>
      </c>
      <c r="CC6" s="32" t="s">
        <v>55</v>
      </c>
      <c r="CD6" s="32" t="s">
        <v>64</v>
      </c>
      <c r="CE6" s="32" t="s">
        <v>57</v>
      </c>
      <c r="CF6" s="62"/>
      <c r="CG6" s="57"/>
      <c r="CH6" s="57"/>
      <c r="CI6" s="57"/>
      <c r="CJ6" s="58"/>
      <c r="CK6" s="32" t="s">
        <v>81</v>
      </c>
      <c r="CL6" s="32" t="s">
        <v>55</v>
      </c>
      <c r="CM6" s="32" t="s">
        <v>64</v>
      </c>
      <c r="CN6" s="32" t="s">
        <v>57</v>
      </c>
      <c r="CO6" s="62"/>
      <c r="CP6" s="57"/>
      <c r="CQ6" s="57"/>
      <c r="CR6" s="57"/>
      <c r="CS6" s="58"/>
      <c r="CT6" s="32" t="s">
        <v>81</v>
      </c>
      <c r="CU6" s="32" t="s">
        <v>55</v>
      </c>
      <c r="CV6" s="32" t="s">
        <v>64</v>
      </c>
      <c r="CW6" s="32" t="s">
        <v>57</v>
      </c>
      <c r="CX6" s="62"/>
      <c r="CY6" s="57"/>
      <c r="CZ6" s="57"/>
      <c r="DA6" s="57"/>
      <c r="DB6" s="58"/>
      <c r="DC6" s="32" t="s">
        <v>81</v>
      </c>
      <c r="DD6" s="32" t="s">
        <v>55</v>
      </c>
      <c r="DE6" s="32" t="s">
        <v>64</v>
      </c>
      <c r="DF6" s="32" t="s">
        <v>57</v>
      </c>
      <c r="DG6" s="62"/>
      <c r="DH6" s="57"/>
      <c r="DI6" s="57"/>
      <c r="DJ6" s="57"/>
      <c r="DK6" s="58"/>
      <c r="DL6" s="32" t="s">
        <v>81</v>
      </c>
      <c r="DM6" s="32" t="s">
        <v>55</v>
      </c>
      <c r="DN6" s="32" t="s">
        <v>64</v>
      </c>
      <c r="DO6" s="32" t="s">
        <v>57</v>
      </c>
      <c r="DP6" s="62"/>
      <c r="DQ6" s="57"/>
      <c r="DR6" s="57"/>
      <c r="DS6" s="57"/>
      <c r="DT6" s="58"/>
      <c r="DU6" s="32" t="s">
        <v>81</v>
      </c>
      <c r="DV6" s="32" t="s">
        <v>55</v>
      </c>
      <c r="DW6" s="32" t="s">
        <v>64</v>
      </c>
      <c r="DX6" s="32" t="s">
        <v>57</v>
      </c>
      <c r="DY6" s="62"/>
      <c r="DZ6" s="57"/>
      <c r="EA6" s="57"/>
      <c r="EB6" s="57"/>
      <c r="EC6" s="58"/>
      <c r="ED6" s="32" t="s">
        <v>81</v>
      </c>
      <c r="EE6" s="32" t="s">
        <v>55</v>
      </c>
      <c r="EF6" s="32" t="s">
        <v>64</v>
      </c>
      <c r="EG6" s="32" t="s">
        <v>57</v>
      </c>
      <c r="EH6" s="62"/>
      <c r="EI6" s="57"/>
      <c r="EJ6" s="57"/>
      <c r="EK6" s="57"/>
      <c r="EL6" s="58"/>
      <c r="EM6" s="32" t="s">
        <v>81</v>
      </c>
      <c r="EN6" s="32" t="s">
        <v>55</v>
      </c>
      <c r="EO6" s="32" t="s">
        <v>64</v>
      </c>
      <c r="EP6" s="32" t="s">
        <v>57</v>
      </c>
      <c r="EQ6" s="62"/>
      <c r="ER6" s="57"/>
      <c r="ES6" s="57"/>
      <c r="ET6" s="57"/>
      <c r="EU6" s="58"/>
      <c r="EV6" s="32" t="s">
        <v>81</v>
      </c>
      <c r="EW6" s="32" t="s">
        <v>55</v>
      </c>
      <c r="EX6" s="32" t="s">
        <v>64</v>
      </c>
      <c r="EY6" s="32" t="s">
        <v>57</v>
      </c>
      <c r="EZ6" s="62"/>
      <c r="FA6" s="57"/>
      <c r="FB6" s="57"/>
      <c r="FC6" s="57"/>
      <c r="FD6" s="58"/>
      <c r="FE6" s="32" t="s">
        <v>81</v>
      </c>
      <c r="FF6" s="32" t="s">
        <v>55</v>
      </c>
      <c r="FG6" s="32" t="s">
        <v>64</v>
      </c>
      <c r="FH6" s="32" t="s">
        <v>57</v>
      </c>
      <c r="FI6" s="62"/>
      <c r="FJ6" s="57"/>
      <c r="FK6" s="57"/>
      <c r="FL6" s="57"/>
      <c r="FM6" s="58"/>
      <c r="FN6" s="32" t="s">
        <v>81</v>
      </c>
      <c r="FO6" s="32" t="s">
        <v>55</v>
      </c>
      <c r="FP6" s="32" t="s">
        <v>64</v>
      </c>
      <c r="FQ6" s="32" t="s">
        <v>57</v>
      </c>
      <c r="FR6" s="62"/>
      <c r="FS6" s="57"/>
      <c r="FT6" s="57"/>
      <c r="FU6" s="57"/>
      <c r="FV6" s="58"/>
      <c r="FW6" s="32" t="s">
        <v>81</v>
      </c>
      <c r="FX6" s="32" t="s">
        <v>55</v>
      </c>
      <c r="FY6" s="32" t="s">
        <v>64</v>
      </c>
      <c r="FZ6" s="32" t="s">
        <v>57</v>
      </c>
      <c r="GA6" s="62"/>
      <c r="GB6" s="57"/>
      <c r="GC6" s="57"/>
      <c r="GD6" s="57"/>
      <c r="GE6" s="58"/>
      <c r="GF6" s="32" t="s">
        <v>81</v>
      </c>
      <c r="GG6" s="32" t="s">
        <v>55</v>
      </c>
      <c r="GH6" s="32" t="s">
        <v>64</v>
      </c>
      <c r="GI6" s="32" t="s">
        <v>57</v>
      </c>
      <c r="GJ6" s="62"/>
      <c r="GK6" s="57"/>
      <c r="GL6" s="57"/>
      <c r="GM6" s="57"/>
      <c r="GN6" s="58"/>
      <c r="GO6" s="32" t="s">
        <v>81</v>
      </c>
      <c r="GP6" s="32" t="s">
        <v>55</v>
      </c>
      <c r="GQ6" s="32" t="s">
        <v>64</v>
      </c>
      <c r="GR6" s="32" t="s">
        <v>57</v>
      </c>
      <c r="GS6"/>
      <c r="GT6"/>
      <c r="GU6"/>
      <c r="GV6"/>
      <c r="GW6"/>
      <c r="GX6"/>
      <c r="GY6"/>
      <c r="GZ6"/>
      <c r="HA6"/>
      <c r="HB6"/>
      <c r="HC6"/>
      <c r="HD6"/>
      <c r="HE6"/>
      <c r="HF6"/>
      <c r="HG6"/>
      <c r="HH6"/>
      <c r="HI6"/>
      <c r="HJ6"/>
      <c r="HK6"/>
      <c r="HL6"/>
      <c r="HM6"/>
      <c r="HN6"/>
    </row>
    <row r="7" spans="1:200" ht="15">
      <c r="A7" s="66">
        <v>2017</v>
      </c>
      <c r="B7" s="5">
        <v>9</v>
      </c>
      <c r="C7" s="6">
        <v>768119.9423223222</v>
      </c>
      <c r="D7" s="7">
        <v>151015.772625752</v>
      </c>
      <c r="E7" s="8">
        <v>1.75450328</v>
      </c>
      <c r="F7" s="7">
        <v>4999.75028783</v>
      </c>
      <c r="G7" s="7">
        <v>2376.7885774300003</v>
      </c>
      <c r="H7" s="7">
        <v>374296.12163126015</v>
      </c>
      <c r="I7" s="7">
        <v>63792.410957550004</v>
      </c>
      <c r="J7" s="7">
        <v>126738.75473342002</v>
      </c>
      <c r="K7" s="7">
        <v>44898.58900579999</v>
      </c>
      <c r="L7" s="9">
        <v>21415.57359858</v>
      </c>
      <c r="M7" s="7">
        <v>3758.8922522000003</v>
      </c>
      <c r="N7" s="7">
        <v>0</v>
      </c>
      <c r="O7" s="7">
        <v>73.36926463</v>
      </c>
      <c r="P7" s="7">
        <v>45.10320772</v>
      </c>
      <c r="Q7" s="7">
        <v>10064.7488668</v>
      </c>
      <c r="R7" s="7">
        <v>1004.5652050000001</v>
      </c>
      <c r="S7" s="7">
        <v>4465.18375597</v>
      </c>
      <c r="T7" s="7">
        <v>2003.71104626</v>
      </c>
      <c r="U7" s="9">
        <v>39764.48863538199</v>
      </c>
      <c r="V7" s="7">
        <v>3811.0587883519993</v>
      </c>
      <c r="W7" s="7">
        <v>0</v>
      </c>
      <c r="X7" s="7">
        <v>44.90364072</v>
      </c>
      <c r="Y7" s="7">
        <v>15.162644180000003</v>
      </c>
      <c r="Z7" s="7">
        <v>22332.46233796999</v>
      </c>
      <c r="AA7" s="7">
        <v>2995.2016942500018</v>
      </c>
      <c r="AB7" s="7">
        <v>8373.011875369999</v>
      </c>
      <c r="AC7" s="7">
        <v>2192.68765454</v>
      </c>
      <c r="AD7" s="9">
        <v>24850.82590306</v>
      </c>
      <c r="AE7" s="7">
        <v>11888.01931883</v>
      </c>
      <c r="AF7" s="7">
        <v>0.6403409999999999</v>
      </c>
      <c r="AG7" s="7">
        <v>31.51352913000001</v>
      </c>
      <c r="AH7" s="7">
        <v>230.36242635999997</v>
      </c>
      <c r="AI7" s="7">
        <v>8309.409719430001</v>
      </c>
      <c r="AJ7" s="7">
        <v>544.8119310600001</v>
      </c>
      <c r="AK7" s="7">
        <v>2535.59990306</v>
      </c>
      <c r="AL7" s="7">
        <v>1310.4687341899999</v>
      </c>
      <c r="AM7" s="9">
        <v>8812.068947290001</v>
      </c>
      <c r="AN7" s="7">
        <v>4710.02387789</v>
      </c>
      <c r="AO7" s="7">
        <v>0</v>
      </c>
      <c r="AP7" s="7">
        <v>23.531730630000002</v>
      </c>
      <c r="AQ7" s="7">
        <v>59.447568530000005</v>
      </c>
      <c r="AR7" s="7">
        <v>1887.71188882</v>
      </c>
      <c r="AS7" s="7">
        <v>311.95986117999996</v>
      </c>
      <c r="AT7" s="7">
        <v>1808.17034532</v>
      </c>
      <c r="AU7" s="7">
        <v>11.223674919999999</v>
      </c>
      <c r="AV7" s="9">
        <v>15778.672203590004</v>
      </c>
      <c r="AW7" s="7">
        <v>2901.91498701</v>
      </c>
      <c r="AX7" s="7">
        <v>0.40862858999999996</v>
      </c>
      <c r="AY7" s="7">
        <v>0</v>
      </c>
      <c r="AZ7" s="7">
        <v>206.12017077</v>
      </c>
      <c r="BA7" s="7">
        <v>9047.874832980004</v>
      </c>
      <c r="BB7" s="7">
        <v>1161.9295099199996</v>
      </c>
      <c r="BC7" s="7">
        <v>1977.2421437900005</v>
      </c>
      <c r="BD7" s="7">
        <v>483.18193053000005</v>
      </c>
      <c r="BE7" s="9">
        <v>9401.4304996</v>
      </c>
      <c r="BF7" s="7">
        <v>2000.9408176099998</v>
      </c>
      <c r="BG7" s="7">
        <v>0</v>
      </c>
      <c r="BH7" s="7">
        <v>176.72313685000003</v>
      </c>
      <c r="BI7" s="7">
        <v>5.70621647</v>
      </c>
      <c r="BJ7" s="7">
        <v>5147.96456913</v>
      </c>
      <c r="BK7" s="7">
        <v>850.8765807900002</v>
      </c>
      <c r="BL7" s="7">
        <v>1085.0119415899999</v>
      </c>
      <c r="BM7" s="7">
        <v>134.20723716</v>
      </c>
      <c r="BN7" s="9">
        <v>117896.52153467311</v>
      </c>
      <c r="BO7" s="7">
        <v>13886.073601793005</v>
      </c>
      <c r="BP7" s="7">
        <v>0</v>
      </c>
      <c r="BQ7" s="7">
        <v>1865.3856439600002</v>
      </c>
      <c r="BR7" s="7">
        <v>321.84074142</v>
      </c>
      <c r="BS7" s="7">
        <v>67620.30624235008</v>
      </c>
      <c r="BT7" s="7">
        <v>13074.925867180013</v>
      </c>
      <c r="BU7" s="7">
        <v>16643.85589024</v>
      </c>
      <c r="BV7" s="7">
        <v>4484.13354773</v>
      </c>
      <c r="BW7" s="9">
        <v>56026.88757038601</v>
      </c>
      <c r="BX7" s="7">
        <v>7775.418162775999</v>
      </c>
      <c r="BY7" s="7">
        <v>0</v>
      </c>
      <c r="BZ7" s="7">
        <v>366.91846407</v>
      </c>
      <c r="CA7" s="7">
        <v>146.57522581999999</v>
      </c>
      <c r="CB7" s="7">
        <v>30569.638410050014</v>
      </c>
      <c r="CC7" s="7">
        <v>4654.741244589999</v>
      </c>
      <c r="CD7" s="7">
        <v>8457.133576330001</v>
      </c>
      <c r="CE7" s="7">
        <v>4056.4624867499997</v>
      </c>
      <c r="CF7" s="9">
        <v>68887.66483531999</v>
      </c>
      <c r="CG7" s="7">
        <v>12207.985730510001</v>
      </c>
      <c r="CH7" s="7">
        <v>0</v>
      </c>
      <c r="CI7" s="7">
        <v>346.28188973</v>
      </c>
      <c r="CJ7" s="7">
        <v>51.70875629999999</v>
      </c>
      <c r="CK7" s="7">
        <v>34741.449751349995</v>
      </c>
      <c r="CL7" s="7">
        <v>7957.943121739997</v>
      </c>
      <c r="CM7" s="7">
        <v>9674.22394323</v>
      </c>
      <c r="CN7" s="7">
        <v>3908.0716424599996</v>
      </c>
      <c r="CO7" s="9">
        <v>12871.561646360002</v>
      </c>
      <c r="CP7" s="7">
        <v>3131.49171546</v>
      </c>
      <c r="CQ7" s="7">
        <v>0</v>
      </c>
      <c r="CR7" s="7">
        <v>36.534140130000004</v>
      </c>
      <c r="CS7" s="7">
        <v>29.108573130000003</v>
      </c>
      <c r="CT7" s="7">
        <v>5094.633684230001</v>
      </c>
      <c r="CU7" s="7">
        <v>899.9985413200001</v>
      </c>
      <c r="CV7" s="7">
        <v>3205.5285769000006</v>
      </c>
      <c r="CW7" s="7">
        <v>474.26641519000003</v>
      </c>
      <c r="CX7" s="9">
        <v>34343.894556098014</v>
      </c>
      <c r="CY7" s="7">
        <v>8100.020752758001</v>
      </c>
      <c r="CZ7" s="7">
        <v>0</v>
      </c>
      <c r="DA7" s="7">
        <v>297.01160995</v>
      </c>
      <c r="DB7" s="7">
        <v>192.41494579000002</v>
      </c>
      <c r="DC7" s="7">
        <v>16683.178882330012</v>
      </c>
      <c r="DD7" s="7">
        <v>4834.448520379999</v>
      </c>
      <c r="DE7" s="7">
        <v>2890.0048104900006</v>
      </c>
      <c r="DF7" s="7">
        <v>1346.8150344000003</v>
      </c>
      <c r="DG7" s="9">
        <v>26973.04458153</v>
      </c>
      <c r="DH7" s="7">
        <v>7272.46597228</v>
      </c>
      <c r="DI7" s="7">
        <v>0</v>
      </c>
      <c r="DJ7" s="7">
        <v>0</v>
      </c>
      <c r="DK7" s="7">
        <v>10.867850430000003</v>
      </c>
      <c r="DL7" s="7">
        <v>11078.33087047</v>
      </c>
      <c r="DM7" s="7">
        <v>1700.84909214</v>
      </c>
      <c r="DN7" s="7">
        <v>5867.476654700002</v>
      </c>
      <c r="DO7" s="7">
        <v>1043.0541415100001</v>
      </c>
      <c r="DP7" s="9">
        <v>14121.900120710001</v>
      </c>
      <c r="DQ7" s="7">
        <v>6081.538631179999</v>
      </c>
      <c r="DR7" s="7">
        <v>0</v>
      </c>
      <c r="DS7" s="7">
        <v>30.759452819999996</v>
      </c>
      <c r="DT7" s="7">
        <v>0</v>
      </c>
      <c r="DU7" s="7">
        <v>4497.54178496</v>
      </c>
      <c r="DV7" s="7">
        <v>452.4178218700001</v>
      </c>
      <c r="DW7" s="7">
        <v>2012.84168137</v>
      </c>
      <c r="DX7" s="7">
        <v>1046.80074851</v>
      </c>
      <c r="DY7" s="9">
        <v>33016.377774109984</v>
      </c>
      <c r="DZ7" s="7">
        <v>8991.109766130001</v>
      </c>
      <c r="EA7" s="7">
        <v>0</v>
      </c>
      <c r="EB7" s="7">
        <v>265.41677151999994</v>
      </c>
      <c r="EC7" s="7">
        <v>363.16806481000003</v>
      </c>
      <c r="ED7" s="7">
        <v>14999.352276809987</v>
      </c>
      <c r="EE7" s="7">
        <v>1435.8737551500003</v>
      </c>
      <c r="EF7" s="7">
        <v>5131.85497589</v>
      </c>
      <c r="EG7" s="7">
        <v>1829.6021638</v>
      </c>
      <c r="EH7" s="9">
        <v>29715.78351369999</v>
      </c>
      <c r="EI7" s="7">
        <v>8058.21386946</v>
      </c>
      <c r="EJ7" s="7">
        <v>0</v>
      </c>
      <c r="EK7" s="7">
        <v>46.61710875</v>
      </c>
      <c r="EL7" s="7">
        <v>165.96000082</v>
      </c>
      <c r="EM7" s="7">
        <v>11777.92363897999</v>
      </c>
      <c r="EN7" s="7">
        <v>2942.24046687</v>
      </c>
      <c r="EO7" s="7">
        <v>4033.353622349999</v>
      </c>
      <c r="EP7" s="7">
        <v>2691.47480647</v>
      </c>
      <c r="EQ7" s="9">
        <v>119986.90117210106</v>
      </c>
      <c r="ER7" s="7">
        <v>13330.760272601003</v>
      </c>
      <c r="ES7" s="7">
        <v>0.15046269</v>
      </c>
      <c r="ET7" s="7">
        <v>843.23066468</v>
      </c>
      <c r="EU7" s="7">
        <v>32.10014031</v>
      </c>
      <c r="EV7" s="7">
        <v>62077.95205137007</v>
      </c>
      <c r="EW7" s="7">
        <v>12864.709976129996</v>
      </c>
      <c r="EX7" s="7">
        <v>24767.681920779996</v>
      </c>
      <c r="EY7" s="7">
        <v>6070.3156835400005</v>
      </c>
      <c r="EZ7" s="9">
        <v>41659.98475807</v>
      </c>
      <c r="FA7" s="7">
        <v>10888.106656</v>
      </c>
      <c r="FB7" s="7">
        <v>0</v>
      </c>
      <c r="FC7" s="7">
        <v>142.11587126</v>
      </c>
      <c r="FD7" s="7">
        <v>54.764992799999995</v>
      </c>
      <c r="FE7" s="7">
        <v>19026.560512209995</v>
      </c>
      <c r="FF7" s="7">
        <v>1771.8202338500002</v>
      </c>
      <c r="FG7" s="7">
        <v>5862.448668560001</v>
      </c>
      <c r="FH7" s="7">
        <v>3914.1678233899993</v>
      </c>
      <c r="FI7" s="9">
        <v>41929.069055</v>
      </c>
      <c r="FJ7" s="7">
        <v>5818.982050099997</v>
      </c>
      <c r="FK7" s="7">
        <v>0</v>
      </c>
      <c r="FL7" s="7">
        <v>54.02653889</v>
      </c>
      <c r="FM7" s="7">
        <v>189.89470689</v>
      </c>
      <c r="FN7" s="7">
        <v>20621.83493941</v>
      </c>
      <c r="FO7" s="7">
        <v>2128.6614109099996</v>
      </c>
      <c r="FP7" s="7">
        <v>9264.11659722</v>
      </c>
      <c r="FQ7" s="7">
        <v>3851.55281158</v>
      </c>
      <c r="FR7" s="9">
        <v>16153.267801749998</v>
      </c>
      <c r="FS7" s="7">
        <v>7386.93256847</v>
      </c>
      <c r="FT7" s="7">
        <v>0</v>
      </c>
      <c r="FU7" s="7">
        <v>0.78061733</v>
      </c>
      <c r="FV7" s="7">
        <v>254.71010051000002</v>
      </c>
      <c r="FW7" s="7">
        <v>3993.8008783100004</v>
      </c>
      <c r="FX7" s="7">
        <v>261.28191225</v>
      </c>
      <c r="FY7" s="7">
        <v>3097.4944794900007</v>
      </c>
      <c r="FZ7" s="7">
        <v>1158.26724539</v>
      </c>
      <c r="GA7" s="9">
        <v>20772.490898171996</v>
      </c>
      <c r="GB7" s="7">
        <v>4918.046010652001</v>
      </c>
      <c r="GC7" s="7">
        <v>0</v>
      </c>
      <c r="GD7" s="7">
        <v>31.695244</v>
      </c>
      <c r="GE7" s="7">
        <v>1.7722443699999997</v>
      </c>
      <c r="GF7" s="7">
        <v>8688.27207583</v>
      </c>
      <c r="GG7" s="7">
        <v>1150.27376006</v>
      </c>
      <c r="GH7" s="7">
        <v>3817.57076887</v>
      </c>
      <c r="GI7" s="7">
        <v>2164.86079439</v>
      </c>
      <c r="GJ7" s="9">
        <v>13741.53271684</v>
      </c>
      <c r="GK7" s="7">
        <v>4097.77682369</v>
      </c>
      <c r="GL7" s="7">
        <v>0.5550710000000001</v>
      </c>
      <c r="GM7" s="7">
        <v>322.9349687800001</v>
      </c>
      <c r="GN7" s="7">
        <v>0</v>
      </c>
      <c r="GO7" s="7">
        <v>6035.1734174700005</v>
      </c>
      <c r="GP7" s="7">
        <v>792.8804509099999</v>
      </c>
      <c r="GQ7" s="7">
        <v>1768.9486018999994</v>
      </c>
      <c r="GR7" s="7">
        <v>723.2633830899999</v>
      </c>
    </row>
    <row r="8" spans="1:200" ht="15">
      <c r="A8" s="67"/>
      <c r="B8" s="5">
        <v>10</v>
      </c>
      <c r="C8" s="6">
        <v>764788.080898</v>
      </c>
      <c r="D8" s="7">
        <v>151962.677361</v>
      </c>
      <c r="E8" s="8">
        <v>1.174502</v>
      </c>
      <c r="F8" s="7">
        <v>4948.9960839999985</v>
      </c>
      <c r="G8" s="7">
        <v>2208.1680770000003</v>
      </c>
      <c r="H8" s="7">
        <v>371750.8235909999</v>
      </c>
      <c r="I8" s="7">
        <v>63220.042693999996</v>
      </c>
      <c r="J8" s="7">
        <v>125908.99606199998</v>
      </c>
      <c r="K8" s="7">
        <v>44787.202526999994</v>
      </c>
      <c r="L8" s="9">
        <v>21269.459165</v>
      </c>
      <c r="M8" s="7">
        <v>3697.154799</v>
      </c>
      <c r="N8" s="7">
        <v>0</v>
      </c>
      <c r="O8" s="7">
        <v>72.588109</v>
      </c>
      <c r="P8" s="7">
        <v>43.833242</v>
      </c>
      <c r="Q8" s="7">
        <v>10015.171161</v>
      </c>
      <c r="R8" s="7">
        <v>997.693512</v>
      </c>
      <c r="S8" s="7">
        <v>4447.817422</v>
      </c>
      <c r="T8" s="7">
        <v>1995.20092</v>
      </c>
      <c r="U8" s="9">
        <v>39543.428071</v>
      </c>
      <c r="V8" s="7">
        <v>3838.013279</v>
      </c>
      <c r="W8" s="7">
        <v>0</v>
      </c>
      <c r="X8" s="7">
        <v>43.805239</v>
      </c>
      <c r="Y8" s="7">
        <v>14.765767</v>
      </c>
      <c r="Z8" s="7">
        <v>22265.718514</v>
      </c>
      <c r="AA8" s="7">
        <v>2894.418901</v>
      </c>
      <c r="AB8" s="7">
        <v>8302.66469</v>
      </c>
      <c r="AC8" s="7">
        <v>2184.041681</v>
      </c>
      <c r="AD8" s="9">
        <v>24521.589267000003</v>
      </c>
      <c r="AE8" s="7">
        <v>11712.502919</v>
      </c>
      <c r="AF8" s="7">
        <v>0.537797</v>
      </c>
      <c r="AG8" s="7">
        <v>31.20206</v>
      </c>
      <c r="AH8" s="7">
        <v>185.76022799999998</v>
      </c>
      <c r="AI8" s="7">
        <v>8222.389326</v>
      </c>
      <c r="AJ8" s="7">
        <v>538.893904</v>
      </c>
      <c r="AK8" s="7">
        <v>2525.924321</v>
      </c>
      <c r="AL8" s="7">
        <v>1304.378712</v>
      </c>
      <c r="AM8" s="9">
        <v>8735.961558</v>
      </c>
      <c r="AN8" s="7">
        <v>4480.839567</v>
      </c>
      <c r="AO8" s="7">
        <v>0</v>
      </c>
      <c r="AP8" s="7">
        <v>23.100184</v>
      </c>
      <c r="AQ8" s="7">
        <v>58.846447</v>
      </c>
      <c r="AR8" s="7">
        <v>1946.161775</v>
      </c>
      <c r="AS8" s="7">
        <v>415.817285</v>
      </c>
      <c r="AT8" s="7">
        <v>1800.027304</v>
      </c>
      <c r="AU8" s="7">
        <v>11.168996</v>
      </c>
      <c r="AV8" s="9">
        <v>15625.638453000001</v>
      </c>
      <c r="AW8" s="7">
        <v>2933.445296</v>
      </c>
      <c r="AX8" s="7">
        <v>0.30876</v>
      </c>
      <c r="AY8" s="7">
        <v>0</v>
      </c>
      <c r="AZ8" s="7">
        <v>197.763209</v>
      </c>
      <c r="BA8" s="7">
        <v>8892.739432</v>
      </c>
      <c r="BB8" s="7">
        <v>1151.964963</v>
      </c>
      <c r="BC8" s="7">
        <v>1968.712975</v>
      </c>
      <c r="BD8" s="7">
        <v>480.703818</v>
      </c>
      <c r="BE8" s="9">
        <v>9266.674903</v>
      </c>
      <c r="BF8" s="7">
        <v>1953.923544</v>
      </c>
      <c r="BG8" s="7">
        <v>0</v>
      </c>
      <c r="BH8" s="7">
        <v>168.510165</v>
      </c>
      <c r="BI8" s="7">
        <v>5.376465</v>
      </c>
      <c r="BJ8" s="7">
        <v>5013.975824</v>
      </c>
      <c r="BK8" s="7">
        <v>910.637297</v>
      </c>
      <c r="BL8" s="7">
        <v>1080.463949</v>
      </c>
      <c r="BM8" s="7">
        <v>133.787659</v>
      </c>
      <c r="BN8" s="9">
        <v>117336.23516199998</v>
      </c>
      <c r="BO8" s="7">
        <v>13733.943012000002</v>
      </c>
      <c r="BP8" s="7">
        <v>0</v>
      </c>
      <c r="BQ8" s="7">
        <v>1853.234528</v>
      </c>
      <c r="BR8" s="7">
        <v>655.63677</v>
      </c>
      <c r="BS8" s="7">
        <v>67017.277798</v>
      </c>
      <c r="BT8" s="7">
        <v>12971.00426</v>
      </c>
      <c r="BU8" s="7">
        <v>16612.331278</v>
      </c>
      <c r="BV8" s="7">
        <v>4492.807516</v>
      </c>
      <c r="BW8" s="9">
        <v>56197.345454</v>
      </c>
      <c r="BX8" s="7">
        <v>7932.612222</v>
      </c>
      <c r="BY8" s="7">
        <v>0</v>
      </c>
      <c r="BZ8" s="7">
        <v>364.355298</v>
      </c>
      <c r="CA8" s="7">
        <v>104.480868</v>
      </c>
      <c r="CB8" s="7">
        <v>30737.946734999998</v>
      </c>
      <c r="CC8" s="7">
        <v>4609.931777999999</v>
      </c>
      <c r="CD8" s="7">
        <v>8412.125428</v>
      </c>
      <c r="CE8" s="7">
        <v>4035.893125</v>
      </c>
      <c r="CF8" s="9">
        <v>68708.07826499999</v>
      </c>
      <c r="CG8" s="7">
        <v>12569.229918999998</v>
      </c>
      <c r="CH8" s="7">
        <v>0</v>
      </c>
      <c r="CI8" s="7">
        <v>344.429416</v>
      </c>
      <c r="CJ8" s="7">
        <v>61.354025</v>
      </c>
      <c r="CK8" s="7">
        <v>34421.703399</v>
      </c>
      <c r="CL8" s="7">
        <v>7796.981302</v>
      </c>
      <c r="CM8" s="7">
        <v>9634.873598</v>
      </c>
      <c r="CN8" s="7">
        <v>3879.506606</v>
      </c>
      <c r="CO8" s="9">
        <v>12866.954994000002</v>
      </c>
      <c r="CP8" s="7">
        <v>3073.387885</v>
      </c>
      <c r="CQ8" s="7">
        <v>0</v>
      </c>
      <c r="CR8" s="7">
        <v>35.861783</v>
      </c>
      <c r="CS8" s="7">
        <v>29.03068</v>
      </c>
      <c r="CT8" s="7">
        <v>5170.695186</v>
      </c>
      <c r="CU8" s="7">
        <v>892.674879</v>
      </c>
      <c r="CV8" s="7">
        <v>3192.937957</v>
      </c>
      <c r="CW8" s="7">
        <v>472.366624</v>
      </c>
      <c r="CX8" s="9">
        <v>33967.839315</v>
      </c>
      <c r="CY8" s="7">
        <v>8178.9197890000005</v>
      </c>
      <c r="CZ8" s="7">
        <v>0</v>
      </c>
      <c r="DA8" s="7">
        <v>294.459106</v>
      </c>
      <c r="DB8" s="7">
        <v>161.446156</v>
      </c>
      <c r="DC8" s="7">
        <v>16386.410082</v>
      </c>
      <c r="DD8" s="7">
        <v>4753.62208</v>
      </c>
      <c r="DE8" s="7">
        <v>2852.014366</v>
      </c>
      <c r="DF8" s="7">
        <v>1340.967736</v>
      </c>
      <c r="DG8" s="9">
        <v>26722.630222000003</v>
      </c>
      <c r="DH8" s="7">
        <v>7197.549141</v>
      </c>
      <c r="DI8" s="7">
        <v>0</v>
      </c>
      <c r="DJ8" s="7">
        <v>0</v>
      </c>
      <c r="DK8" s="7">
        <v>42.217954</v>
      </c>
      <c r="DL8" s="7">
        <v>10917.773119</v>
      </c>
      <c r="DM8" s="7">
        <v>1686.933943</v>
      </c>
      <c r="DN8" s="7">
        <v>5688.976976</v>
      </c>
      <c r="DO8" s="7">
        <v>1189.179089</v>
      </c>
      <c r="DP8" s="9">
        <v>14104.139731000001</v>
      </c>
      <c r="DQ8" s="7">
        <v>6095.005609</v>
      </c>
      <c r="DR8" s="7">
        <v>0</v>
      </c>
      <c r="DS8" s="7">
        <v>24.124624</v>
      </c>
      <c r="DT8" s="7">
        <v>0</v>
      </c>
      <c r="DU8" s="7">
        <v>4494.69986</v>
      </c>
      <c r="DV8" s="7">
        <v>445.292433</v>
      </c>
      <c r="DW8" s="7">
        <v>2003.560206</v>
      </c>
      <c r="DX8" s="7">
        <v>1041.456999</v>
      </c>
      <c r="DY8" s="9">
        <v>32825.968283</v>
      </c>
      <c r="DZ8" s="7">
        <v>9297.84944</v>
      </c>
      <c r="EA8" s="7">
        <v>0</v>
      </c>
      <c r="EB8" s="7">
        <v>263.665736</v>
      </c>
      <c r="EC8" s="7">
        <v>11.550839</v>
      </c>
      <c r="ED8" s="7">
        <v>14911.785525</v>
      </c>
      <c r="EE8" s="7">
        <v>1414.209878</v>
      </c>
      <c r="EF8" s="7">
        <v>5106.651185</v>
      </c>
      <c r="EG8" s="7">
        <v>1820.25568</v>
      </c>
      <c r="EH8" s="9">
        <v>29734.54658</v>
      </c>
      <c r="EI8" s="7">
        <v>8228.031318000001</v>
      </c>
      <c r="EJ8" s="7">
        <v>0</v>
      </c>
      <c r="EK8" s="7">
        <v>45.734265</v>
      </c>
      <c r="EL8" s="7">
        <v>69.748896</v>
      </c>
      <c r="EM8" s="7">
        <v>11808.727286</v>
      </c>
      <c r="EN8" s="7">
        <v>2889.927858</v>
      </c>
      <c r="EO8" s="7">
        <v>4013.1746439999997</v>
      </c>
      <c r="EP8" s="7">
        <v>2679.202313</v>
      </c>
      <c r="EQ8" s="9">
        <v>119855.90135700001</v>
      </c>
      <c r="ER8" s="7">
        <v>14237.146842999999</v>
      </c>
      <c r="ES8" s="7">
        <v>0</v>
      </c>
      <c r="ET8" s="7">
        <v>837.165475</v>
      </c>
      <c r="EU8" s="7">
        <v>91.53342</v>
      </c>
      <c r="EV8" s="7">
        <v>61336.622885</v>
      </c>
      <c r="EW8" s="7">
        <v>12762.188714</v>
      </c>
      <c r="EX8" s="7">
        <v>24580.201242</v>
      </c>
      <c r="EY8" s="7">
        <v>6011.042778</v>
      </c>
      <c r="EZ8" s="9">
        <v>41540.68040399999</v>
      </c>
      <c r="FA8" s="7">
        <v>10716.488469</v>
      </c>
      <c r="FB8" s="7">
        <v>0</v>
      </c>
      <c r="FC8" s="7">
        <v>140.739533</v>
      </c>
      <c r="FD8" s="7">
        <v>46.161355</v>
      </c>
      <c r="FE8" s="7">
        <v>19144.795137</v>
      </c>
      <c r="FF8" s="7">
        <v>1756.579605</v>
      </c>
      <c r="FG8" s="7">
        <v>5837.637086</v>
      </c>
      <c r="FH8" s="7">
        <v>3898.279219</v>
      </c>
      <c r="FI8" s="9">
        <v>41542.02396200001</v>
      </c>
      <c r="FJ8" s="7">
        <v>5669.125132</v>
      </c>
      <c r="FK8" s="7">
        <v>0</v>
      </c>
      <c r="FL8" s="7">
        <v>52.698125</v>
      </c>
      <c r="FM8" s="7">
        <v>288.722381</v>
      </c>
      <c r="FN8" s="7">
        <v>20422.014683</v>
      </c>
      <c r="FO8" s="7">
        <v>2112.531953</v>
      </c>
      <c r="FP8" s="7">
        <v>9207.554838</v>
      </c>
      <c r="FQ8" s="7">
        <v>3789.37685</v>
      </c>
      <c r="FR8" s="9">
        <v>16069.037309000001</v>
      </c>
      <c r="FS8" s="7">
        <v>7467.898394</v>
      </c>
      <c r="FT8" s="7">
        <v>0</v>
      </c>
      <c r="FU8" s="7">
        <v>0.723534</v>
      </c>
      <c r="FV8" s="7">
        <v>94.05442300000001</v>
      </c>
      <c r="FW8" s="7">
        <v>4010.120123</v>
      </c>
      <c r="FX8" s="7">
        <v>258.390965</v>
      </c>
      <c r="FY8" s="7">
        <v>3084.546133</v>
      </c>
      <c r="FZ8" s="7">
        <v>1153.303737</v>
      </c>
      <c r="GA8" s="9">
        <v>20669.545200999997</v>
      </c>
      <c r="GB8" s="7">
        <v>4838.8495840000005</v>
      </c>
      <c r="GC8" s="7">
        <v>0</v>
      </c>
      <c r="GD8" s="7">
        <v>31.396363</v>
      </c>
      <c r="GE8" s="7">
        <v>45.884952</v>
      </c>
      <c r="GF8" s="7">
        <v>8623.81239</v>
      </c>
      <c r="GG8" s="7">
        <v>1176.883139</v>
      </c>
      <c r="GH8" s="7">
        <v>3798.2785900000003</v>
      </c>
      <c r="GI8" s="7">
        <v>2154.440183</v>
      </c>
      <c r="GJ8" s="9">
        <v>13684.403242</v>
      </c>
      <c r="GK8" s="7">
        <v>4110.7612</v>
      </c>
      <c r="GL8" s="7">
        <v>0.327945</v>
      </c>
      <c r="GM8" s="7">
        <v>321.202541</v>
      </c>
      <c r="GN8" s="7">
        <v>0</v>
      </c>
      <c r="GO8" s="7">
        <v>5990.283351</v>
      </c>
      <c r="GP8" s="7">
        <v>783.464045</v>
      </c>
      <c r="GQ8" s="7">
        <v>1758.521874</v>
      </c>
      <c r="GR8" s="7">
        <v>719.8422860000001</v>
      </c>
    </row>
    <row r="9" spans="1:200" ht="15">
      <c r="A9" s="67"/>
      <c r="B9" s="5">
        <v>11</v>
      </c>
      <c r="C9" s="6">
        <v>764938.377229</v>
      </c>
      <c r="D9" s="7">
        <v>153798.52372</v>
      </c>
      <c r="E9" s="8">
        <v>0.7387130000000001</v>
      </c>
      <c r="F9" s="7">
        <v>4895.550966</v>
      </c>
      <c r="G9" s="7">
        <v>2177.249453</v>
      </c>
      <c r="H9" s="7">
        <v>371614.74710999994</v>
      </c>
      <c r="I9" s="7">
        <v>62545.777928</v>
      </c>
      <c r="J9" s="7">
        <v>125347.49290699999</v>
      </c>
      <c r="K9" s="7">
        <v>44558.296432</v>
      </c>
      <c r="L9" s="9">
        <v>21133.509209999997</v>
      </c>
      <c r="M9" s="7">
        <v>3685.540137</v>
      </c>
      <c r="N9" s="7">
        <v>0</v>
      </c>
      <c r="O9" s="7">
        <v>71.796145</v>
      </c>
      <c r="P9" s="7">
        <v>43.089352</v>
      </c>
      <c r="Q9" s="7">
        <v>9847.868616</v>
      </c>
      <c r="R9" s="7">
        <v>989.780649</v>
      </c>
      <c r="S9" s="7">
        <v>4509.43942</v>
      </c>
      <c r="T9" s="7">
        <v>1985.994891</v>
      </c>
      <c r="U9" s="9">
        <v>39348.122652000005</v>
      </c>
      <c r="V9" s="7">
        <v>3824.5015940000003</v>
      </c>
      <c r="W9" s="7">
        <v>0</v>
      </c>
      <c r="X9" s="7">
        <v>35.06064</v>
      </c>
      <c r="Y9" s="7">
        <v>14.369452</v>
      </c>
      <c r="Z9" s="7">
        <v>22197.501157</v>
      </c>
      <c r="AA9" s="7">
        <v>2876.038145</v>
      </c>
      <c r="AB9" s="7">
        <v>8225.208826</v>
      </c>
      <c r="AC9" s="7">
        <v>2175.442838</v>
      </c>
      <c r="AD9" s="9">
        <v>24771.056898</v>
      </c>
      <c r="AE9" s="7">
        <v>12017.959943000002</v>
      </c>
      <c r="AF9" s="7">
        <v>0.433265</v>
      </c>
      <c r="AG9" s="7">
        <v>30.597934</v>
      </c>
      <c r="AH9" s="7">
        <v>181.272243</v>
      </c>
      <c r="AI9" s="7">
        <v>8192.929972</v>
      </c>
      <c r="AJ9" s="7">
        <v>533.204775</v>
      </c>
      <c r="AK9" s="7">
        <v>2516.502593</v>
      </c>
      <c r="AL9" s="7">
        <v>1298.156173</v>
      </c>
      <c r="AM9" s="9">
        <v>9045.290579</v>
      </c>
      <c r="AN9" s="7">
        <v>4499.11921</v>
      </c>
      <c r="AO9" s="7">
        <v>0</v>
      </c>
      <c r="AP9" s="7">
        <v>22.671087</v>
      </c>
      <c r="AQ9" s="7">
        <v>55.910886</v>
      </c>
      <c r="AR9" s="7">
        <v>2261.402603</v>
      </c>
      <c r="AS9" s="7">
        <v>404.628202</v>
      </c>
      <c r="AT9" s="7">
        <v>1790.441439</v>
      </c>
      <c r="AU9" s="7">
        <v>11.117152</v>
      </c>
      <c r="AV9" s="9">
        <v>15767.728072</v>
      </c>
      <c r="AW9" s="7">
        <v>3068.490389</v>
      </c>
      <c r="AX9" s="7">
        <v>0.207268</v>
      </c>
      <c r="AY9" s="7">
        <v>0</v>
      </c>
      <c r="AZ9" s="7">
        <v>196.180171</v>
      </c>
      <c r="BA9" s="7">
        <v>8934.877862</v>
      </c>
      <c r="BB9" s="7">
        <v>1138.289009</v>
      </c>
      <c r="BC9" s="7">
        <v>1951.347505</v>
      </c>
      <c r="BD9" s="7">
        <v>478.335868</v>
      </c>
      <c r="BE9" s="9">
        <v>9195.865376</v>
      </c>
      <c r="BF9" s="7">
        <v>1953.61408</v>
      </c>
      <c r="BG9" s="7">
        <v>0</v>
      </c>
      <c r="BH9" s="7">
        <v>161.941252</v>
      </c>
      <c r="BI9" s="7">
        <v>5.054949</v>
      </c>
      <c r="BJ9" s="7">
        <v>4974.985903</v>
      </c>
      <c r="BK9" s="7">
        <v>891.670218</v>
      </c>
      <c r="BL9" s="7">
        <v>1075.385624</v>
      </c>
      <c r="BM9" s="7">
        <v>133.21335</v>
      </c>
      <c r="BN9" s="9">
        <v>118368.318223</v>
      </c>
      <c r="BO9" s="7">
        <v>14889.076602000001</v>
      </c>
      <c r="BP9" s="7">
        <v>0</v>
      </c>
      <c r="BQ9" s="7">
        <v>1841.831075</v>
      </c>
      <c r="BR9" s="7">
        <v>644.439524</v>
      </c>
      <c r="BS9" s="7">
        <v>67222.131746</v>
      </c>
      <c r="BT9" s="7">
        <v>12783.193178</v>
      </c>
      <c r="BU9" s="7">
        <v>16537.70678</v>
      </c>
      <c r="BV9" s="7">
        <v>4449.939318</v>
      </c>
      <c r="BW9" s="9">
        <v>56347.19775200001</v>
      </c>
      <c r="BX9" s="7">
        <v>7907.136347</v>
      </c>
      <c r="BY9" s="7">
        <v>0</v>
      </c>
      <c r="BZ9" s="7">
        <v>361.768621</v>
      </c>
      <c r="CA9" s="7">
        <v>103.850946</v>
      </c>
      <c r="CB9" s="7">
        <v>31048.590848</v>
      </c>
      <c r="CC9" s="7">
        <v>4530.428368999999</v>
      </c>
      <c r="CD9" s="7">
        <v>8378.360289</v>
      </c>
      <c r="CE9" s="7">
        <v>4017.062332</v>
      </c>
      <c r="CF9" s="9">
        <v>68446.20864200001</v>
      </c>
      <c r="CG9" s="7">
        <v>12604.354639000001</v>
      </c>
      <c r="CH9" s="7">
        <v>0</v>
      </c>
      <c r="CI9" s="7">
        <v>342.592612</v>
      </c>
      <c r="CJ9" s="7">
        <v>61.052397</v>
      </c>
      <c r="CK9" s="7">
        <v>34286.833257</v>
      </c>
      <c r="CL9" s="7">
        <v>7698.598268</v>
      </c>
      <c r="CM9" s="7">
        <v>9593.75136</v>
      </c>
      <c r="CN9" s="7">
        <v>3859.026109</v>
      </c>
      <c r="CO9" s="9">
        <v>12889.636778999999</v>
      </c>
      <c r="CP9" s="7">
        <v>3004.8202629999996</v>
      </c>
      <c r="CQ9" s="7">
        <v>0</v>
      </c>
      <c r="CR9" s="7">
        <v>35.195889</v>
      </c>
      <c r="CS9" s="7">
        <v>28.958638</v>
      </c>
      <c r="CT9" s="7">
        <v>5215.413293</v>
      </c>
      <c r="CU9" s="7">
        <v>954.511353</v>
      </c>
      <c r="CV9" s="7">
        <v>3180.196004</v>
      </c>
      <c r="CW9" s="7">
        <v>470.541339</v>
      </c>
      <c r="CX9" s="9">
        <v>34031.901682</v>
      </c>
      <c r="CY9" s="7">
        <v>8267.645643999998</v>
      </c>
      <c r="CZ9" s="7">
        <v>0</v>
      </c>
      <c r="DA9" s="7">
        <v>291.697171</v>
      </c>
      <c r="DB9" s="7">
        <v>159.982892</v>
      </c>
      <c r="DC9" s="7">
        <v>16449.103605</v>
      </c>
      <c r="DD9" s="7">
        <v>4686.853315</v>
      </c>
      <c r="DE9" s="7">
        <v>2841.1598169999997</v>
      </c>
      <c r="DF9" s="7">
        <v>1335.459238</v>
      </c>
      <c r="DG9" s="9">
        <v>26599.271410000005</v>
      </c>
      <c r="DH9" s="7">
        <v>7107.394569</v>
      </c>
      <c r="DI9" s="7">
        <v>0</v>
      </c>
      <c r="DJ9" s="7">
        <v>0</v>
      </c>
      <c r="DK9" s="7">
        <v>41.932927</v>
      </c>
      <c r="DL9" s="7">
        <v>10866.978102000001</v>
      </c>
      <c r="DM9" s="7">
        <v>1730.233143</v>
      </c>
      <c r="DN9" s="7">
        <v>5668.67764</v>
      </c>
      <c r="DO9" s="7">
        <v>1184.0550289999999</v>
      </c>
      <c r="DP9" s="9">
        <v>13964.302583000002</v>
      </c>
      <c r="DQ9" s="7">
        <v>6039.385629</v>
      </c>
      <c r="DR9" s="7">
        <v>0</v>
      </c>
      <c r="DS9" s="7">
        <v>21.420726</v>
      </c>
      <c r="DT9" s="7">
        <v>0</v>
      </c>
      <c r="DU9" s="7">
        <v>4440.429183</v>
      </c>
      <c r="DV9" s="7">
        <v>431.070223</v>
      </c>
      <c r="DW9" s="7">
        <v>1994.951607</v>
      </c>
      <c r="DX9" s="7">
        <v>1037.045215</v>
      </c>
      <c r="DY9" s="9">
        <v>32626.846212999997</v>
      </c>
      <c r="DZ9" s="7">
        <v>9295.368181000002</v>
      </c>
      <c r="EA9" s="7">
        <v>0</v>
      </c>
      <c r="EB9" s="7">
        <v>262.190667</v>
      </c>
      <c r="EC9" s="7">
        <v>11.128875</v>
      </c>
      <c r="ED9" s="7">
        <v>14778.951181</v>
      </c>
      <c r="EE9" s="7">
        <v>1381.325438</v>
      </c>
      <c r="EF9" s="7">
        <v>5086.56643</v>
      </c>
      <c r="EG9" s="7">
        <v>1811.315441</v>
      </c>
      <c r="EH9" s="9">
        <v>29813.415574</v>
      </c>
      <c r="EI9" s="7">
        <v>8303.587029</v>
      </c>
      <c r="EJ9" s="7">
        <v>0</v>
      </c>
      <c r="EK9" s="7">
        <v>44.855653</v>
      </c>
      <c r="EL9" s="7">
        <v>67.866626</v>
      </c>
      <c r="EM9" s="7">
        <v>11868.382743999999</v>
      </c>
      <c r="EN9" s="7">
        <v>2870.282629</v>
      </c>
      <c r="EO9" s="7">
        <v>3993.679766</v>
      </c>
      <c r="EP9" s="7">
        <v>2664.761127</v>
      </c>
      <c r="EQ9" s="9">
        <v>119760.78717</v>
      </c>
      <c r="ER9" s="7">
        <v>14829.103381</v>
      </c>
      <c r="ES9" s="7">
        <v>0</v>
      </c>
      <c r="ET9" s="7">
        <v>830.358117</v>
      </c>
      <c r="EU9" s="7">
        <v>90.903202</v>
      </c>
      <c r="EV9" s="7">
        <v>61010.560643000004</v>
      </c>
      <c r="EW9" s="7">
        <v>12602.442883</v>
      </c>
      <c r="EX9" s="7">
        <v>24416.901729999998</v>
      </c>
      <c r="EY9" s="7">
        <v>5980.517214</v>
      </c>
      <c r="EZ9" s="9">
        <v>41249.627529000005</v>
      </c>
      <c r="FA9" s="7">
        <v>10571.942037</v>
      </c>
      <c r="FB9" s="7">
        <v>0</v>
      </c>
      <c r="FC9" s="7">
        <v>139.541682</v>
      </c>
      <c r="FD9" s="7">
        <v>45.737983</v>
      </c>
      <c r="FE9" s="7">
        <v>19051.109206</v>
      </c>
      <c r="FF9" s="7">
        <v>1740.329162</v>
      </c>
      <c r="FG9" s="7">
        <v>5816.961956</v>
      </c>
      <c r="FH9" s="7">
        <v>3884.005503</v>
      </c>
      <c r="FI9" s="9">
        <v>41339.369848999995</v>
      </c>
      <c r="FJ9" s="7">
        <v>5613.716963</v>
      </c>
      <c r="FK9" s="7">
        <v>0</v>
      </c>
      <c r="FL9" s="7">
        <v>50.484862</v>
      </c>
      <c r="FM9" s="7">
        <v>287.312689</v>
      </c>
      <c r="FN9" s="7">
        <v>20382.978608</v>
      </c>
      <c r="FO9" s="7">
        <v>2068.440165</v>
      </c>
      <c r="FP9" s="7">
        <v>9165.853808</v>
      </c>
      <c r="FQ9" s="7">
        <v>3770.582754</v>
      </c>
      <c r="FR9" s="9">
        <v>16044.720141000003</v>
      </c>
      <c r="FS9" s="7">
        <v>7396.5309990000005</v>
      </c>
      <c r="FT9" s="7">
        <v>0</v>
      </c>
      <c r="FU9" s="7">
        <v>0.666633</v>
      </c>
      <c r="FV9" s="7">
        <v>92.613637</v>
      </c>
      <c r="FW9" s="7">
        <v>4041.95008</v>
      </c>
      <c r="FX9" s="7">
        <v>292.333693</v>
      </c>
      <c r="FY9" s="7">
        <v>3071.9464319999997</v>
      </c>
      <c r="FZ9" s="7">
        <v>1148.678667</v>
      </c>
      <c r="GA9" s="9">
        <v>20601.508876</v>
      </c>
      <c r="GB9" s="7">
        <v>4848.965591</v>
      </c>
      <c r="GC9" s="7">
        <v>0</v>
      </c>
      <c r="GD9" s="7">
        <v>31.09549</v>
      </c>
      <c r="GE9" s="7">
        <v>45.59206399999999</v>
      </c>
      <c r="GF9" s="7">
        <v>8577.517373</v>
      </c>
      <c r="GG9" s="7">
        <v>1168.34324</v>
      </c>
      <c r="GH9" s="7">
        <v>3783.513341</v>
      </c>
      <c r="GI9" s="7">
        <v>2146.481777</v>
      </c>
      <c r="GJ9" s="9">
        <v>13593.692019</v>
      </c>
      <c r="GK9" s="7">
        <v>4070.270493</v>
      </c>
      <c r="GL9" s="7">
        <v>0.09818</v>
      </c>
      <c r="GM9" s="7">
        <v>319.78471</v>
      </c>
      <c r="GN9" s="7">
        <v>0</v>
      </c>
      <c r="GO9" s="7">
        <v>5964.251128</v>
      </c>
      <c r="GP9" s="7">
        <v>773.781871</v>
      </c>
      <c r="GQ9" s="7">
        <v>1748.94054</v>
      </c>
      <c r="GR9" s="7">
        <v>716.565097</v>
      </c>
    </row>
    <row r="10" spans="1:200" ht="15">
      <c r="A10" s="68"/>
      <c r="B10" s="5">
        <v>12</v>
      </c>
      <c r="C10" s="6">
        <v>765743.762298</v>
      </c>
      <c r="D10" s="7">
        <v>154064.323772</v>
      </c>
      <c r="E10" s="8">
        <v>0</v>
      </c>
      <c r="F10" s="7">
        <v>4838.845411</v>
      </c>
      <c r="G10" s="7">
        <v>2141.1567450000002</v>
      </c>
      <c r="H10" s="7">
        <v>373388.21757199994</v>
      </c>
      <c r="I10" s="7">
        <v>62363.529215</v>
      </c>
      <c r="J10" s="7">
        <v>124683.88362300002</v>
      </c>
      <c r="K10" s="7">
        <v>44263.80596</v>
      </c>
      <c r="L10" s="9">
        <v>21109.121616999997</v>
      </c>
      <c r="M10" s="7">
        <v>3582.627598</v>
      </c>
      <c r="N10" s="7">
        <v>0</v>
      </c>
      <c r="O10" s="7">
        <v>71.00331</v>
      </c>
      <c r="P10" s="7">
        <v>42.305285</v>
      </c>
      <c r="Q10" s="7">
        <v>9962.063219</v>
      </c>
      <c r="R10" s="7">
        <v>982.376177</v>
      </c>
      <c r="S10" s="7">
        <v>4491.533771</v>
      </c>
      <c r="T10" s="7">
        <v>1977.212257</v>
      </c>
      <c r="U10" s="9">
        <v>39221.803057</v>
      </c>
      <c r="V10" s="7">
        <v>3824.6457060000002</v>
      </c>
      <c r="W10" s="7">
        <v>0</v>
      </c>
      <c r="X10" s="7">
        <v>28.926213</v>
      </c>
      <c r="Y10" s="7">
        <v>13.962604</v>
      </c>
      <c r="Z10" s="7">
        <v>22178.462444</v>
      </c>
      <c r="AA10" s="7">
        <v>2832.990872</v>
      </c>
      <c r="AB10" s="7">
        <v>8175.974225</v>
      </c>
      <c r="AC10" s="7">
        <v>2166.840993</v>
      </c>
      <c r="AD10" s="9">
        <v>24662.920481</v>
      </c>
      <c r="AE10" s="7">
        <v>11945.030025</v>
      </c>
      <c r="AF10" s="7">
        <v>0</v>
      </c>
      <c r="AG10" s="7">
        <v>30.278574</v>
      </c>
      <c r="AH10" s="7">
        <v>170.459647</v>
      </c>
      <c r="AI10" s="7">
        <v>8160.786916</v>
      </c>
      <c r="AJ10" s="7">
        <v>558.506766</v>
      </c>
      <c r="AK10" s="7">
        <v>2505.87971</v>
      </c>
      <c r="AL10" s="7">
        <v>1291.978843</v>
      </c>
      <c r="AM10" s="9">
        <v>9273.583405999998</v>
      </c>
      <c r="AN10" s="7">
        <v>4538.655413</v>
      </c>
      <c r="AO10" s="7">
        <v>0</v>
      </c>
      <c r="AP10" s="7">
        <v>22.231106</v>
      </c>
      <c r="AQ10" s="7">
        <v>55.528884</v>
      </c>
      <c r="AR10" s="7">
        <v>2462.518189</v>
      </c>
      <c r="AS10" s="7">
        <v>401.733023</v>
      </c>
      <c r="AT10" s="7">
        <v>1781.85628</v>
      </c>
      <c r="AU10" s="7">
        <v>11.060511</v>
      </c>
      <c r="AV10" s="9">
        <v>15749.508018999999</v>
      </c>
      <c r="AW10" s="7">
        <v>3054.961345</v>
      </c>
      <c r="AX10" s="7">
        <v>0</v>
      </c>
      <c r="AY10" s="7">
        <v>0</v>
      </c>
      <c r="AZ10" s="7">
        <v>194.51581099999999</v>
      </c>
      <c r="BA10" s="7">
        <v>8952.933786</v>
      </c>
      <c r="BB10" s="7">
        <v>1128.589209</v>
      </c>
      <c r="BC10" s="7">
        <v>1942.782282</v>
      </c>
      <c r="BD10" s="7">
        <v>475.725586</v>
      </c>
      <c r="BE10" s="9">
        <v>9122.687612</v>
      </c>
      <c r="BF10" s="7">
        <v>1898.726216</v>
      </c>
      <c r="BG10" s="7">
        <v>0</v>
      </c>
      <c r="BH10" s="7">
        <v>153.84691</v>
      </c>
      <c r="BI10" s="7">
        <v>4.707744</v>
      </c>
      <c r="BJ10" s="7">
        <v>4945.15686</v>
      </c>
      <c r="BK10" s="7">
        <v>917.078057</v>
      </c>
      <c r="BL10" s="7">
        <v>1070.54769</v>
      </c>
      <c r="BM10" s="7">
        <v>132.624135</v>
      </c>
      <c r="BN10" s="9">
        <v>117607.236242</v>
      </c>
      <c r="BO10" s="7">
        <v>14790.222215</v>
      </c>
      <c r="BP10" s="7">
        <v>0</v>
      </c>
      <c r="BQ10" s="7">
        <v>1830.83665</v>
      </c>
      <c r="BR10" s="7">
        <v>636.738692</v>
      </c>
      <c r="BS10" s="7">
        <v>66767.937612</v>
      </c>
      <c r="BT10" s="7">
        <v>12694.203552</v>
      </c>
      <c r="BU10" s="7">
        <v>16477.868549</v>
      </c>
      <c r="BV10" s="7">
        <v>4409.428972</v>
      </c>
      <c r="BW10" s="9">
        <v>56843.20615500001</v>
      </c>
      <c r="BX10" s="7">
        <v>7669.288027</v>
      </c>
      <c r="BY10" s="7">
        <v>0</v>
      </c>
      <c r="BZ10" s="7">
        <v>359.067342</v>
      </c>
      <c r="CA10" s="7">
        <v>103.093962</v>
      </c>
      <c r="CB10" s="7">
        <v>31611.10236</v>
      </c>
      <c r="CC10" s="7">
        <v>4784.460652</v>
      </c>
      <c r="CD10" s="7">
        <v>8343.966593</v>
      </c>
      <c r="CE10" s="7">
        <v>3972.2272190000003</v>
      </c>
      <c r="CF10" s="9">
        <v>68828.89979899999</v>
      </c>
      <c r="CG10" s="7">
        <v>13198.230292999999</v>
      </c>
      <c r="CH10" s="7">
        <v>0</v>
      </c>
      <c r="CI10" s="7">
        <v>340.735259</v>
      </c>
      <c r="CJ10" s="7">
        <v>60.741776</v>
      </c>
      <c r="CK10" s="7">
        <v>34160.862164</v>
      </c>
      <c r="CL10" s="7">
        <v>7680.575911</v>
      </c>
      <c r="CM10" s="7">
        <v>9550.616292</v>
      </c>
      <c r="CN10" s="7">
        <v>3837.138104</v>
      </c>
      <c r="CO10" s="9">
        <v>12789.228727999998</v>
      </c>
      <c r="CP10" s="7">
        <v>2916.2069129999995</v>
      </c>
      <c r="CQ10" s="7">
        <v>0</v>
      </c>
      <c r="CR10" s="7">
        <v>34.514567</v>
      </c>
      <c r="CS10" s="7">
        <v>28.879759</v>
      </c>
      <c r="CT10" s="7">
        <v>5228.630627</v>
      </c>
      <c r="CU10" s="7">
        <v>944.644825</v>
      </c>
      <c r="CV10" s="7">
        <v>3167.770382</v>
      </c>
      <c r="CW10" s="7">
        <v>468.581655</v>
      </c>
      <c r="CX10" s="9">
        <v>34253.436936</v>
      </c>
      <c r="CY10" s="7">
        <v>8230.885438000001</v>
      </c>
      <c r="CZ10" s="7">
        <v>0</v>
      </c>
      <c r="DA10" s="7">
        <v>289.121645</v>
      </c>
      <c r="DB10" s="7">
        <v>157.169712</v>
      </c>
      <c r="DC10" s="7">
        <v>16793.793439999998</v>
      </c>
      <c r="DD10" s="7">
        <v>4623.40149</v>
      </c>
      <c r="DE10" s="7">
        <v>2829.2365529999997</v>
      </c>
      <c r="DF10" s="7">
        <v>1329.828658</v>
      </c>
      <c r="DG10" s="9">
        <v>26459.799418</v>
      </c>
      <c r="DH10" s="7">
        <v>6907.244067</v>
      </c>
      <c r="DI10" s="7">
        <v>0</v>
      </c>
      <c r="DJ10" s="7">
        <v>0</v>
      </c>
      <c r="DK10" s="7">
        <v>41.636772</v>
      </c>
      <c r="DL10" s="7">
        <v>10972.063679</v>
      </c>
      <c r="DM10" s="7">
        <v>1715.76302</v>
      </c>
      <c r="DN10" s="7">
        <v>5644.057094</v>
      </c>
      <c r="DO10" s="7">
        <v>1179.0347860000002</v>
      </c>
      <c r="DP10" s="9">
        <v>13796.588019</v>
      </c>
      <c r="DQ10" s="7">
        <v>5927.499674000001</v>
      </c>
      <c r="DR10" s="7">
        <v>0</v>
      </c>
      <c r="DS10" s="7">
        <v>17.022249</v>
      </c>
      <c r="DT10" s="7">
        <v>0</v>
      </c>
      <c r="DU10" s="7">
        <v>4412.033469</v>
      </c>
      <c r="DV10" s="7">
        <v>421.148988</v>
      </c>
      <c r="DW10" s="7">
        <v>1986.580344</v>
      </c>
      <c r="DX10" s="7">
        <v>1032.303295</v>
      </c>
      <c r="DY10" s="9">
        <v>33032.223826999994</v>
      </c>
      <c r="DZ10" s="7">
        <v>9206.942079</v>
      </c>
      <c r="EA10" s="7">
        <v>0</v>
      </c>
      <c r="EB10" s="7">
        <v>260.595112</v>
      </c>
      <c r="EC10" s="7">
        <v>10.394981000000001</v>
      </c>
      <c r="ED10" s="7">
        <v>15339.798201</v>
      </c>
      <c r="EE10" s="7">
        <v>1350.50035</v>
      </c>
      <c r="EF10" s="7">
        <v>5063.038854</v>
      </c>
      <c r="EG10" s="7">
        <v>1800.95425</v>
      </c>
      <c r="EH10" s="9">
        <v>29926.752534000003</v>
      </c>
      <c r="EI10" s="7">
        <v>8398.314931</v>
      </c>
      <c r="EJ10" s="7">
        <v>0</v>
      </c>
      <c r="EK10" s="7">
        <v>43.959029</v>
      </c>
      <c r="EL10" s="7">
        <v>66.072071</v>
      </c>
      <c r="EM10" s="7">
        <v>11942.603879</v>
      </c>
      <c r="EN10" s="7">
        <v>2848.321285</v>
      </c>
      <c r="EO10" s="7">
        <v>3975.357614</v>
      </c>
      <c r="EP10" s="7">
        <v>2652.123725</v>
      </c>
      <c r="EQ10" s="9">
        <v>120039.90651099998</v>
      </c>
      <c r="ER10" s="7">
        <v>15718.604639000001</v>
      </c>
      <c r="ES10" s="7">
        <v>0</v>
      </c>
      <c r="ET10" s="7">
        <v>822.32329</v>
      </c>
      <c r="EU10" s="7">
        <v>90.259033</v>
      </c>
      <c r="EV10" s="7">
        <v>60854.181104999996</v>
      </c>
      <c r="EW10" s="7">
        <v>12440.707669</v>
      </c>
      <c r="EX10" s="7">
        <v>24195.333312</v>
      </c>
      <c r="EY10" s="7">
        <v>5918.497463</v>
      </c>
      <c r="EZ10" s="9">
        <v>41504.973004</v>
      </c>
      <c r="FA10" s="7">
        <v>10490.027085</v>
      </c>
      <c r="FB10" s="7">
        <v>0</v>
      </c>
      <c r="FC10" s="7">
        <v>138.074495</v>
      </c>
      <c r="FD10" s="7">
        <v>45.174344</v>
      </c>
      <c r="FE10" s="7">
        <v>19396.154033</v>
      </c>
      <c r="FF10" s="7">
        <v>1783.971589</v>
      </c>
      <c r="FG10" s="7">
        <v>5793.487858</v>
      </c>
      <c r="FH10" s="7">
        <v>3858.0836</v>
      </c>
      <c r="FI10" s="9">
        <v>41358.52837500001</v>
      </c>
      <c r="FJ10" s="7">
        <v>5578.118763</v>
      </c>
      <c r="FK10" s="7">
        <v>0</v>
      </c>
      <c r="FL10" s="7">
        <v>46.955607</v>
      </c>
      <c r="FM10" s="7">
        <v>283.106095</v>
      </c>
      <c r="FN10" s="7">
        <v>20530.721434</v>
      </c>
      <c r="FO10" s="7">
        <v>2041.565915</v>
      </c>
      <c r="FP10" s="7">
        <v>9123.350447</v>
      </c>
      <c r="FQ10" s="7">
        <v>3754.710114</v>
      </c>
      <c r="FR10" s="9">
        <v>16074.478891</v>
      </c>
      <c r="FS10" s="7">
        <v>7373.033913</v>
      </c>
      <c r="FT10" s="7">
        <v>0</v>
      </c>
      <c r="FU10" s="7">
        <v>0.608746</v>
      </c>
      <c r="FV10" s="7">
        <v>91.126068</v>
      </c>
      <c r="FW10" s="7">
        <v>4118.019757</v>
      </c>
      <c r="FX10" s="7">
        <v>289.485769</v>
      </c>
      <c r="FY10" s="7">
        <v>3058.310236</v>
      </c>
      <c r="FZ10" s="7">
        <v>1143.894402</v>
      </c>
      <c r="GA10" s="9">
        <v>20516.694098</v>
      </c>
      <c r="GB10" s="7">
        <v>4825.719539000001</v>
      </c>
      <c r="GC10" s="7">
        <v>0</v>
      </c>
      <c r="GD10" s="7">
        <v>30.685598</v>
      </c>
      <c r="GE10" s="7">
        <v>45.283505</v>
      </c>
      <c r="GF10" s="7">
        <v>8547.68399</v>
      </c>
      <c r="GG10" s="7">
        <v>1160.742293</v>
      </c>
      <c r="GH10" s="7">
        <v>3767.706655</v>
      </c>
      <c r="GI10" s="7">
        <v>2138.872518</v>
      </c>
      <c r="GJ10" s="9">
        <v>13572.185568999997</v>
      </c>
      <c r="GK10" s="7">
        <v>3989.3398930000003</v>
      </c>
      <c r="GL10" s="7">
        <v>0</v>
      </c>
      <c r="GM10" s="7">
        <v>318.059709</v>
      </c>
      <c r="GN10" s="7">
        <v>0</v>
      </c>
      <c r="GO10" s="7">
        <v>6050.710408</v>
      </c>
      <c r="GP10" s="7">
        <v>762.761803</v>
      </c>
      <c r="GQ10" s="7">
        <v>1738.628882</v>
      </c>
      <c r="GR10" s="7">
        <v>712.684874</v>
      </c>
    </row>
    <row r="11" spans="1:200" ht="15">
      <c r="A11" s="63">
        <v>2018</v>
      </c>
      <c r="B11" s="5">
        <v>1</v>
      </c>
      <c r="C11" s="6">
        <v>764227.9203240001</v>
      </c>
      <c r="D11" s="7">
        <v>155617.02699600003</v>
      </c>
      <c r="E11" s="8">
        <v>0</v>
      </c>
      <c r="F11" s="7">
        <v>4794.490364999999</v>
      </c>
      <c r="G11" s="7">
        <v>2085.4505739999995</v>
      </c>
      <c r="H11" s="7">
        <v>371860.78437300003</v>
      </c>
      <c r="I11" s="7">
        <v>61834.402694000004</v>
      </c>
      <c r="J11" s="7">
        <v>119844.55230800001</v>
      </c>
      <c r="K11" s="7">
        <v>48191.21301399999</v>
      </c>
      <c r="L11" s="9">
        <v>21015.772362</v>
      </c>
      <c r="M11" s="7">
        <v>3515.995342</v>
      </c>
      <c r="N11" s="7">
        <v>0</v>
      </c>
      <c r="O11" s="7">
        <v>70.219834</v>
      </c>
      <c r="P11" s="7">
        <v>41.904608</v>
      </c>
      <c r="Q11" s="7">
        <v>9928.385047</v>
      </c>
      <c r="R11" s="7">
        <v>1015.953047</v>
      </c>
      <c r="S11" s="7">
        <v>4371.042487</v>
      </c>
      <c r="T11" s="7">
        <v>2072.271997</v>
      </c>
      <c r="U11" s="9">
        <v>38955.78149</v>
      </c>
      <c r="V11" s="7">
        <v>3848.866373</v>
      </c>
      <c r="W11" s="7">
        <v>0</v>
      </c>
      <c r="X11" s="7">
        <v>28.367527</v>
      </c>
      <c r="Y11" s="7">
        <v>13.555656</v>
      </c>
      <c r="Z11" s="7">
        <v>21956.866196</v>
      </c>
      <c r="AA11" s="7">
        <v>2801.098717</v>
      </c>
      <c r="AB11" s="7">
        <v>7750.797549</v>
      </c>
      <c r="AC11" s="7">
        <v>2556.229472</v>
      </c>
      <c r="AD11" s="9">
        <v>24531.490216</v>
      </c>
      <c r="AE11" s="7">
        <v>11810.723612</v>
      </c>
      <c r="AF11" s="7">
        <v>0</v>
      </c>
      <c r="AG11" s="7">
        <v>29.639301</v>
      </c>
      <c r="AH11" s="7">
        <v>168.186437</v>
      </c>
      <c r="AI11" s="7">
        <v>8186.242061</v>
      </c>
      <c r="AJ11" s="7">
        <v>553.92138</v>
      </c>
      <c r="AK11" s="7">
        <v>2444.381645</v>
      </c>
      <c r="AL11" s="7">
        <v>1338.39578</v>
      </c>
      <c r="AM11" s="9">
        <v>9197.035234</v>
      </c>
      <c r="AN11" s="7">
        <v>4427.182071</v>
      </c>
      <c r="AO11" s="7">
        <v>0</v>
      </c>
      <c r="AP11" s="7">
        <v>21.794851</v>
      </c>
      <c r="AQ11" s="7">
        <v>55.141423</v>
      </c>
      <c r="AR11" s="7">
        <v>2509.528225</v>
      </c>
      <c r="AS11" s="7">
        <v>398.651789</v>
      </c>
      <c r="AT11" s="7">
        <v>1729.944936</v>
      </c>
      <c r="AU11" s="7">
        <v>54.791939</v>
      </c>
      <c r="AV11" s="9">
        <v>15566.128474</v>
      </c>
      <c r="AW11" s="7">
        <v>3115.542501</v>
      </c>
      <c r="AX11" s="7">
        <v>0</v>
      </c>
      <c r="AY11" s="7">
        <v>0</v>
      </c>
      <c r="AZ11" s="7">
        <v>192.860078</v>
      </c>
      <c r="BA11" s="7">
        <v>8730.659507</v>
      </c>
      <c r="BB11" s="7">
        <v>1119.07693</v>
      </c>
      <c r="BC11" s="7">
        <v>1833.786983</v>
      </c>
      <c r="BD11" s="7">
        <v>574.202475</v>
      </c>
      <c r="BE11" s="9">
        <v>8934.956894</v>
      </c>
      <c r="BF11" s="7">
        <v>1864.3634599999998</v>
      </c>
      <c r="BG11" s="7">
        <v>0</v>
      </c>
      <c r="BH11" s="7">
        <v>147.466256</v>
      </c>
      <c r="BI11" s="7">
        <v>4.363786</v>
      </c>
      <c r="BJ11" s="7">
        <v>4811.963291</v>
      </c>
      <c r="BK11" s="7">
        <v>908.498698</v>
      </c>
      <c r="BL11" s="7">
        <v>1066.276502</v>
      </c>
      <c r="BM11" s="7">
        <v>132.024901</v>
      </c>
      <c r="BN11" s="9">
        <v>117247.38820100001</v>
      </c>
      <c r="BO11" s="7">
        <v>14849.059476</v>
      </c>
      <c r="BP11" s="7">
        <v>0</v>
      </c>
      <c r="BQ11" s="7">
        <v>1820.439704</v>
      </c>
      <c r="BR11" s="7">
        <v>596.845387</v>
      </c>
      <c r="BS11" s="7">
        <v>66565.265301</v>
      </c>
      <c r="BT11" s="7">
        <v>12622.045512</v>
      </c>
      <c r="BU11" s="7">
        <v>16197.629105</v>
      </c>
      <c r="BV11" s="7">
        <v>4596.103716</v>
      </c>
      <c r="BW11" s="9">
        <v>56699.520324</v>
      </c>
      <c r="BX11" s="7">
        <v>7471.792301</v>
      </c>
      <c r="BY11" s="7">
        <v>0</v>
      </c>
      <c r="BZ11" s="7">
        <v>356.588718</v>
      </c>
      <c r="CA11" s="7">
        <v>102.450789</v>
      </c>
      <c r="CB11" s="7">
        <v>31566.432912</v>
      </c>
      <c r="CC11" s="7">
        <v>4942.553933</v>
      </c>
      <c r="CD11" s="7">
        <v>8179.725684999999</v>
      </c>
      <c r="CE11" s="7">
        <v>4079.975986</v>
      </c>
      <c r="CF11" s="9">
        <v>70045.752724</v>
      </c>
      <c r="CG11" s="7">
        <v>14693.264769</v>
      </c>
      <c r="CH11" s="7">
        <v>0</v>
      </c>
      <c r="CI11" s="7">
        <v>338.909533</v>
      </c>
      <c r="CJ11" s="7">
        <v>60.53705</v>
      </c>
      <c r="CK11" s="7">
        <v>34016.879722000005</v>
      </c>
      <c r="CL11" s="7">
        <v>7604.486768</v>
      </c>
      <c r="CM11" s="7">
        <v>8775.999523999999</v>
      </c>
      <c r="CN11" s="7">
        <v>4555.675358</v>
      </c>
      <c r="CO11" s="9">
        <v>12728.643058999998</v>
      </c>
      <c r="CP11" s="7">
        <v>2933.285268</v>
      </c>
      <c r="CQ11" s="7">
        <v>0</v>
      </c>
      <c r="CR11" s="7">
        <v>33.9542</v>
      </c>
      <c r="CS11" s="7">
        <v>28.80669</v>
      </c>
      <c r="CT11" s="7">
        <v>5212.297241</v>
      </c>
      <c r="CU11" s="7">
        <v>927.780813</v>
      </c>
      <c r="CV11" s="7">
        <v>3047.661013</v>
      </c>
      <c r="CW11" s="7">
        <v>544.857834</v>
      </c>
      <c r="CX11" s="9">
        <v>34678.131582999995</v>
      </c>
      <c r="CY11" s="7">
        <v>8705.532533</v>
      </c>
      <c r="CZ11" s="7">
        <v>0</v>
      </c>
      <c r="DA11" s="7">
        <v>287.315996</v>
      </c>
      <c r="DB11" s="7">
        <v>156.06288800000002</v>
      </c>
      <c r="DC11" s="7">
        <v>16725.912804</v>
      </c>
      <c r="DD11" s="7">
        <v>4617.224667</v>
      </c>
      <c r="DE11" s="7">
        <v>2682.2269269999997</v>
      </c>
      <c r="DF11" s="7">
        <v>1503.855768</v>
      </c>
      <c r="DG11" s="9">
        <v>26122.426364</v>
      </c>
      <c r="DH11" s="7">
        <v>6770.4418129999995</v>
      </c>
      <c r="DI11" s="7">
        <v>0</v>
      </c>
      <c r="DJ11" s="7">
        <v>0</v>
      </c>
      <c r="DK11" s="7">
        <v>41.344545</v>
      </c>
      <c r="DL11" s="7">
        <v>10838.494174000001</v>
      </c>
      <c r="DM11" s="7">
        <v>1675.67345</v>
      </c>
      <c r="DN11" s="7">
        <v>5486.473825</v>
      </c>
      <c r="DO11" s="7">
        <v>1309.998557</v>
      </c>
      <c r="DP11" s="9">
        <v>13687.946218</v>
      </c>
      <c r="DQ11" s="7">
        <v>5869.523099</v>
      </c>
      <c r="DR11" s="7">
        <v>0</v>
      </c>
      <c r="DS11" s="7">
        <v>15.140314</v>
      </c>
      <c r="DT11" s="7">
        <v>0</v>
      </c>
      <c r="DU11" s="7">
        <v>4380.99091</v>
      </c>
      <c r="DV11" s="7">
        <v>416.984335</v>
      </c>
      <c r="DW11" s="7">
        <v>1758.001766</v>
      </c>
      <c r="DX11" s="7">
        <v>1247.305794</v>
      </c>
      <c r="DY11" s="9">
        <v>33133.351728999995</v>
      </c>
      <c r="DZ11" s="7">
        <v>9346.380624</v>
      </c>
      <c r="EA11" s="7">
        <v>0</v>
      </c>
      <c r="EB11" s="7">
        <v>258.354787</v>
      </c>
      <c r="EC11" s="7">
        <v>9.804713</v>
      </c>
      <c r="ED11" s="7">
        <v>15345.155095</v>
      </c>
      <c r="EE11" s="7">
        <v>1337.850578</v>
      </c>
      <c r="EF11" s="7">
        <v>4652.870528</v>
      </c>
      <c r="EG11" s="7">
        <v>2182.935404</v>
      </c>
      <c r="EH11" s="9">
        <v>30043.881185000006</v>
      </c>
      <c r="EI11" s="7">
        <v>8546.160724</v>
      </c>
      <c r="EJ11" s="7">
        <v>0</v>
      </c>
      <c r="EK11" s="7">
        <v>43.058353</v>
      </c>
      <c r="EL11" s="7">
        <v>63.580407</v>
      </c>
      <c r="EM11" s="7">
        <v>12013.267945</v>
      </c>
      <c r="EN11" s="7">
        <v>2799.267229</v>
      </c>
      <c r="EO11" s="7">
        <v>3898.945132</v>
      </c>
      <c r="EP11" s="7">
        <v>2679.601395</v>
      </c>
      <c r="EQ11" s="9">
        <v>118979.24085400002</v>
      </c>
      <c r="ER11" s="7">
        <v>15760.078532000001</v>
      </c>
      <c r="ES11" s="7">
        <v>0</v>
      </c>
      <c r="ET11" s="7">
        <v>813.545591</v>
      </c>
      <c r="EU11" s="7">
        <v>89.62599</v>
      </c>
      <c r="EV11" s="7">
        <v>60422.916228999995</v>
      </c>
      <c r="EW11" s="7">
        <v>12087.280331</v>
      </c>
      <c r="EX11" s="7">
        <v>23349.322921</v>
      </c>
      <c r="EY11" s="7">
        <v>6456.471259999999</v>
      </c>
      <c r="EZ11" s="9">
        <v>41615.783405</v>
      </c>
      <c r="FA11" s="7">
        <v>10464.268388</v>
      </c>
      <c r="FB11" s="7">
        <v>0</v>
      </c>
      <c r="FC11" s="7">
        <v>136.521119</v>
      </c>
      <c r="FD11" s="7">
        <v>44.804528</v>
      </c>
      <c r="FE11" s="7">
        <v>19587.625422</v>
      </c>
      <c r="FF11" s="7">
        <v>1766.515907</v>
      </c>
      <c r="FG11" s="7">
        <v>5294.545666</v>
      </c>
      <c r="FH11" s="7">
        <v>4321.502375</v>
      </c>
      <c r="FI11" s="9">
        <v>41365.857496</v>
      </c>
      <c r="FJ11" s="7">
        <v>5609.120619</v>
      </c>
      <c r="FK11" s="7">
        <v>0</v>
      </c>
      <c r="FL11" s="7">
        <v>45.700303</v>
      </c>
      <c r="FM11" s="7">
        <v>281.738801</v>
      </c>
      <c r="FN11" s="7">
        <v>20550.735417</v>
      </c>
      <c r="FO11" s="7">
        <v>2072.600226</v>
      </c>
      <c r="FP11" s="7">
        <v>8967.177309</v>
      </c>
      <c r="FQ11" s="7">
        <v>3838.784821</v>
      </c>
      <c r="FR11" s="9">
        <v>15924.766564</v>
      </c>
      <c r="FS11" s="7">
        <v>7295.990655</v>
      </c>
      <c r="FT11" s="7">
        <v>0</v>
      </c>
      <c r="FU11" s="7">
        <v>0.550514</v>
      </c>
      <c r="FV11" s="7">
        <v>89.85645099999999</v>
      </c>
      <c r="FW11" s="7">
        <v>4066.645228</v>
      </c>
      <c r="FX11" s="7">
        <v>286.950081</v>
      </c>
      <c r="FY11" s="7">
        <v>3045.557716</v>
      </c>
      <c r="FZ11" s="7">
        <v>1139.215919</v>
      </c>
      <c r="GA11" s="9">
        <v>20403.226346000003</v>
      </c>
      <c r="GB11" s="7">
        <v>4751.683970000001</v>
      </c>
      <c r="GC11" s="7">
        <v>0</v>
      </c>
      <c r="GD11" s="7">
        <v>30.491801</v>
      </c>
      <c r="GE11" s="7">
        <v>43.980347</v>
      </c>
      <c r="GF11" s="7">
        <v>8566.438862</v>
      </c>
      <c r="GG11" s="7">
        <v>1129.57412</v>
      </c>
      <c r="GH11" s="7">
        <v>3751.25113</v>
      </c>
      <c r="GI11" s="7">
        <v>2129.806116</v>
      </c>
      <c r="GJ11" s="9">
        <v>13350.839602000002</v>
      </c>
      <c r="GK11" s="7">
        <v>3967.770866</v>
      </c>
      <c r="GL11" s="7">
        <v>0</v>
      </c>
      <c r="GM11" s="7">
        <v>316.431663</v>
      </c>
      <c r="GN11" s="7">
        <v>0</v>
      </c>
      <c r="GO11" s="7">
        <v>5878.082784</v>
      </c>
      <c r="GP11" s="7">
        <v>750.414183</v>
      </c>
      <c r="GQ11" s="7">
        <v>1560.933959</v>
      </c>
      <c r="GR11" s="7">
        <v>877.206147</v>
      </c>
    </row>
    <row r="12" spans="1:200" ht="15">
      <c r="A12" s="64"/>
      <c r="B12" s="5">
        <v>2</v>
      </c>
      <c r="C12" s="6">
        <v>762486.868471</v>
      </c>
      <c r="D12" s="7">
        <v>155749.470386</v>
      </c>
      <c r="E12" s="8">
        <v>0</v>
      </c>
      <c r="F12" s="7">
        <v>4751.722636</v>
      </c>
      <c r="G12" s="7">
        <v>2053.258751</v>
      </c>
      <c r="H12" s="7">
        <v>371380.52452299994</v>
      </c>
      <c r="I12" s="7">
        <v>61414.060707000004</v>
      </c>
      <c r="J12" s="7">
        <v>119162.86455299999</v>
      </c>
      <c r="K12" s="7">
        <v>47974.96691500001</v>
      </c>
      <c r="L12" s="9">
        <v>20898.649553000003</v>
      </c>
      <c r="M12" s="7">
        <v>3416.642779</v>
      </c>
      <c r="N12" s="7">
        <v>0</v>
      </c>
      <c r="O12" s="7">
        <v>69.406246</v>
      </c>
      <c r="P12" s="7">
        <v>40.742676</v>
      </c>
      <c r="Q12" s="7">
        <v>9888.142154000001</v>
      </c>
      <c r="R12" s="7">
        <v>1065.038212</v>
      </c>
      <c r="S12" s="7">
        <v>4355.198103</v>
      </c>
      <c r="T12" s="7">
        <v>2063.479383</v>
      </c>
      <c r="U12" s="9">
        <v>38961.900486000006</v>
      </c>
      <c r="V12" s="7">
        <v>4033.260315</v>
      </c>
      <c r="W12" s="7">
        <v>0</v>
      </c>
      <c r="X12" s="7">
        <v>27.569916</v>
      </c>
      <c r="Y12" s="7">
        <v>13.141985</v>
      </c>
      <c r="Z12" s="7">
        <v>21842.179502</v>
      </c>
      <c r="AA12" s="7">
        <v>2774.749618</v>
      </c>
      <c r="AB12" s="7">
        <v>7724.363529</v>
      </c>
      <c r="AC12" s="7">
        <v>2546.635621</v>
      </c>
      <c r="AD12" s="9">
        <v>24384.262792</v>
      </c>
      <c r="AE12" s="7">
        <v>11591.35475</v>
      </c>
      <c r="AF12" s="7">
        <v>0</v>
      </c>
      <c r="AG12" s="7">
        <v>28.985485</v>
      </c>
      <c r="AH12" s="7">
        <v>158.97181600000002</v>
      </c>
      <c r="AI12" s="7">
        <v>8290.631741</v>
      </c>
      <c r="AJ12" s="7">
        <v>548.163863</v>
      </c>
      <c r="AK12" s="7">
        <v>2434.248978</v>
      </c>
      <c r="AL12" s="7">
        <v>1331.906159</v>
      </c>
      <c r="AM12" s="9">
        <v>9145.384806000002</v>
      </c>
      <c r="AN12" s="7">
        <v>4420.908373</v>
      </c>
      <c r="AO12" s="7">
        <v>0</v>
      </c>
      <c r="AP12" s="7">
        <v>21.354658</v>
      </c>
      <c r="AQ12" s="7">
        <v>54.762532</v>
      </c>
      <c r="AR12" s="7">
        <v>2501.834556</v>
      </c>
      <c r="AS12" s="7">
        <v>394.087208</v>
      </c>
      <c r="AT12" s="7">
        <v>1698.04164</v>
      </c>
      <c r="AU12" s="7">
        <v>54.395839</v>
      </c>
      <c r="AV12" s="9">
        <v>15826.40541</v>
      </c>
      <c r="AW12" s="7">
        <v>3160.093429</v>
      </c>
      <c r="AX12" s="7">
        <v>0</v>
      </c>
      <c r="AY12" s="7">
        <v>0</v>
      </c>
      <c r="AZ12" s="7">
        <v>190.918122</v>
      </c>
      <c r="BA12" s="7">
        <v>8975.072216</v>
      </c>
      <c r="BB12" s="7">
        <v>1103.117845</v>
      </c>
      <c r="BC12" s="7">
        <v>1825.849421</v>
      </c>
      <c r="BD12" s="7">
        <v>571.354377</v>
      </c>
      <c r="BE12" s="9">
        <v>8875.993716</v>
      </c>
      <c r="BF12" s="7">
        <v>1845.594143</v>
      </c>
      <c r="BG12" s="7">
        <v>0</v>
      </c>
      <c r="BH12" s="7">
        <v>140.814741</v>
      </c>
      <c r="BI12" s="7">
        <v>4.018081</v>
      </c>
      <c r="BJ12" s="7">
        <v>4789.991887</v>
      </c>
      <c r="BK12" s="7">
        <v>903.122838</v>
      </c>
      <c r="BL12" s="7">
        <v>1061.00011</v>
      </c>
      <c r="BM12" s="7">
        <v>131.451916</v>
      </c>
      <c r="BN12" s="9">
        <v>116840.206892</v>
      </c>
      <c r="BO12" s="7">
        <v>14994.768810000001</v>
      </c>
      <c r="BP12" s="7">
        <v>0</v>
      </c>
      <c r="BQ12" s="7">
        <v>1810.62457</v>
      </c>
      <c r="BR12" s="7">
        <v>589.345293</v>
      </c>
      <c r="BS12" s="7">
        <v>66283.11334499999</v>
      </c>
      <c r="BT12" s="7">
        <v>12445.980148999999</v>
      </c>
      <c r="BU12" s="7">
        <v>16142.613689</v>
      </c>
      <c r="BV12" s="7">
        <v>4573.761036</v>
      </c>
      <c r="BW12" s="9">
        <v>56647.181327</v>
      </c>
      <c r="BX12" s="7">
        <v>7205.986005</v>
      </c>
      <c r="BY12" s="7">
        <v>0</v>
      </c>
      <c r="BZ12" s="7">
        <v>353.710777</v>
      </c>
      <c r="CA12" s="7">
        <v>101.871114</v>
      </c>
      <c r="CB12" s="7">
        <v>31641.319868</v>
      </c>
      <c r="CC12" s="7">
        <v>5133.27487</v>
      </c>
      <c r="CD12" s="7">
        <v>8149.165044</v>
      </c>
      <c r="CE12" s="7">
        <v>4061.853649</v>
      </c>
      <c r="CF12" s="9">
        <v>70378.022147</v>
      </c>
      <c r="CG12" s="7">
        <v>15010.222376</v>
      </c>
      <c r="CH12" s="7">
        <v>0</v>
      </c>
      <c r="CI12" s="7">
        <v>337.065275</v>
      </c>
      <c r="CJ12" s="7">
        <v>60.537051</v>
      </c>
      <c r="CK12" s="7">
        <v>34185.907246999996</v>
      </c>
      <c r="CL12" s="7">
        <v>7528.426491</v>
      </c>
      <c r="CM12" s="7">
        <v>8721.243417</v>
      </c>
      <c r="CN12" s="7">
        <v>4534.62029</v>
      </c>
      <c r="CO12" s="9">
        <v>12683.295318999999</v>
      </c>
      <c r="CP12" s="7">
        <v>2927.054192</v>
      </c>
      <c r="CQ12" s="7">
        <v>0</v>
      </c>
      <c r="CR12" s="7">
        <v>33.205032</v>
      </c>
      <c r="CS12" s="7">
        <v>28.733127</v>
      </c>
      <c r="CT12" s="7">
        <v>5194.618256</v>
      </c>
      <c r="CU12" s="7">
        <v>921.114169</v>
      </c>
      <c r="CV12" s="7">
        <v>3035.938757</v>
      </c>
      <c r="CW12" s="7">
        <v>542.631786</v>
      </c>
      <c r="CX12" s="9">
        <v>34725.269234</v>
      </c>
      <c r="CY12" s="7">
        <v>8887.623826000001</v>
      </c>
      <c r="CZ12" s="7">
        <v>0</v>
      </c>
      <c r="DA12" s="7">
        <v>284.897037</v>
      </c>
      <c r="DB12" s="7">
        <v>154.667579</v>
      </c>
      <c r="DC12" s="7">
        <v>16662.591691999998</v>
      </c>
      <c r="DD12" s="7">
        <v>4565.410226</v>
      </c>
      <c r="DE12" s="7">
        <v>2671.939653</v>
      </c>
      <c r="DF12" s="7">
        <v>1498.139221</v>
      </c>
      <c r="DG12" s="9">
        <v>25898.98118</v>
      </c>
      <c r="DH12" s="7">
        <v>6591.482370999999</v>
      </c>
      <c r="DI12" s="7">
        <v>0</v>
      </c>
      <c r="DJ12" s="7">
        <v>0</v>
      </c>
      <c r="DK12" s="7">
        <v>41.056856</v>
      </c>
      <c r="DL12" s="7">
        <v>10844.766634</v>
      </c>
      <c r="DM12" s="7">
        <v>1650.684222</v>
      </c>
      <c r="DN12" s="7">
        <v>5466.560388</v>
      </c>
      <c r="DO12" s="7">
        <v>1304.430709</v>
      </c>
      <c r="DP12" s="9">
        <v>13554.748202</v>
      </c>
      <c r="DQ12" s="7">
        <v>5775.307045</v>
      </c>
      <c r="DR12" s="7">
        <v>0</v>
      </c>
      <c r="DS12" s="7">
        <v>12.580559</v>
      </c>
      <c r="DT12" s="7">
        <v>0</v>
      </c>
      <c r="DU12" s="7">
        <v>4362.424967</v>
      </c>
      <c r="DV12" s="7">
        <v>412.05710400000004</v>
      </c>
      <c r="DW12" s="7">
        <v>1750.683944</v>
      </c>
      <c r="DX12" s="7">
        <v>1241.694583</v>
      </c>
      <c r="DY12" s="9">
        <v>32973.666045</v>
      </c>
      <c r="DZ12" s="7">
        <v>9268.534007</v>
      </c>
      <c r="EA12" s="7">
        <v>0</v>
      </c>
      <c r="EB12" s="7">
        <v>256.620973</v>
      </c>
      <c r="EC12" s="7">
        <v>9.197752</v>
      </c>
      <c r="ED12" s="7">
        <v>15321.870176999999</v>
      </c>
      <c r="EE12" s="7">
        <v>1320.368953</v>
      </c>
      <c r="EF12" s="7">
        <v>4625.110802</v>
      </c>
      <c r="EG12" s="7">
        <v>2171.963381</v>
      </c>
      <c r="EH12" s="9">
        <v>29858.091720999997</v>
      </c>
      <c r="EI12" s="7">
        <v>8404.130347</v>
      </c>
      <c r="EJ12" s="7">
        <v>0</v>
      </c>
      <c r="EK12" s="7">
        <v>42.160554</v>
      </c>
      <c r="EL12" s="7">
        <v>61.453478000000004</v>
      </c>
      <c r="EM12" s="7">
        <v>12019.963142999999</v>
      </c>
      <c r="EN12" s="7">
        <v>2781.88768</v>
      </c>
      <c r="EO12" s="7">
        <v>3881.2161330000004</v>
      </c>
      <c r="EP12" s="7">
        <v>2667.280386</v>
      </c>
      <c r="EQ12" s="9">
        <v>118903.500237</v>
      </c>
      <c r="ER12" s="7">
        <v>16358.921734</v>
      </c>
      <c r="ES12" s="7">
        <v>0</v>
      </c>
      <c r="ET12" s="7">
        <v>807.864475</v>
      </c>
      <c r="EU12" s="7">
        <v>88.990548</v>
      </c>
      <c r="EV12" s="7">
        <v>60107.060852</v>
      </c>
      <c r="EW12" s="7">
        <v>11922.867735</v>
      </c>
      <c r="EX12" s="7">
        <v>23195.560253</v>
      </c>
      <c r="EY12" s="7">
        <v>6422.234640000001</v>
      </c>
      <c r="EZ12" s="9">
        <v>41354.59907500001</v>
      </c>
      <c r="FA12" s="7">
        <v>10281.093038</v>
      </c>
      <c r="FB12" s="7">
        <v>0</v>
      </c>
      <c r="FC12" s="7">
        <v>134.780074</v>
      </c>
      <c r="FD12" s="7">
        <v>43.262379</v>
      </c>
      <c r="FE12" s="7">
        <v>19562.421977</v>
      </c>
      <c r="FF12" s="7">
        <v>1753.024653</v>
      </c>
      <c r="FG12" s="7">
        <v>5275.47566</v>
      </c>
      <c r="FH12" s="7">
        <v>4304.541294</v>
      </c>
      <c r="FI12" s="9">
        <v>41208.34443400001</v>
      </c>
      <c r="FJ12" s="7">
        <v>5645.202125</v>
      </c>
      <c r="FK12" s="7">
        <v>0</v>
      </c>
      <c r="FL12" s="7">
        <v>44.416725</v>
      </c>
      <c r="FM12" s="7">
        <v>279.674309</v>
      </c>
      <c r="FN12" s="7">
        <v>20438.639239</v>
      </c>
      <c r="FO12" s="7">
        <v>2045.317148</v>
      </c>
      <c r="FP12" s="7">
        <v>8931.248614</v>
      </c>
      <c r="FQ12" s="7">
        <v>3823.846274</v>
      </c>
      <c r="FR12" s="9">
        <v>15857.640794</v>
      </c>
      <c r="FS12" s="7">
        <v>7283.526178</v>
      </c>
      <c r="FT12" s="7">
        <v>0</v>
      </c>
      <c r="FU12" s="7">
        <v>0.491732</v>
      </c>
      <c r="FV12" s="7">
        <v>88.03864999999999</v>
      </c>
      <c r="FW12" s="7">
        <v>4033.60776</v>
      </c>
      <c r="FX12" s="7">
        <v>284.656856</v>
      </c>
      <c r="FY12" s="7">
        <v>3032.788425</v>
      </c>
      <c r="FZ12" s="7">
        <v>1134.531193</v>
      </c>
      <c r="GA12" s="9">
        <v>20338.552714</v>
      </c>
      <c r="GB12" s="7">
        <v>4716.8816050000005</v>
      </c>
      <c r="GC12" s="7">
        <v>0</v>
      </c>
      <c r="GD12" s="7">
        <v>30.182961</v>
      </c>
      <c r="GE12" s="7">
        <v>43.875403</v>
      </c>
      <c r="GF12" s="7">
        <v>8579.230966</v>
      </c>
      <c r="GG12" s="7">
        <v>1119.956931</v>
      </c>
      <c r="GH12" s="7">
        <v>3725.975007</v>
      </c>
      <c r="GI12" s="7">
        <v>2122.449841</v>
      </c>
      <c r="GJ12" s="9">
        <v>13172.172387</v>
      </c>
      <c r="GK12" s="7">
        <v>3930.8829379999997</v>
      </c>
      <c r="GL12" s="7">
        <v>0</v>
      </c>
      <c r="GM12" s="7">
        <v>314.990846</v>
      </c>
      <c r="GN12" s="7">
        <v>0</v>
      </c>
      <c r="GO12" s="7">
        <v>5855.136344</v>
      </c>
      <c r="GP12" s="7">
        <v>740.753936</v>
      </c>
      <c r="GQ12" s="7">
        <v>1458.642986</v>
      </c>
      <c r="GR12" s="7">
        <v>871.765337</v>
      </c>
    </row>
    <row r="13" spans="1:200" ht="15">
      <c r="A13" s="64"/>
      <c r="B13" s="5">
        <v>3</v>
      </c>
      <c r="C13" s="6">
        <v>760340.483163</v>
      </c>
      <c r="D13" s="7">
        <v>157044.022599</v>
      </c>
      <c r="E13" s="8"/>
      <c r="F13" s="7">
        <v>4703.030677999999</v>
      </c>
      <c r="G13" s="7">
        <v>2025.2272159999998</v>
      </c>
      <c r="H13" s="7">
        <v>369989.78380699985</v>
      </c>
      <c r="I13" s="7">
        <v>60444.217304000005</v>
      </c>
      <c r="J13" s="7">
        <v>118499.423529</v>
      </c>
      <c r="K13" s="7">
        <v>47634.778029999994</v>
      </c>
      <c r="L13" s="9">
        <v>20739.870383</v>
      </c>
      <c r="M13" s="7">
        <v>3346.877044</v>
      </c>
      <c r="N13" s="7"/>
      <c r="O13" s="7">
        <v>68.561469</v>
      </c>
      <c r="P13" s="7">
        <v>39.865189</v>
      </c>
      <c r="Q13" s="7">
        <v>9890.157913</v>
      </c>
      <c r="R13" s="7">
        <v>1009.155096</v>
      </c>
      <c r="S13" s="7">
        <v>4331.365097</v>
      </c>
      <c r="T13" s="7">
        <v>2053.888575</v>
      </c>
      <c r="U13" s="9">
        <v>38922.883591</v>
      </c>
      <c r="V13" s="7">
        <v>4167.798412</v>
      </c>
      <c r="W13" s="7"/>
      <c r="X13" s="7">
        <v>26.810329</v>
      </c>
      <c r="Y13" s="7">
        <v>12.706106</v>
      </c>
      <c r="Z13" s="7">
        <v>21750.226857</v>
      </c>
      <c r="AA13" s="7">
        <v>2734.484737</v>
      </c>
      <c r="AB13" s="7">
        <v>7695.007221</v>
      </c>
      <c r="AC13" s="7">
        <v>2535.849929</v>
      </c>
      <c r="AD13" s="9">
        <v>24355.247301</v>
      </c>
      <c r="AE13" s="7">
        <v>11608.254056</v>
      </c>
      <c r="AF13" s="7"/>
      <c r="AG13" s="7">
        <v>28.311899</v>
      </c>
      <c r="AH13" s="7">
        <v>151.672538</v>
      </c>
      <c r="AI13" s="7">
        <v>8285.481577</v>
      </c>
      <c r="AJ13" s="7">
        <v>541.779412</v>
      </c>
      <c r="AK13" s="7">
        <v>2414.850921</v>
      </c>
      <c r="AL13" s="7">
        <v>1324.896898</v>
      </c>
      <c r="AM13" s="9">
        <v>8963.089816</v>
      </c>
      <c r="AN13" s="7">
        <v>4268.463577</v>
      </c>
      <c r="AO13" s="7"/>
      <c r="AP13" s="7">
        <v>20.890059</v>
      </c>
      <c r="AQ13" s="7">
        <v>54.349418</v>
      </c>
      <c r="AR13" s="7">
        <v>2491.048313</v>
      </c>
      <c r="AS13" s="7">
        <v>384.177101</v>
      </c>
      <c r="AT13" s="7">
        <v>1690.071965</v>
      </c>
      <c r="AU13" s="7">
        <v>54.089383</v>
      </c>
      <c r="AV13" s="9">
        <v>16169.171316</v>
      </c>
      <c r="AW13" s="7">
        <v>3225.539469</v>
      </c>
      <c r="AX13" s="7"/>
      <c r="AY13" s="7"/>
      <c r="AZ13" s="7">
        <v>189.294464</v>
      </c>
      <c r="BA13" s="7">
        <v>9307.406034</v>
      </c>
      <c r="BB13" s="7">
        <v>1061.043683</v>
      </c>
      <c r="BC13" s="7">
        <v>1817.669662</v>
      </c>
      <c r="BD13" s="7">
        <v>568.218004</v>
      </c>
      <c r="BE13" s="9">
        <v>8786.38299</v>
      </c>
      <c r="BF13" s="7">
        <v>1825.433601</v>
      </c>
      <c r="BG13" s="7"/>
      <c r="BH13" s="7">
        <v>134.49054</v>
      </c>
      <c r="BI13" s="7">
        <v>3.664422</v>
      </c>
      <c r="BJ13" s="7">
        <v>4765.802139</v>
      </c>
      <c r="BK13" s="7">
        <v>870.17887</v>
      </c>
      <c r="BL13" s="7">
        <v>1056.002549</v>
      </c>
      <c r="BM13" s="7">
        <v>130.810869</v>
      </c>
      <c r="BN13" s="9">
        <v>117315.592853</v>
      </c>
      <c r="BO13" s="7">
        <v>15871.777601999998</v>
      </c>
      <c r="BP13" s="7"/>
      <c r="BQ13" s="7">
        <v>1799.278847</v>
      </c>
      <c r="BR13" s="7">
        <v>584.11754</v>
      </c>
      <c r="BS13" s="7">
        <v>66239.439112</v>
      </c>
      <c r="BT13" s="7">
        <v>12252.281724</v>
      </c>
      <c r="BU13" s="7">
        <v>16032.84975</v>
      </c>
      <c r="BV13" s="7">
        <v>4535.848278</v>
      </c>
      <c r="BW13" s="9">
        <v>56178.719292</v>
      </c>
      <c r="BX13" s="7">
        <v>7162.76352</v>
      </c>
      <c r="BY13" s="7"/>
      <c r="BZ13" s="7">
        <v>350.915973</v>
      </c>
      <c r="CA13" s="7">
        <v>101.03459</v>
      </c>
      <c r="CB13" s="7">
        <v>31373.58513</v>
      </c>
      <c r="CC13" s="7">
        <v>5065.253723</v>
      </c>
      <c r="CD13" s="7">
        <v>8085.01489</v>
      </c>
      <c r="CE13" s="7">
        <v>4040.151466</v>
      </c>
      <c r="CF13" s="9">
        <v>70188.758022</v>
      </c>
      <c r="CG13" s="7">
        <v>15320.870279</v>
      </c>
      <c r="CH13" s="7"/>
      <c r="CI13" s="7">
        <v>335.068898</v>
      </c>
      <c r="CJ13" s="7">
        <v>60.063659</v>
      </c>
      <c r="CK13" s="7">
        <v>33900.692458</v>
      </c>
      <c r="CL13" s="7">
        <v>7415.563082</v>
      </c>
      <c r="CM13" s="7">
        <v>8681.848251</v>
      </c>
      <c r="CN13" s="7">
        <v>4474.651395</v>
      </c>
      <c r="CO13" s="9">
        <v>12582.329178</v>
      </c>
      <c r="CP13" s="7">
        <v>2882.860182</v>
      </c>
      <c r="CQ13" s="7"/>
      <c r="CR13" s="7">
        <v>32.791378</v>
      </c>
      <c r="CS13" s="7">
        <v>28.640169</v>
      </c>
      <c r="CT13" s="7">
        <v>5160.850445</v>
      </c>
      <c r="CU13" s="7">
        <v>914.274082</v>
      </c>
      <c r="CV13" s="7">
        <v>3022.679829</v>
      </c>
      <c r="CW13" s="7">
        <v>540.233093</v>
      </c>
      <c r="CX13" s="9">
        <v>34527.545777</v>
      </c>
      <c r="CY13" s="7">
        <v>8877.177905999999</v>
      </c>
      <c r="CZ13" s="7"/>
      <c r="DA13" s="7">
        <v>278.623483</v>
      </c>
      <c r="DB13" s="7">
        <v>153.276222</v>
      </c>
      <c r="DC13" s="7">
        <v>16541.374944</v>
      </c>
      <c r="DD13" s="7">
        <v>4526.098197</v>
      </c>
      <c r="DE13" s="7">
        <v>2660.018146</v>
      </c>
      <c r="DF13" s="7">
        <v>1490.976879</v>
      </c>
      <c r="DG13" s="9">
        <v>25773.517662</v>
      </c>
      <c r="DH13" s="7">
        <v>6559.773463</v>
      </c>
      <c r="DI13" s="7"/>
      <c r="DJ13" s="7"/>
      <c r="DK13" s="7">
        <v>40.675627</v>
      </c>
      <c r="DL13" s="7">
        <v>10805.096575</v>
      </c>
      <c r="DM13" s="7">
        <v>1623.619443</v>
      </c>
      <c r="DN13" s="7">
        <v>5445.958277</v>
      </c>
      <c r="DO13" s="7">
        <v>1298.394277</v>
      </c>
      <c r="DP13" s="9">
        <v>13480.249873</v>
      </c>
      <c r="DQ13" s="7">
        <v>5735.983459</v>
      </c>
      <c r="DR13" s="7"/>
      <c r="DS13" s="7">
        <v>10.564682</v>
      </c>
      <c r="DT13" s="7"/>
      <c r="DU13" s="7">
        <v>4364.938911</v>
      </c>
      <c r="DV13" s="7">
        <v>405.94152</v>
      </c>
      <c r="DW13" s="7">
        <v>1729.635594</v>
      </c>
      <c r="DX13" s="7">
        <v>1233.185707</v>
      </c>
      <c r="DY13" s="9">
        <v>32672.662887</v>
      </c>
      <c r="DZ13" s="7">
        <v>9100.718081</v>
      </c>
      <c r="EA13" s="7"/>
      <c r="EB13" s="7">
        <v>254.663951</v>
      </c>
      <c r="EC13" s="7">
        <v>8.561315</v>
      </c>
      <c r="ED13" s="7">
        <v>15248.40183</v>
      </c>
      <c r="EE13" s="7">
        <v>1296.723292</v>
      </c>
      <c r="EF13" s="7">
        <v>4603.832711</v>
      </c>
      <c r="EG13" s="7">
        <v>2159.761707</v>
      </c>
      <c r="EH13" s="9">
        <v>29786.052953</v>
      </c>
      <c r="EI13" s="7">
        <v>8541.22911</v>
      </c>
      <c r="EJ13" s="7"/>
      <c r="EK13" s="7">
        <v>41.217042</v>
      </c>
      <c r="EL13" s="7">
        <v>57.817149</v>
      </c>
      <c r="EM13" s="7">
        <v>11880.991888</v>
      </c>
      <c r="EN13" s="7">
        <v>2757.235675</v>
      </c>
      <c r="EO13" s="7">
        <v>3853.75814</v>
      </c>
      <c r="EP13" s="7">
        <v>2653.803949</v>
      </c>
      <c r="EQ13" s="9">
        <v>118185.84937</v>
      </c>
      <c r="ER13" s="7">
        <v>16468.161484</v>
      </c>
      <c r="ES13" s="7"/>
      <c r="ET13" s="7">
        <v>801.306365</v>
      </c>
      <c r="EU13" s="7">
        <v>88.276946</v>
      </c>
      <c r="EV13" s="7">
        <v>59745.55636</v>
      </c>
      <c r="EW13" s="7">
        <v>11674.228783</v>
      </c>
      <c r="EX13" s="7">
        <v>23065.86761</v>
      </c>
      <c r="EY13" s="7">
        <v>6341.538426</v>
      </c>
      <c r="EZ13" s="9">
        <v>41098.315502</v>
      </c>
      <c r="FA13" s="7">
        <v>10193.447051</v>
      </c>
      <c r="FB13" s="7"/>
      <c r="FC13" s="7">
        <v>132.972607</v>
      </c>
      <c r="FD13" s="7">
        <v>43.119257</v>
      </c>
      <c r="FE13" s="7">
        <v>19456.355297</v>
      </c>
      <c r="FF13" s="7">
        <v>1733.783342</v>
      </c>
      <c r="FG13" s="7">
        <v>5253.795384</v>
      </c>
      <c r="FH13" s="7">
        <v>4284.842564</v>
      </c>
      <c r="FI13" s="9">
        <v>41170.805614</v>
      </c>
      <c r="FJ13" s="7">
        <v>5798.716907</v>
      </c>
      <c r="FK13" s="7"/>
      <c r="FL13" s="7">
        <v>43.114541</v>
      </c>
      <c r="FM13" s="7">
        <v>277.791784</v>
      </c>
      <c r="FN13" s="7">
        <v>20343.560936</v>
      </c>
      <c r="FO13" s="7">
        <v>2021.752867</v>
      </c>
      <c r="FP13" s="7">
        <v>8882.452625</v>
      </c>
      <c r="FQ13" s="7">
        <v>3803.415954</v>
      </c>
      <c r="FR13" s="9">
        <v>15981.303942</v>
      </c>
      <c r="FS13" s="7">
        <v>7450.298711</v>
      </c>
      <c r="FT13" s="7"/>
      <c r="FU13" s="7">
        <v>0.431941</v>
      </c>
      <c r="FV13" s="7">
        <v>86.560026</v>
      </c>
      <c r="FW13" s="7">
        <v>4013.883424</v>
      </c>
      <c r="FX13" s="7">
        <v>281.984329</v>
      </c>
      <c r="FY13" s="7">
        <v>3018.789321</v>
      </c>
      <c r="FZ13" s="7">
        <v>1129.35619</v>
      </c>
      <c r="GA13" s="9">
        <v>20278.61405</v>
      </c>
      <c r="GB13" s="7">
        <v>4687.204132</v>
      </c>
      <c r="GC13" s="7"/>
      <c r="GD13" s="7">
        <v>29.870263</v>
      </c>
      <c r="GE13" s="7">
        <v>43.740795</v>
      </c>
      <c r="GF13" s="7">
        <v>8545.766333</v>
      </c>
      <c r="GG13" s="7">
        <v>1149.197914</v>
      </c>
      <c r="GH13" s="7">
        <v>3708.9138</v>
      </c>
      <c r="GI13" s="7">
        <v>2113.920813</v>
      </c>
      <c r="GJ13" s="9">
        <v>13183.520791</v>
      </c>
      <c r="GK13" s="7">
        <v>3949.761157</v>
      </c>
      <c r="GL13" s="7"/>
      <c r="GM13" s="7">
        <v>313.146411</v>
      </c>
      <c r="GN13" s="7"/>
      <c r="GO13" s="7">
        <v>5879.167331</v>
      </c>
      <c r="GP13" s="7">
        <v>725.460432</v>
      </c>
      <c r="GQ13" s="7">
        <v>1449.041786</v>
      </c>
      <c r="GR13" s="7">
        <v>866.943674</v>
      </c>
    </row>
    <row r="14" spans="1:200" ht="15">
      <c r="A14" s="64"/>
      <c r="B14" s="5">
        <v>4</v>
      </c>
      <c r="C14" s="6">
        <v>758894.5764430001</v>
      </c>
      <c r="D14" s="7">
        <v>157860.116241</v>
      </c>
      <c r="E14" s="8">
        <v>0</v>
      </c>
      <c r="F14" s="7">
        <v>4644.093015</v>
      </c>
      <c r="G14" s="7">
        <v>1988.2671090000001</v>
      </c>
      <c r="H14" s="7">
        <v>368876.325432</v>
      </c>
      <c r="I14" s="7">
        <v>60302.087086999985</v>
      </c>
      <c r="J14" s="7">
        <v>117889.54644500001</v>
      </c>
      <c r="K14" s="7">
        <v>47334.141114000005</v>
      </c>
      <c r="L14" s="9">
        <v>20617.156597</v>
      </c>
      <c r="M14" s="7">
        <v>3290.463291</v>
      </c>
      <c r="N14" s="7"/>
      <c r="O14" s="7">
        <v>67.774794</v>
      </c>
      <c r="P14" s="7">
        <v>39.043953</v>
      </c>
      <c r="Q14" s="7">
        <v>9829.319495</v>
      </c>
      <c r="R14" s="7">
        <v>1051.52378</v>
      </c>
      <c r="S14" s="7">
        <v>4294.942726</v>
      </c>
      <c r="T14" s="7">
        <v>2044.088558</v>
      </c>
      <c r="U14" s="9">
        <v>38889.247786</v>
      </c>
      <c r="V14" s="7">
        <v>4284.767574</v>
      </c>
      <c r="W14" s="7"/>
      <c r="X14" s="7">
        <v>21.401135</v>
      </c>
      <c r="Y14" s="7">
        <v>12.281228</v>
      </c>
      <c r="Z14" s="7">
        <v>21698.879521</v>
      </c>
      <c r="AA14" s="7">
        <v>2678.38404</v>
      </c>
      <c r="AB14" s="7">
        <v>7667.535783</v>
      </c>
      <c r="AC14" s="7">
        <v>2525.998505</v>
      </c>
      <c r="AD14" s="9">
        <v>24101.200214</v>
      </c>
      <c r="AE14" s="7">
        <v>11496.749664</v>
      </c>
      <c r="AF14" s="7"/>
      <c r="AG14" s="7">
        <v>27.514089</v>
      </c>
      <c r="AH14" s="7">
        <v>140.605427</v>
      </c>
      <c r="AI14" s="7">
        <v>8190.89446</v>
      </c>
      <c r="AJ14" s="7">
        <v>522.281433</v>
      </c>
      <c r="AK14" s="7">
        <v>2404.482041</v>
      </c>
      <c r="AL14" s="7">
        <v>1318.6731</v>
      </c>
      <c r="AM14" s="9">
        <v>8875.287639</v>
      </c>
      <c r="AN14" s="7">
        <v>4201.197497</v>
      </c>
      <c r="AO14" s="7"/>
      <c r="AP14" s="7">
        <v>20.439229</v>
      </c>
      <c r="AQ14" s="7">
        <v>53.956879</v>
      </c>
      <c r="AR14" s="7">
        <v>2482.3388</v>
      </c>
      <c r="AS14" s="7">
        <v>381.37862</v>
      </c>
      <c r="AT14" s="7">
        <v>1682.226091</v>
      </c>
      <c r="AU14" s="7">
        <v>53.750523</v>
      </c>
      <c r="AV14" s="9">
        <v>16109.835493</v>
      </c>
      <c r="AW14" s="7">
        <v>3233.357675</v>
      </c>
      <c r="AX14" s="7"/>
      <c r="AY14" s="7"/>
      <c r="AZ14" s="7">
        <v>186.851216</v>
      </c>
      <c r="BA14" s="7">
        <v>9263.378215</v>
      </c>
      <c r="BB14" s="7">
        <v>1052.029449</v>
      </c>
      <c r="BC14" s="7">
        <v>1808.767118</v>
      </c>
      <c r="BD14" s="7">
        <v>565.45182</v>
      </c>
      <c r="BE14" s="9">
        <v>8724.275468</v>
      </c>
      <c r="BF14" s="7">
        <v>1831.362767</v>
      </c>
      <c r="BG14" s="7"/>
      <c r="BH14" s="7">
        <v>118.802538</v>
      </c>
      <c r="BI14" s="7">
        <v>3.299222</v>
      </c>
      <c r="BJ14" s="7">
        <v>4736.566859</v>
      </c>
      <c r="BK14" s="7">
        <v>852.533209</v>
      </c>
      <c r="BL14" s="7">
        <v>1051.501562</v>
      </c>
      <c r="BM14" s="7">
        <v>130.209311</v>
      </c>
      <c r="BN14" s="9">
        <v>117123.198852</v>
      </c>
      <c r="BO14" s="7">
        <v>15870.699191</v>
      </c>
      <c r="BP14" s="7"/>
      <c r="BQ14" s="7">
        <v>1789.026538</v>
      </c>
      <c r="BR14" s="7">
        <v>578.894439</v>
      </c>
      <c r="BS14" s="7">
        <v>66171.086804</v>
      </c>
      <c r="BT14" s="7">
        <v>12237.508741</v>
      </c>
      <c r="BU14" s="7">
        <v>15966.981329</v>
      </c>
      <c r="BV14" s="7">
        <v>4509.00181</v>
      </c>
      <c r="BW14" s="9">
        <v>56305.948178</v>
      </c>
      <c r="BX14" s="7">
        <v>7268.306763</v>
      </c>
      <c r="BY14" s="7"/>
      <c r="BZ14" s="7">
        <v>348.306107</v>
      </c>
      <c r="CA14" s="7">
        <v>100.348253</v>
      </c>
      <c r="CB14" s="7">
        <v>31427.749136</v>
      </c>
      <c r="CC14" s="7">
        <v>5096.278211</v>
      </c>
      <c r="CD14" s="7">
        <v>8044.327395</v>
      </c>
      <c r="CE14" s="7">
        <v>4020.632313</v>
      </c>
      <c r="CF14" s="9">
        <v>70121.319738</v>
      </c>
      <c r="CG14" s="7">
        <v>15645.546942</v>
      </c>
      <c r="CH14" s="7"/>
      <c r="CI14" s="7">
        <v>333.252542</v>
      </c>
      <c r="CJ14" s="7">
        <v>59.574448</v>
      </c>
      <c r="CK14" s="7">
        <v>33708.298744</v>
      </c>
      <c r="CL14" s="7">
        <v>7310.527462</v>
      </c>
      <c r="CM14" s="7">
        <v>8630.83008</v>
      </c>
      <c r="CN14" s="7">
        <v>4433.28952</v>
      </c>
      <c r="CO14" s="9">
        <v>12490.16938</v>
      </c>
      <c r="CP14" s="7">
        <v>2849.2106</v>
      </c>
      <c r="CQ14" s="7"/>
      <c r="CR14" s="7">
        <v>32.215534</v>
      </c>
      <c r="CS14" s="7">
        <v>28.565473</v>
      </c>
      <c r="CT14" s="7">
        <v>5124.429661</v>
      </c>
      <c r="CU14" s="7">
        <v>907.854281</v>
      </c>
      <c r="CV14" s="7">
        <v>3009.922487</v>
      </c>
      <c r="CW14" s="7">
        <v>537.971344</v>
      </c>
      <c r="CX14" s="9">
        <v>34232.259248</v>
      </c>
      <c r="CY14" s="7">
        <v>8769.865923</v>
      </c>
      <c r="CZ14" s="7"/>
      <c r="DA14" s="7">
        <v>276.624979</v>
      </c>
      <c r="DB14" s="7">
        <v>152.000254</v>
      </c>
      <c r="DC14" s="7">
        <v>16464.667664</v>
      </c>
      <c r="DD14" s="7">
        <v>4452.228689</v>
      </c>
      <c r="DE14" s="7">
        <v>2649.317909</v>
      </c>
      <c r="DF14" s="7">
        <v>1467.55383</v>
      </c>
      <c r="DG14" s="9">
        <v>25561.695715</v>
      </c>
      <c r="DH14" s="7">
        <v>6369.309382</v>
      </c>
      <c r="DI14" s="7"/>
      <c r="DJ14" s="7"/>
      <c r="DK14" s="7">
        <v>40.441854</v>
      </c>
      <c r="DL14" s="7">
        <v>10842.30647</v>
      </c>
      <c r="DM14" s="7">
        <v>1608.03969</v>
      </c>
      <c r="DN14" s="7">
        <v>5426.366053</v>
      </c>
      <c r="DO14" s="7">
        <v>1275.232266</v>
      </c>
      <c r="DP14" s="9">
        <v>13513.643811</v>
      </c>
      <c r="DQ14" s="7">
        <v>5823.709886</v>
      </c>
      <c r="DR14" s="7"/>
      <c r="DS14" s="7">
        <v>7.739583</v>
      </c>
      <c r="DT14" s="7"/>
      <c r="DU14" s="7">
        <v>4341.927423</v>
      </c>
      <c r="DV14" s="7">
        <v>391.688276</v>
      </c>
      <c r="DW14" s="7">
        <v>1721.019612</v>
      </c>
      <c r="DX14" s="7">
        <v>1227.559031</v>
      </c>
      <c r="DY14" s="9">
        <v>32562.611502</v>
      </c>
      <c r="DZ14" s="7">
        <v>8951.613569</v>
      </c>
      <c r="EA14" s="7"/>
      <c r="EB14" s="7">
        <v>252.970548</v>
      </c>
      <c r="EC14" s="7">
        <v>7.927273</v>
      </c>
      <c r="ED14" s="7">
        <v>15331.94495</v>
      </c>
      <c r="EE14" s="7">
        <v>1285.323491</v>
      </c>
      <c r="EF14" s="7">
        <v>4585.439354</v>
      </c>
      <c r="EG14" s="7">
        <v>2147.392317</v>
      </c>
      <c r="EH14" s="9">
        <v>29687.404157</v>
      </c>
      <c r="EI14" s="7">
        <v>8612.726513</v>
      </c>
      <c r="EJ14" s="7"/>
      <c r="EK14" s="7">
        <v>40.296585</v>
      </c>
      <c r="EL14" s="7">
        <v>54.352295</v>
      </c>
      <c r="EM14" s="7">
        <v>11793.381526</v>
      </c>
      <c r="EN14" s="7">
        <v>2733.745436</v>
      </c>
      <c r="EO14" s="7">
        <v>3811.650335</v>
      </c>
      <c r="EP14" s="7">
        <v>2641.251467</v>
      </c>
      <c r="EQ14" s="9">
        <v>118852.862196</v>
      </c>
      <c r="ER14" s="7">
        <v>17422.848395</v>
      </c>
      <c r="ES14" s="7"/>
      <c r="ET14" s="7">
        <v>794.968275</v>
      </c>
      <c r="EU14" s="7">
        <v>87.616346</v>
      </c>
      <c r="EV14" s="7">
        <v>59376.782907</v>
      </c>
      <c r="EW14" s="7">
        <v>11908.942283</v>
      </c>
      <c r="EX14" s="7">
        <v>22953.006771</v>
      </c>
      <c r="EY14" s="7">
        <v>6308.697219</v>
      </c>
      <c r="EZ14" s="9">
        <v>40819.925609</v>
      </c>
      <c r="FA14" s="7">
        <v>9936.30721</v>
      </c>
      <c r="FB14" s="7"/>
      <c r="FC14" s="7">
        <v>131.95751</v>
      </c>
      <c r="FD14" s="7">
        <v>43.119257</v>
      </c>
      <c r="FE14" s="7">
        <v>19513.065952</v>
      </c>
      <c r="FF14" s="7">
        <v>1714.082568</v>
      </c>
      <c r="FG14" s="7">
        <v>5234.791147</v>
      </c>
      <c r="FH14" s="7">
        <v>4246.601965</v>
      </c>
      <c r="FI14" s="9">
        <v>40942.154245</v>
      </c>
      <c r="FJ14" s="7">
        <v>5769.317696</v>
      </c>
      <c r="FK14" s="7"/>
      <c r="FL14" s="7">
        <v>39.575377</v>
      </c>
      <c r="FM14" s="7">
        <v>276.282571</v>
      </c>
      <c r="FN14" s="7">
        <v>20223.556549</v>
      </c>
      <c r="FO14" s="7">
        <v>2001.016304</v>
      </c>
      <c r="FP14" s="7">
        <v>8844.605688</v>
      </c>
      <c r="FQ14" s="7">
        <v>3787.80006</v>
      </c>
      <c r="FR14" s="9">
        <v>15979.456045</v>
      </c>
      <c r="FS14" s="7">
        <v>7494.059338</v>
      </c>
      <c r="FT14" s="7"/>
      <c r="FU14" s="7">
        <v>0.372034</v>
      </c>
      <c r="FV14" s="7">
        <v>79.472386</v>
      </c>
      <c r="FW14" s="7">
        <v>3995.832059</v>
      </c>
      <c r="FX14" s="7">
        <v>279.242302</v>
      </c>
      <c r="FY14" s="7">
        <v>3005.861864</v>
      </c>
      <c r="FZ14" s="7">
        <v>1124.616062</v>
      </c>
      <c r="GA14" s="9">
        <v>20120.58721</v>
      </c>
      <c r="GB14" s="7">
        <v>4660.223317</v>
      </c>
      <c r="GC14" s="7"/>
      <c r="GD14" s="7">
        <v>29.564611</v>
      </c>
      <c r="GE14" s="7">
        <v>43.634335</v>
      </c>
      <c r="GF14" s="7">
        <v>8482.929838</v>
      </c>
      <c r="GG14" s="7">
        <v>1140.573434</v>
      </c>
      <c r="GH14" s="7">
        <v>3657.258817</v>
      </c>
      <c r="GI14" s="7">
        <v>2106.402858</v>
      </c>
      <c r="GJ14" s="9">
        <v>13264.33736</v>
      </c>
      <c r="GK14" s="7">
        <v>4078.473048</v>
      </c>
      <c r="GL14" s="7"/>
      <c r="GM14" s="7">
        <v>311.291007</v>
      </c>
      <c r="GN14" s="7"/>
      <c r="GO14" s="7">
        <v>5876.988399</v>
      </c>
      <c r="GP14" s="7">
        <v>696.905388</v>
      </c>
      <c r="GQ14" s="7">
        <v>1438.712283</v>
      </c>
      <c r="GR14" s="7">
        <v>861.967235</v>
      </c>
    </row>
    <row r="15" spans="1:200" ht="15">
      <c r="A15" s="64"/>
      <c r="B15" s="5">
        <v>5</v>
      </c>
      <c r="C15" s="6">
        <v>760684.7826640002</v>
      </c>
      <c r="D15" s="7">
        <v>159934.67056499998</v>
      </c>
      <c r="E15" s="8"/>
      <c r="F15" s="7">
        <v>4594.009817</v>
      </c>
      <c r="G15" s="7">
        <v>1916.2088700000002</v>
      </c>
      <c r="H15" s="7">
        <v>370001.76372700004</v>
      </c>
      <c r="I15" s="7">
        <v>60076.04916600001</v>
      </c>
      <c r="J15" s="7">
        <v>117132.19674100002</v>
      </c>
      <c r="K15" s="7">
        <v>47029.883777999996</v>
      </c>
      <c r="L15" s="9">
        <v>20598.703529</v>
      </c>
      <c r="M15" s="7">
        <v>3281.04533</v>
      </c>
      <c r="N15" s="7"/>
      <c r="O15" s="7">
        <v>59.681597</v>
      </c>
      <c r="P15" s="7">
        <v>38.184321</v>
      </c>
      <c r="Q15" s="7">
        <v>9878.065049</v>
      </c>
      <c r="R15" s="7">
        <v>1034.523468</v>
      </c>
      <c r="S15" s="7">
        <v>4272.543028</v>
      </c>
      <c r="T15" s="7">
        <v>2034.660736</v>
      </c>
      <c r="U15" s="9">
        <v>38943.526833</v>
      </c>
      <c r="V15" s="7">
        <v>4607.529503</v>
      </c>
      <c r="W15" s="7"/>
      <c r="X15" s="7">
        <v>19.567933</v>
      </c>
      <c r="Y15" s="7">
        <v>11.844636</v>
      </c>
      <c r="Z15" s="7">
        <v>21542.827911</v>
      </c>
      <c r="AA15" s="7">
        <v>2648.88429</v>
      </c>
      <c r="AB15" s="7">
        <v>7597.228205</v>
      </c>
      <c r="AC15" s="7">
        <v>2515.644355</v>
      </c>
      <c r="AD15" s="9">
        <v>24569.850928</v>
      </c>
      <c r="AE15" s="7">
        <v>11786.596263</v>
      </c>
      <c r="AF15" s="7"/>
      <c r="AG15" s="7">
        <v>26.816734</v>
      </c>
      <c r="AH15" s="7">
        <v>135.976882</v>
      </c>
      <c r="AI15" s="7">
        <v>8399.148494</v>
      </c>
      <c r="AJ15" s="7">
        <v>515.89926</v>
      </c>
      <c r="AK15" s="7">
        <v>2393.481825</v>
      </c>
      <c r="AL15" s="7">
        <v>1311.93147</v>
      </c>
      <c r="AM15" s="9">
        <v>8839.999252</v>
      </c>
      <c r="AN15" s="7">
        <v>4157.10687</v>
      </c>
      <c r="AO15" s="7"/>
      <c r="AP15" s="7">
        <v>19.980589</v>
      </c>
      <c r="AQ15" s="7">
        <v>53.545788</v>
      </c>
      <c r="AR15" s="7">
        <v>2505.382962</v>
      </c>
      <c r="AS15" s="7">
        <v>377.726533</v>
      </c>
      <c r="AT15" s="7">
        <v>1672.821173</v>
      </c>
      <c r="AU15" s="7">
        <v>53.435337</v>
      </c>
      <c r="AV15" s="9">
        <v>16009.324833</v>
      </c>
      <c r="AW15" s="7">
        <v>3232.928966</v>
      </c>
      <c r="AX15" s="7"/>
      <c r="AY15" s="7"/>
      <c r="AZ15" s="7">
        <v>182.350289</v>
      </c>
      <c r="BA15" s="7">
        <v>9227.117587</v>
      </c>
      <c r="BB15" s="7">
        <v>1024.765728</v>
      </c>
      <c r="BC15" s="7">
        <v>1779.510922</v>
      </c>
      <c r="BD15" s="7">
        <v>562.651341</v>
      </c>
      <c r="BE15" s="9">
        <v>8666.37875</v>
      </c>
      <c r="BF15" s="7">
        <v>1855.129792</v>
      </c>
      <c r="BG15" s="7"/>
      <c r="BH15" s="7">
        <v>114.790533</v>
      </c>
      <c r="BI15" s="7">
        <v>2.935722</v>
      </c>
      <c r="BJ15" s="7">
        <v>4695.575413</v>
      </c>
      <c r="BK15" s="7">
        <v>821.739451</v>
      </c>
      <c r="BL15" s="7">
        <v>1046.602824</v>
      </c>
      <c r="BM15" s="7">
        <v>129.605015</v>
      </c>
      <c r="BN15" s="9">
        <v>117092.57396</v>
      </c>
      <c r="BO15" s="7">
        <v>15887.057073</v>
      </c>
      <c r="BP15" s="7"/>
      <c r="BQ15" s="7">
        <v>1778.137271</v>
      </c>
      <c r="BR15" s="7">
        <v>550.167525</v>
      </c>
      <c r="BS15" s="7">
        <v>66475.668655</v>
      </c>
      <c r="BT15" s="7">
        <v>12048.443679</v>
      </c>
      <c r="BU15" s="7">
        <v>15866.83613</v>
      </c>
      <c r="BV15" s="7">
        <v>4486.263627</v>
      </c>
      <c r="BW15" s="9">
        <v>56545.90573</v>
      </c>
      <c r="BX15" s="7">
        <v>7354.298769</v>
      </c>
      <c r="BY15" s="7"/>
      <c r="BZ15" s="7">
        <v>345.173925</v>
      </c>
      <c r="CA15" s="7">
        <v>99.623917</v>
      </c>
      <c r="CB15" s="7">
        <v>31755.596087</v>
      </c>
      <c r="CC15" s="7">
        <v>5017.527418</v>
      </c>
      <c r="CD15" s="7">
        <v>7973.697722</v>
      </c>
      <c r="CE15" s="7">
        <v>3999.987892</v>
      </c>
      <c r="CF15" s="9">
        <v>69926.907434</v>
      </c>
      <c r="CG15" s="7">
        <v>15910.882241</v>
      </c>
      <c r="CH15" s="7"/>
      <c r="CI15" s="7">
        <v>331.203717</v>
      </c>
      <c r="CJ15" s="7">
        <v>59.355219</v>
      </c>
      <c r="CK15" s="7">
        <v>33433.17431</v>
      </c>
      <c r="CL15" s="7">
        <v>7210.944287</v>
      </c>
      <c r="CM15" s="7">
        <v>8591.626212</v>
      </c>
      <c r="CN15" s="7">
        <v>4389.721448</v>
      </c>
      <c r="CO15" s="9">
        <v>12410.892968</v>
      </c>
      <c r="CP15" s="7">
        <v>2778.155</v>
      </c>
      <c r="CQ15" s="7"/>
      <c r="CR15" s="7">
        <v>31.474365</v>
      </c>
      <c r="CS15" s="7">
        <v>28.484009</v>
      </c>
      <c r="CT15" s="7">
        <v>5092.657363</v>
      </c>
      <c r="CU15" s="7">
        <v>950.565552</v>
      </c>
      <c r="CV15" s="7">
        <v>2994.281929</v>
      </c>
      <c r="CW15" s="7">
        <v>535.27475</v>
      </c>
      <c r="CX15" s="9">
        <v>34267.050065</v>
      </c>
      <c r="CY15" s="7">
        <v>8388.270522</v>
      </c>
      <c r="CZ15" s="7"/>
      <c r="DA15" s="7">
        <v>274.279214</v>
      </c>
      <c r="DB15" s="7">
        <v>141.509386</v>
      </c>
      <c r="DC15" s="7">
        <v>16382.81449</v>
      </c>
      <c r="DD15" s="7">
        <v>5025.975316</v>
      </c>
      <c r="DE15" s="7">
        <v>2638.139716</v>
      </c>
      <c r="DF15" s="7">
        <v>1416.061421</v>
      </c>
      <c r="DG15" s="9">
        <v>25561.086247</v>
      </c>
      <c r="DH15" s="7">
        <v>6268.919017</v>
      </c>
      <c r="DI15" s="7"/>
      <c r="DJ15" s="7"/>
      <c r="DK15" s="7">
        <v>40.135895</v>
      </c>
      <c r="DL15" s="7">
        <v>10976.372898</v>
      </c>
      <c r="DM15" s="7">
        <v>1633.484116</v>
      </c>
      <c r="DN15" s="7">
        <v>5373.442048</v>
      </c>
      <c r="DO15" s="7">
        <v>1268.732273</v>
      </c>
      <c r="DP15" s="9">
        <v>13529.262787</v>
      </c>
      <c r="DQ15" s="7">
        <v>5718.996302</v>
      </c>
      <c r="DR15" s="7"/>
      <c r="DS15" s="7">
        <v>6.529084</v>
      </c>
      <c r="DT15" s="7"/>
      <c r="DU15" s="7">
        <v>4484.269538</v>
      </c>
      <c r="DV15" s="7">
        <v>386.757181</v>
      </c>
      <c r="DW15" s="7">
        <v>1711.124096</v>
      </c>
      <c r="DX15" s="7">
        <v>1221.586586</v>
      </c>
      <c r="DY15" s="9">
        <v>32205.532067</v>
      </c>
      <c r="DZ15" s="7">
        <v>8847.839379</v>
      </c>
      <c r="EA15" s="7"/>
      <c r="EB15" s="7">
        <v>250.94916</v>
      </c>
      <c r="EC15" s="7">
        <v>7.275458</v>
      </c>
      <c r="ED15" s="7">
        <v>15143.496183</v>
      </c>
      <c r="EE15" s="7">
        <v>1252.567125</v>
      </c>
      <c r="EF15" s="7">
        <v>4567.505695</v>
      </c>
      <c r="EG15" s="7">
        <v>2135.899067</v>
      </c>
      <c r="EH15" s="9">
        <v>29705.033855</v>
      </c>
      <c r="EI15" s="7">
        <v>8393.123061</v>
      </c>
      <c r="EJ15" s="7"/>
      <c r="EK15" s="7">
        <v>39.348977</v>
      </c>
      <c r="EL15" s="7">
        <v>46.724888</v>
      </c>
      <c r="EM15" s="7">
        <v>12108.431945</v>
      </c>
      <c r="EN15" s="7">
        <v>2709.627864</v>
      </c>
      <c r="EO15" s="7">
        <v>3779.570853</v>
      </c>
      <c r="EP15" s="7">
        <v>2628.206267</v>
      </c>
      <c r="EQ15" s="9">
        <v>119813.962278</v>
      </c>
      <c r="ER15" s="7">
        <v>18699.606045</v>
      </c>
      <c r="ES15" s="7"/>
      <c r="ET15" s="7">
        <v>788.810619</v>
      </c>
      <c r="EU15" s="7">
        <v>86.922432</v>
      </c>
      <c r="EV15" s="7">
        <v>59511.858704</v>
      </c>
      <c r="EW15" s="7">
        <v>11660.64273</v>
      </c>
      <c r="EX15" s="7">
        <v>22794.173015</v>
      </c>
      <c r="EY15" s="7">
        <v>6271.948733</v>
      </c>
      <c r="EZ15" s="9">
        <v>40943.980232</v>
      </c>
      <c r="FA15" s="7">
        <v>9952.361367</v>
      </c>
      <c r="FB15" s="7"/>
      <c r="FC15" s="7">
        <v>129.640727</v>
      </c>
      <c r="FD15" s="7">
        <v>43.119257</v>
      </c>
      <c r="FE15" s="7">
        <v>19651.386287</v>
      </c>
      <c r="FF15" s="7">
        <v>1723.578337</v>
      </c>
      <c r="FG15" s="7">
        <v>5214.718034</v>
      </c>
      <c r="FH15" s="7">
        <v>4229.176223</v>
      </c>
      <c r="FI15" s="9">
        <v>41539.564395</v>
      </c>
      <c r="FJ15" s="7">
        <v>6376.159806</v>
      </c>
      <c r="FK15" s="7"/>
      <c r="FL15" s="7">
        <v>38.386755</v>
      </c>
      <c r="FM15" s="7">
        <v>266.523855</v>
      </c>
      <c r="FN15" s="7">
        <v>20332.200211</v>
      </c>
      <c r="FO15" s="7">
        <v>1953.689374</v>
      </c>
      <c r="FP15" s="7">
        <v>8802.260133</v>
      </c>
      <c r="FQ15" s="7">
        <v>3770.344261</v>
      </c>
      <c r="FR15" s="9">
        <v>15949.829674</v>
      </c>
      <c r="FS15" s="7">
        <v>7505.443003</v>
      </c>
      <c r="FT15" s="7"/>
      <c r="FU15" s="7">
        <v>0.310945</v>
      </c>
      <c r="FV15" s="7">
        <v>78.011958</v>
      </c>
      <c r="FW15" s="7">
        <v>3976.560512</v>
      </c>
      <c r="FX15" s="7">
        <v>276.546734</v>
      </c>
      <c r="FY15" s="7">
        <v>2993.216887</v>
      </c>
      <c r="FZ15" s="7">
        <v>1119.739635</v>
      </c>
      <c r="GA15" s="9">
        <v>20124.038603</v>
      </c>
      <c r="GB15" s="7">
        <v>4715.5779569999995</v>
      </c>
      <c r="GC15" s="7"/>
      <c r="GD15" s="7">
        <v>29.251526</v>
      </c>
      <c r="GE15" s="7">
        <v>43.517433</v>
      </c>
      <c r="GF15" s="7">
        <v>8479.288022</v>
      </c>
      <c r="GG15" s="7">
        <v>1116.571885</v>
      </c>
      <c r="GH15" s="7">
        <v>3641.017804</v>
      </c>
      <c r="GI15" s="7">
        <v>2098.813976</v>
      </c>
      <c r="GJ15" s="9">
        <v>13441.378244</v>
      </c>
      <c r="GK15" s="7">
        <v>4217.644299</v>
      </c>
      <c r="GL15" s="7"/>
      <c r="GM15" s="7">
        <v>309.676146</v>
      </c>
      <c r="GN15" s="7"/>
      <c r="GO15" s="7">
        <v>5949.871106</v>
      </c>
      <c r="GP15" s="7">
        <v>685.588838</v>
      </c>
      <c r="GQ15" s="7">
        <v>1428.39849</v>
      </c>
      <c r="GR15" s="7">
        <v>850.199365</v>
      </c>
    </row>
    <row r="16" spans="1:200" ht="15">
      <c r="A16" s="64"/>
      <c r="B16" s="5">
        <v>6</v>
      </c>
      <c r="C16" s="6">
        <v>763406.556652</v>
      </c>
      <c r="D16" s="7">
        <v>162971.494251</v>
      </c>
      <c r="E16" s="8"/>
      <c r="F16" s="7">
        <v>4559.875490999999</v>
      </c>
      <c r="G16" s="7">
        <v>1892.6289549999995</v>
      </c>
      <c r="H16" s="7">
        <v>371180.31798500003</v>
      </c>
      <c r="I16" s="7">
        <v>59787.786051999996</v>
      </c>
      <c r="J16" s="7">
        <v>115364.75764100003</v>
      </c>
      <c r="K16" s="7">
        <v>47649.69627699999</v>
      </c>
      <c r="L16" s="9">
        <v>20498.173049</v>
      </c>
      <c r="M16" s="7">
        <v>3237.986255</v>
      </c>
      <c r="N16" s="7"/>
      <c r="O16" s="7">
        <v>59.046615</v>
      </c>
      <c r="P16" s="7">
        <v>37.330217</v>
      </c>
      <c r="Q16" s="7">
        <v>9825.260118</v>
      </c>
      <c r="R16" s="7">
        <v>1058.182546</v>
      </c>
      <c r="S16" s="7">
        <v>4254.724808</v>
      </c>
      <c r="T16" s="7">
        <v>2025.64249</v>
      </c>
      <c r="U16" s="9">
        <v>39033.438889</v>
      </c>
      <c r="V16" s="7">
        <v>4709.05506</v>
      </c>
      <c r="W16" s="7"/>
      <c r="X16" s="7">
        <v>18.827244</v>
      </c>
      <c r="Y16" s="7">
        <v>11.407466</v>
      </c>
      <c r="Z16" s="7">
        <v>21604.162573</v>
      </c>
      <c r="AA16" s="7">
        <v>2622.591577</v>
      </c>
      <c r="AB16" s="7">
        <v>7561.499959</v>
      </c>
      <c r="AC16" s="7">
        <v>2505.89501</v>
      </c>
      <c r="AD16" s="9">
        <v>24693.893011</v>
      </c>
      <c r="AE16" s="7">
        <v>11943.520208</v>
      </c>
      <c r="AF16" s="7"/>
      <c r="AG16" s="7">
        <v>26.148874</v>
      </c>
      <c r="AH16" s="7">
        <v>133.774206</v>
      </c>
      <c r="AI16" s="7">
        <v>8426.132638</v>
      </c>
      <c r="AJ16" s="7">
        <v>504.669934</v>
      </c>
      <c r="AK16" s="7">
        <v>2328.655177</v>
      </c>
      <c r="AL16" s="7">
        <v>1330.991974</v>
      </c>
      <c r="AM16" s="9">
        <v>8826.096568</v>
      </c>
      <c r="AN16" s="7">
        <v>4016.511208</v>
      </c>
      <c r="AO16" s="7"/>
      <c r="AP16" s="7">
        <v>19.522668</v>
      </c>
      <c r="AQ16" s="7">
        <v>53.140776</v>
      </c>
      <c r="AR16" s="7">
        <v>2556.336839</v>
      </c>
      <c r="AS16" s="7">
        <v>462.729128</v>
      </c>
      <c r="AT16" s="7">
        <v>1664.747455</v>
      </c>
      <c r="AU16" s="7">
        <v>53.108494</v>
      </c>
      <c r="AV16" s="9">
        <v>15820.731666</v>
      </c>
      <c r="AW16" s="7">
        <v>3188.639214</v>
      </c>
      <c r="AX16" s="7"/>
      <c r="AY16" s="7"/>
      <c r="AZ16" s="7">
        <v>180.710683</v>
      </c>
      <c r="BA16" s="7">
        <v>9194.206902</v>
      </c>
      <c r="BB16" s="7">
        <v>967.958331</v>
      </c>
      <c r="BC16" s="7">
        <v>1689.632226</v>
      </c>
      <c r="BD16" s="7">
        <v>599.58431</v>
      </c>
      <c r="BE16" s="9">
        <v>8618.331225</v>
      </c>
      <c r="BF16" s="7">
        <v>1838.897413</v>
      </c>
      <c r="BG16" s="7"/>
      <c r="BH16" s="7">
        <v>113.034416</v>
      </c>
      <c r="BI16" s="7">
        <v>2.93565</v>
      </c>
      <c r="BJ16" s="7">
        <v>4675.514163</v>
      </c>
      <c r="BK16" s="7">
        <v>817.196113</v>
      </c>
      <c r="BL16" s="7">
        <v>1041.742573</v>
      </c>
      <c r="BM16" s="7">
        <v>129.010897</v>
      </c>
      <c r="BN16" s="9">
        <v>117232.472449</v>
      </c>
      <c r="BO16" s="7">
        <v>16363.766429000001</v>
      </c>
      <c r="BP16" s="7"/>
      <c r="BQ16" s="7">
        <v>1768.364668</v>
      </c>
      <c r="BR16" s="7">
        <v>547.100648</v>
      </c>
      <c r="BS16" s="7">
        <v>66459.154305</v>
      </c>
      <c r="BT16" s="7">
        <v>11855.046276</v>
      </c>
      <c r="BU16" s="7">
        <v>15749.39503</v>
      </c>
      <c r="BV16" s="7">
        <v>4489.645093</v>
      </c>
      <c r="BW16" s="9">
        <v>56858.293872</v>
      </c>
      <c r="BX16" s="7">
        <v>7744.020611</v>
      </c>
      <c r="BY16" s="7"/>
      <c r="BZ16" s="7">
        <v>342.804861</v>
      </c>
      <c r="CA16" s="7">
        <v>98.912195</v>
      </c>
      <c r="CB16" s="7">
        <v>31834.440255</v>
      </c>
      <c r="CC16" s="7">
        <v>4925.78885</v>
      </c>
      <c r="CD16" s="7">
        <v>7873.706079</v>
      </c>
      <c r="CE16" s="7">
        <v>4038.621021</v>
      </c>
      <c r="CF16" s="9">
        <v>69990.220488</v>
      </c>
      <c r="CG16" s="7">
        <v>16440.80898</v>
      </c>
      <c r="CH16" s="7"/>
      <c r="CI16" s="7">
        <v>329.444849</v>
      </c>
      <c r="CJ16" s="7">
        <v>59.042272</v>
      </c>
      <c r="CK16" s="7">
        <v>33250.611901</v>
      </c>
      <c r="CL16" s="7">
        <v>7120.998571</v>
      </c>
      <c r="CM16" s="7">
        <v>8243.299391</v>
      </c>
      <c r="CN16" s="7">
        <v>4546.014524</v>
      </c>
      <c r="CO16" s="9">
        <v>12367.321197</v>
      </c>
      <c r="CP16" s="7">
        <v>2740.19132</v>
      </c>
      <c r="CQ16" s="7"/>
      <c r="CR16" s="7">
        <v>31.037346</v>
      </c>
      <c r="CS16" s="7">
        <v>28.408252</v>
      </c>
      <c r="CT16" s="7">
        <v>5107.16302</v>
      </c>
      <c r="CU16" s="7">
        <v>944.7695650000001</v>
      </c>
      <c r="CV16" s="7">
        <v>2882.117402</v>
      </c>
      <c r="CW16" s="7">
        <v>633.634292</v>
      </c>
      <c r="CX16" s="9">
        <v>34353.77361</v>
      </c>
      <c r="CY16" s="7">
        <v>8530.855602</v>
      </c>
      <c r="CZ16" s="7"/>
      <c r="DA16" s="7">
        <v>272.361372</v>
      </c>
      <c r="DB16" s="7">
        <v>140.324218</v>
      </c>
      <c r="DC16" s="7">
        <v>16357.825327</v>
      </c>
      <c r="DD16" s="7">
        <v>5014.851473</v>
      </c>
      <c r="DE16" s="7">
        <v>2627.451543</v>
      </c>
      <c r="DF16" s="7">
        <v>1410.104075</v>
      </c>
      <c r="DG16" s="9">
        <v>25525.836522</v>
      </c>
      <c r="DH16" s="7">
        <v>6101.923918</v>
      </c>
      <c r="DI16" s="7"/>
      <c r="DJ16" s="7"/>
      <c r="DK16" s="7">
        <v>39.836721</v>
      </c>
      <c r="DL16" s="7">
        <v>11060.101846</v>
      </c>
      <c r="DM16" s="7">
        <v>1712.265584</v>
      </c>
      <c r="DN16" s="7">
        <v>5092.574452</v>
      </c>
      <c r="DO16" s="7">
        <v>1519.134001</v>
      </c>
      <c r="DP16" s="9">
        <v>13623.672205</v>
      </c>
      <c r="DQ16" s="7">
        <v>5708.468526</v>
      </c>
      <c r="DR16" s="7"/>
      <c r="DS16" s="7">
        <v>5.310485</v>
      </c>
      <c r="DT16" s="7"/>
      <c r="DU16" s="7">
        <v>4632.258852</v>
      </c>
      <c r="DV16" s="7">
        <v>381.416658</v>
      </c>
      <c r="DW16" s="7">
        <v>1681.348845</v>
      </c>
      <c r="DX16" s="7">
        <v>1214.868839</v>
      </c>
      <c r="DY16" s="9">
        <v>32055.929486</v>
      </c>
      <c r="DZ16" s="7">
        <v>8772.75325</v>
      </c>
      <c r="EA16" s="7"/>
      <c r="EB16" s="7">
        <v>249.337359</v>
      </c>
      <c r="EC16" s="7">
        <v>6.617864</v>
      </c>
      <c r="ED16" s="7">
        <v>15117.113082</v>
      </c>
      <c r="EE16" s="7">
        <v>1240.808709</v>
      </c>
      <c r="EF16" s="7">
        <v>4463.619749</v>
      </c>
      <c r="EG16" s="7">
        <v>2205.679473</v>
      </c>
      <c r="EH16" s="9">
        <v>29663.112692</v>
      </c>
      <c r="EI16" s="7">
        <v>8184.056397</v>
      </c>
      <c r="EJ16" s="7"/>
      <c r="EK16" s="7">
        <v>38.421068</v>
      </c>
      <c r="EL16" s="7">
        <v>44.210022</v>
      </c>
      <c r="EM16" s="7">
        <v>12274.794242</v>
      </c>
      <c r="EN16" s="7">
        <v>2772.099678</v>
      </c>
      <c r="EO16" s="7">
        <v>3758.70534</v>
      </c>
      <c r="EP16" s="7">
        <v>2590.825945</v>
      </c>
      <c r="EQ16" s="9">
        <v>120930.768038</v>
      </c>
      <c r="ER16" s="7">
        <v>20203.721955999998</v>
      </c>
      <c r="ES16" s="7"/>
      <c r="ET16" s="7">
        <v>782.925306</v>
      </c>
      <c r="EU16" s="7">
        <v>86.262517</v>
      </c>
      <c r="EV16" s="7">
        <v>59342.970234</v>
      </c>
      <c r="EW16" s="7">
        <v>11684.065167</v>
      </c>
      <c r="EX16" s="7">
        <v>22509.259907</v>
      </c>
      <c r="EY16" s="7">
        <v>6321.562951</v>
      </c>
      <c r="EZ16" s="9">
        <v>41267.892198</v>
      </c>
      <c r="FA16" s="7">
        <v>10101.976335</v>
      </c>
      <c r="FB16" s="7"/>
      <c r="FC16" s="7">
        <v>128.925788</v>
      </c>
      <c r="FD16" s="7">
        <v>43.110743</v>
      </c>
      <c r="FE16" s="7">
        <v>19906.317729</v>
      </c>
      <c r="FF16" s="7">
        <v>1700.679933</v>
      </c>
      <c r="FG16" s="7">
        <v>5168.56732</v>
      </c>
      <c r="FH16" s="7">
        <v>4218.31435</v>
      </c>
      <c r="FI16" s="9">
        <v>42346.356837</v>
      </c>
      <c r="FJ16" s="7">
        <v>6750.873311</v>
      </c>
      <c r="FK16" s="7"/>
      <c r="FL16" s="7">
        <v>37.217739</v>
      </c>
      <c r="FM16" s="7">
        <v>265.206977</v>
      </c>
      <c r="FN16" s="7">
        <v>20843.804423</v>
      </c>
      <c r="FO16" s="7">
        <v>1935.333039</v>
      </c>
      <c r="FP16" s="7">
        <v>8748.430572</v>
      </c>
      <c r="FQ16" s="7">
        <v>3765.490776</v>
      </c>
      <c r="FR16" s="9">
        <v>16197.127075</v>
      </c>
      <c r="FS16" s="7">
        <v>7560.904995</v>
      </c>
      <c r="FT16" s="7"/>
      <c r="FU16" s="7">
        <v>0.248552</v>
      </c>
      <c r="FV16" s="7">
        <v>70.888135</v>
      </c>
      <c r="FW16" s="7">
        <v>4200.91192</v>
      </c>
      <c r="FX16" s="7">
        <v>269.579629</v>
      </c>
      <c r="FY16" s="7">
        <v>2979.616852</v>
      </c>
      <c r="FZ16" s="7">
        <v>1114.976992</v>
      </c>
      <c r="GA16" s="9">
        <v>20077.25597</v>
      </c>
      <c r="GB16" s="7">
        <v>4661.804295</v>
      </c>
      <c r="GC16" s="7"/>
      <c r="GD16" s="7">
        <v>28.825099</v>
      </c>
      <c r="GE16" s="7">
        <v>43.409393</v>
      </c>
      <c r="GF16" s="7">
        <v>8519.379782</v>
      </c>
      <c r="GG16" s="7">
        <v>1107.597084</v>
      </c>
      <c r="GH16" s="7">
        <v>3625.134218</v>
      </c>
      <c r="GI16" s="7">
        <v>2091.106099</v>
      </c>
      <c r="GJ16" s="9">
        <v>13425.859605</v>
      </c>
      <c r="GK16" s="7">
        <v>4170.758968</v>
      </c>
      <c r="GL16" s="7"/>
      <c r="GM16" s="7">
        <v>308.071182</v>
      </c>
      <c r="GN16" s="7"/>
      <c r="GO16" s="7">
        <v>5991.857834</v>
      </c>
      <c r="GP16" s="7">
        <v>689.158207</v>
      </c>
      <c r="GQ16" s="7">
        <v>1420.528743</v>
      </c>
      <c r="GR16" s="7">
        <v>845.484671</v>
      </c>
    </row>
    <row r="17" spans="1:200" ht="15">
      <c r="A17" s="64"/>
      <c r="B17" s="5">
        <v>7</v>
      </c>
      <c r="C17" s="6">
        <v>762039.2112479999</v>
      </c>
      <c r="D17" s="7">
        <v>164456.783937</v>
      </c>
      <c r="E17" s="8"/>
      <c r="F17" s="7">
        <v>4505.154630999999</v>
      </c>
      <c r="G17" s="7">
        <v>1873.226854</v>
      </c>
      <c r="H17" s="7">
        <v>370164.367435</v>
      </c>
      <c r="I17" s="7">
        <v>59046.74665900001</v>
      </c>
      <c r="J17" s="7">
        <v>114660.020481</v>
      </c>
      <c r="K17" s="7">
        <v>47332.91125100001</v>
      </c>
      <c r="L17" s="9">
        <v>20482.825083</v>
      </c>
      <c r="M17" s="7">
        <v>3226.760881</v>
      </c>
      <c r="N17" s="7">
        <v>0</v>
      </c>
      <c r="O17" s="7">
        <v>58.406721</v>
      </c>
      <c r="P17" s="7">
        <v>36.4374</v>
      </c>
      <c r="Q17" s="7">
        <v>9859.653486</v>
      </c>
      <c r="R17" s="7">
        <v>1047.476731</v>
      </c>
      <c r="S17" s="7">
        <v>4237.915959</v>
      </c>
      <c r="T17" s="7">
        <v>2016.173905</v>
      </c>
      <c r="U17" s="9">
        <v>38919.32846</v>
      </c>
      <c r="V17" s="7">
        <v>4810.684315</v>
      </c>
      <c r="W17" s="7">
        <v>0</v>
      </c>
      <c r="X17" s="7">
        <v>18.05546</v>
      </c>
      <c r="Y17" s="7">
        <v>10.958808</v>
      </c>
      <c r="Z17" s="7">
        <v>21454.59383</v>
      </c>
      <c r="AA17" s="7">
        <v>2595.693681</v>
      </c>
      <c r="AB17" s="7">
        <v>7533.863244</v>
      </c>
      <c r="AC17" s="7">
        <v>2495.479122</v>
      </c>
      <c r="AD17" s="9">
        <v>24549.063689</v>
      </c>
      <c r="AE17" s="7">
        <v>11863.706339</v>
      </c>
      <c r="AF17" s="7"/>
      <c r="AG17" s="7">
        <v>25.481301</v>
      </c>
      <c r="AH17" s="7">
        <v>130.823143</v>
      </c>
      <c r="AI17" s="7">
        <v>8387.392434</v>
      </c>
      <c r="AJ17" s="7">
        <v>498.978679</v>
      </c>
      <c r="AK17" s="7">
        <v>2319.152483</v>
      </c>
      <c r="AL17" s="7">
        <v>1323.52931</v>
      </c>
      <c r="AM17" s="9">
        <v>8784.782407</v>
      </c>
      <c r="AN17" s="7">
        <v>3994.08784</v>
      </c>
      <c r="AO17" s="7"/>
      <c r="AP17" s="7">
        <v>19.054326</v>
      </c>
      <c r="AQ17" s="7">
        <v>52.717392</v>
      </c>
      <c r="AR17" s="7">
        <v>2550.011672</v>
      </c>
      <c r="AS17" s="7">
        <v>459.894492</v>
      </c>
      <c r="AT17" s="7">
        <v>1656.263962</v>
      </c>
      <c r="AU17" s="7">
        <v>52.752723</v>
      </c>
      <c r="AV17" s="9">
        <v>15671.497542</v>
      </c>
      <c r="AW17" s="7">
        <v>3156.506695</v>
      </c>
      <c r="AX17" s="7"/>
      <c r="AY17" s="7">
        <v>0</v>
      </c>
      <c r="AZ17" s="7">
        <v>178.99822</v>
      </c>
      <c r="BA17" s="7">
        <v>9102.193786</v>
      </c>
      <c r="BB17" s="7">
        <v>955.469266</v>
      </c>
      <c r="BC17" s="7">
        <v>1681.793338</v>
      </c>
      <c r="BD17" s="7">
        <v>596.536237</v>
      </c>
      <c r="BE17" s="9">
        <v>8485.748702</v>
      </c>
      <c r="BF17" s="7">
        <v>1753.431224</v>
      </c>
      <c r="BG17" s="7"/>
      <c r="BH17" s="7">
        <v>105.286976</v>
      </c>
      <c r="BI17" s="7">
        <v>2.935577</v>
      </c>
      <c r="BJ17" s="7">
        <v>4657.031221</v>
      </c>
      <c r="BK17" s="7">
        <v>801.75112</v>
      </c>
      <c r="BL17" s="7">
        <v>1036.731135</v>
      </c>
      <c r="BM17" s="7">
        <v>128.581449</v>
      </c>
      <c r="BN17" s="9">
        <v>117005.482579</v>
      </c>
      <c r="BO17" s="7">
        <v>16849.96185</v>
      </c>
      <c r="BP17" s="7"/>
      <c r="BQ17" s="7">
        <v>1756.804879</v>
      </c>
      <c r="BR17" s="7">
        <v>543.029494</v>
      </c>
      <c r="BS17" s="7">
        <v>66133.646485</v>
      </c>
      <c r="BT17" s="7">
        <v>11615.599652</v>
      </c>
      <c r="BU17" s="7">
        <v>15641.949288</v>
      </c>
      <c r="BV17" s="7">
        <v>4464.490931</v>
      </c>
      <c r="BW17" s="9">
        <v>56848.564993</v>
      </c>
      <c r="BX17" s="7">
        <v>7906.790381000001</v>
      </c>
      <c r="BY17" s="7"/>
      <c r="BZ17" s="7">
        <v>340.011301</v>
      </c>
      <c r="CA17" s="7">
        <v>98.169797</v>
      </c>
      <c r="CB17" s="7">
        <v>31751.820596</v>
      </c>
      <c r="CC17" s="7">
        <v>4896.315546</v>
      </c>
      <c r="CD17" s="7">
        <v>7837.166621</v>
      </c>
      <c r="CE17" s="7">
        <v>4018.290751</v>
      </c>
      <c r="CF17" s="9">
        <v>69549.036526</v>
      </c>
      <c r="CG17" s="7">
        <v>16433.971136</v>
      </c>
      <c r="CH17" s="7"/>
      <c r="CI17" s="7">
        <v>327.53117</v>
      </c>
      <c r="CJ17" s="7">
        <v>58.621084</v>
      </c>
      <c r="CK17" s="7">
        <v>33000.301328</v>
      </c>
      <c r="CL17" s="7">
        <v>7016.185789</v>
      </c>
      <c r="CM17" s="7">
        <v>8189.578025</v>
      </c>
      <c r="CN17" s="7">
        <v>4522.847994</v>
      </c>
      <c r="CO17" s="9">
        <v>12246.785017</v>
      </c>
      <c r="CP17" s="7">
        <v>2611.61375</v>
      </c>
      <c r="CQ17" s="7"/>
      <c r="CR17" s="7">
        <v>30.13763</v>
      </c>
      <c r="CS17" s="7">
        <v>28.325754</v>
      </c>
      <c r="CT17" s="7">
        <v>5088.640284</v>
      </c>
      <c r="CU17" s="7">
        <v>987.077324</v>
      </c>
      <c r="CV17" s="7">
        <v>2870.12637</v>
      </c>
      <c r="CW17" s="7">
        <v>630.863905</v>
      </c>
      <c r="CX17" s="9">
        <v>34264.806203</v>
      </c>
      <c r="CY17" s="7">
        <v>8620.60451</v>
      </c>
      <c r="CZ17" s="7"/>
      <c r="DA17" s="7">
        <v>270.334029</v>
      </c>
      <c r="DB17" s="7">
        <v>139.09995</v>
      </c>
      <c r="DC17" s="7">
        <v>16270.469505</v>
      </c>
      <c r="DD17" s="7">
        <v>4944.260942</v>
      </c>
      <c r="DE17" s="7">
        <v>2616.573065</v>
      </c>
      <c r="DF17" s="7">
        <v>1403.464202</v>
      </c>
      <c r="DG17" s="9">
        <v>25502.154454</v>
      </c>
      <c r="DH17" s="7">
        <v>6032.477648</v>
      </c>
      <c r="DI17" s="7"/>
      <c r="DJ17" s="7">
        <v>0</v>
      </c>
      <c r="DK17" s="7">
        <v>39.526783</v>
      </c>
      <c r="DL17" s="7">
        <v>11110.990839</v>
      </c>
      <c r="DM17" s="7">
        <v>1735.422139</v>
      </c>
      <c r="DN17" s="7">
        <v>5071.903767</v>
      </c>
      <c r="DO17" s="7">
        <v>1511.833278</v>
      </c>
      <c r="DP17" s="9">
        <v>13503.826915</v>
      </c>
      <c r="DQ17" s="7">
        <v>5629.389818</v>
      </c>
      <c r="DR17" s="7"/>
      <c r="DS17" s="7">
        <v>4.07832</v>
      </c>
      <c r="DT17" s="7">
        <v>0</v>
      </c>
      <c r="DU17" s="7">
        <v>4611.210698</v>
      </c>
      <c r="DV17" s="7">
        <v>376.973145</v>
      </c>
      <c r="DW17" s="7">
        <v>1673.442819</v>
      </c>
      <c r="DX17" s="7">
        <v>1208.732115</v>
      </c>
      <c r="DY17" s="9">
        <v>31919.402546</v>
      </c>
      <c r="DZ17" s="7">
        <v>8804.99072</v>
      </c>
      <c r="EA17" s="7"/>
      <c r="EB17" s="7">
        <v>237.237382</v>
      </c>
      <c r="EC17" s="7">
        <v>5.94035</v>
      </c>
      <c r="ED17" s="7">
        <v>15046.097335</v>
      </c>
      <c r="EE17" s="7">
        <v>1228.727414</v>
      </c>
      <c r="EF17" s="7">
        <v>4402.504546</v>
      </c>
      <c r="EG17" s="7">
        <v>2193.904799</v>
      </c>
      <c r="EH17" s="9">
        <v>29712.879347</v>
      </c>
      <c r="EI17" s="7">
        <v>8144.457303</v>
      </c>
      <c r="EJ17" s="7"/>
      <c r="EK17" s="7">
        <v>37.465684</v>
      </c>
      <c r="EL17" s="7">
        <v>42.382779</v>
      </c>
      <c r="EM17" s="7">
        <v>12477.536681</v>
      </c>
      <c r="EN17" s="7">
        <v>2693.104591</v>
      </c>
      <c r="EO17" s="7">
        <v>3740.096094</v>
      </c>
      <c r="EP17" s="7">
        <v>2577.836215</v>
      </c>
      <c r="EQ17" s="9">
        <v>121446.976173</v>
      </c>
      <c r="ER17" s="7">
        <v>21419.655732000003</v>
      </c>
      <c r="ES17" s="7"/>
      <c r="ET17" s="7">
        <v>776.537038</v>
      </c>
      <c r="EU17" s="7">
        <v>85.569496</v>
      </c>
      <c r="EV17" s="7">
        <v>58963.975674</v>
      </c>
      <c r="EW17" s="7">
        <v>11597.458597</v>
      </c>
      <c r="EX17" s="7">
        <v>22326.751747</v>
      </c>
      <c r="EY17" s="7">
        <v>6277.027889</v>
      </c>
      <c r="EZ17" s="9">
        <v>41266.019482</v>
      </c>
      <c r="FA17" s="7">
        <v>10086.392892</v>
      </c>
      <c r="FB17" s="7"/>
      <c r="FC17" s="7">
        <v>127.615467</v>
      </c>
      <c r="FD17" s="7">
        <v>42.924235</v>
      </c>
      <c r="FE17" s="7">
        <v>20063.034396</v>
      </c>
      <c r="FF17" s="7">
        <v>1666.593471</v>
      </c>
      <c r="FG17" s="7">
        <v>5147.159463</v>
      </c>
      <c r="FH17" s="7">
        <v>4132.299558</v>
      </c>
      <c r="FI17" s="9">
        <v>42528.854193</v>
      </c>
      <c r="FJ17" s="7">
        <v>6832.458973</v>
      </c>
      <c r="FK17" s="7"/>
      <c r="FL17" s="7">
        <v>36.019418</v>
      </c>
      <c r="FM17" s="7">
        <v>263.747551</v>
      </c>
      <c r="FN17" s="7">
        <v>21030.046825</v>
      </c>
      <c r="FO17" s="7">
        <v>1911.438497</v>
      </c>
      <c r="FP17" s="7">
        <v>8709.813772</v>
      </c>
      <c r="FQ17" s="7">
        <v>3745.329157</v>
      </c>
      <c r="FR17" s="9">
        <v>16093.797016</v>
      </c>
      <c r="FS17" s="7">
        <v>7521.778316</v>
      </c>
      <c r="FT17" s="7"/>
      <c r="FU17" s="7">
        <v>0.188697</v>
      </c>
      <c r="FV17" s="7">
        <v>69.72799</v>
      </c>
      <c r="FW17" s="7">
        <v>4179.939058</v>
      </c>
      <c r="FX17" s="7">
        <v>246.225432</v>
      </c>
      <c r="FY17" s="7">
        <v>2966.163753</v>
      </c>
      <c r="FZ17" s="7">
        <v>1109.77377</v>
      </c>
      <c r="GA17" s="9">
        <v>19956.486788</v>
      </c>
      <c r="GB17" s="7">
        <v>4618.2502110000005</v>
      </c>
      <c r="GC17" s="7"/>
      <c r="GD17" s="7">
        <v>28.620753</v>
      </c>
      <c r="GE17" s="7">
        <v>43.291051</v>
      </c>
      <c r="GF17" s="7">
        <v>8487.335062</v>
      </c>
      <c r="GG17" s="7">
        <v>1091.92325</v>
      </c>
      <c r="GH17" s="7">
        <v>3604.180087</v>
      </c>
      <c r="GI17" s="7">
        <v>2082.886374</v>
      </c>
      <c r="GJ17" s="9">
        <v>13300.893133</v>
      </c>
      <c r="GK17" s="7">
        <v>4138.813403</v>
      </c>
      <c r="GL17" s="7"/>
      <c r="GM17" s="7">
        <v>306.288079</v>
      </c>
      <c r="GN17" s="7">
        <v>0</v>
      </c>
      <c r="GO17" s="7">
        <v>5938.44624</v>
      </c>
      <c r="GP17" s="7">
        <v>680.176901</v>
      </c>
      <c r="GQ17" s="7">
        <v>1396.890943</v>
      </c>
      <c r="GR17" s="7">
        <v>840.277567</v>
      </c>
    </row>
    <row r="18" spans="1:200" ht="15">
      <c r="A18" s="64"/>
      <c r="B18" s="5">
        <v>8</v>
      </c>
      <c r="C18" s="6">
        <v>759673.0945240001</v>
      </c>
      <c r="D18" s="10">
        <v>164985.90033699997</v>
      </c>
      <c r="E18" s="8">
        <v>0</v>
      </c>
      <c r="F18" s="10">
        <v>4448.067823</v>
      </c>
      <c r="G18" s="10">
        <v>1856.9744639999997</v>
      </c>
      <c r="H18" s="10">
        <v>369575.49744300003</v>
      </c>
      <c r="I18" s="10">
        <v>58071.58366900001</v>
      </c>
      <c r="J18" s="10">
        <v>111953.76951700002</v>
      </c>
      <c r="K18" s="10">
        <v>48781.301271000004</v>
      </c>
      <c r="L18" s="9">
        <v>20509.796947000003</v>
      </c>
      <c r="M18" s="10">
        <v>3150.167208</v>
      </c>
      <c r="N18" s="10">
        <v>0</v>
      </c>
      <c r="O18" s="10">
        <v>57.757452</v>
      </c>
      <c r="P18" s="10">
        <v>35.549189</v>
      </c>
      <c r="Q18" s="10">
        <v>10013.905717</v>
      </c>
      <c r="R18" s="10">
        <v>1024.107567</v>
      </c>
      <c r="S18" s="10">
        <v>4156.546119</v>
      </c>
      <c r="T18" s="10">
        <v>2071.763695</v>
      </c>
      <c r="U18" s="9">
        <v>38797.854521999994</v>
      </c>
      <c r="V18" s="10">
        <v>4919.822504</v>
      </c>
      <c r="W18" s="10">
        <v>0</v>
      </c>
      <c r="X18" s="10">
        <v>17.279392</v>
      </c>
      <c r="Y18" s="10">
        <v>10.508999</v>
      </c>
      <c r="Z18" s="10">
        <v>21345.346609</v>
      </c>
      <c r="AA18" s="10">
        <v>2554.495883</v>
      </c>
      <c r="AB18" s="10">
        <v>7219.43712</v>
      </c>
      <c r="AC18" s="10">
        <v>2730.964015</v>
      </c>
      <c r="AD18" s="9">
        <v>24454.931245</v>
      </c>
      <c r="AE18" s="10">
        <v>11834.002648</v>
      </c>
      <c r="AF18" s="10">
        <v>0</v>
      </c>
      <c r="AG18" s="10">
        <v>20.77298</v>
      </c>
      <c r="AH18" s="10">
        <v>128.575756</v>
      </c>
      <c r="AI18" s="10">
        <v>8386.213475</v>
      </c>
      <c r="AJ18" s="10">
        <v>459.058664</v>
      </c>
      <c r="AK18" s="10">
        <v>2236.018784</v>
      </c>
      <c r="AL18" s="10">
        <v>1390.288938</v>
      </c>
      <c r="AM18" s="9">
        <v>8695.515962000001</v>
      </c>
      <c r="AN18" s="10">
        <v>3923.338638</v>
      </c>
      <c r="AO18" s="10">
        <v>0</v>
      </c>
      <c r="AP18" s="10">
        <v>18.587513</v>
      </c>
      <c r="AQ18" s="10">
        <v>52.299455</v>
      </c>
      <c r="AR18" s="10">
        <v>2544.274558</v>
      </c>
      <c r="AS18" s="10">
        <v>456.20117</v>
      </c>
      <c r="AT18" s="10">
        <v>1463.550268</v>
      </c>
      <c r="AU18" s="10">
        <v>237.26436</v>
      </c>
      <c r="AV18" s="9">
        <v>15519.874759000002</v>
      </c>
      <c r="AW18" s="10">
        <v>3063.658347</v>
      </c>
      <c r="AX18" s="10">
        <v>0</v>
      </c>
      <c r="AY18" s="10">
        <v>0</v>
      </c>
      <c r="AZ18" s="10">
        <v>174.970566</v>
      </c>
      <c r="BA18" s="10">
        <v>9071.417681</v>
      </c>
      <c r="BB18" s="10">
        <v>942.360855</v>
      </c>
      <c r="BC18" s="10">
        <v>1580.524984</v>
      </c>
      <c r="BD18" s="10">
        <v>686.942326</v>
      </c>
      <c r="BE18" s="9">
        <v>8404.132470999999</v>
      </c>
      <c r="BF18" s="10">
        <v>1669.517007</v>
      </c>
      <c r="BG18" s="10">
        <v>0</v>
      </c>
      <c r="BH18" s="10">
        <v>99.513152</v>
      </c>
      <c r="BI18" s="10">
        <v>2.935577</v>
      </c>
      <c r="BJ18" s="10">
        <v>4682.246896</v>
      </c>
      <c r="BK18" s="10">
        <v>790.481188</v>
      </c>
      <c r="BL18" s="10">
        <v>1031.260865</v>
      </c>
      <c r="BM18" s="10">
        <v>128.177786</v>
      </c>
      <c r="BN18" s="9">
        <v>116237.01958300002</v>
      </c>
      <c r="BO18" s="10">
        <v>16916.688119000002</v>
      </c>
      <c r="BP18" s="10">
        <v>0</v>
      </c>
      <c r="BQ18" s="10">
        <v>1746.589072</v>
      </c>
      <c r="BR18" s="10">
        <v>539.028762</v>
      </c>
      <c r="BS18" s="10">
        <v>65577.964703</v>
      </c>
      <c r="BT18" s="10">
        <v>11530.350269</v>
      </c>
      <c r="BU18" s="10">
        <v>15453.321427</v>
      </c>
      <c r="BV18" s="10">
        <v>4473.077231</v>
      </c>
      <c r="BW18" s="9">
        <v>56939.07114099999</v>
      </c>
      <c r="BX18" s="10">
        <v>8035.054405</v>
      </c>
      <c r="BY18" s="10">
        <v>0</v>
      </c>
      <c r="BZ18" s="10">
        <v>337.200358</v>
      </c>
      <c r="CA18" s="10">
        <v>96.858806</v>
      </c>
      <c r="CB18" s="10">
        <v>31821.185958</v>
      </c>
      <c r="CC18" s="10">
        <v>4848.190272</v>
      </c>
      <c r="CD18" s="10">
        <v>7802.154742</v>
      </c>
      <c r="CE18" s="10">
        <v>3998.4266</v>
      </c>
      <c r="CF18" s="9">
        <v>69082.55165999998</v>
      </c>
      <c r="CG18" s="10">
        <v>16325.18103</v>
      </c>
      <c r="CH18" s="10">
        <v>0</v>
      </c>
      <c r="CI18" s="10">
        <v>325.613222</v>
      </c>
      <c r="CJ18" s="10">
        <v>58.283315</v>
      </c>
      <c r="CK18" s="10">
        <v>32815.004847</v>
      </c>
      <c r="CL18" s="10">
        <v>6915.076999</v>
      </c>
      <c r="CM18" s="10">
        <v>7917.120937</v>
      </c>
      <c r="CN18" s="10">
        <v>4726.27131</v>
      </c>
      <c r="CO18" s="9">
        <v>12120.525531000001</v>
      </c>
      <c r="CP18" s="10">
        <v>2605.847822</v>
      </c>
      <c r="CQ18" s="10">
        <v>0</v>
      </c>
      <c r="CR18" s="10">
        <v>29.421612</v>
      </c>
      <c r="CS18" s="10">
        <v>28.248922</v>
      </c>
      <c r="CT18" s="10">
        <v>4988.517988</v>
      </c>
      <c r="CU18" s="10">
        <v>981.448354</v>
      </c>
      <c r="CV18" s="10">
        <v>2817.2021</v>
      </c>
      <c r="CW18" s="10">
        <v>669.838733</v>
      </c>
      <c r="CX18" s="9">
        <v>34303.96389100001</v>
      </c>
      <c r="CY18" s="10">
        <v>8714.653199</v>
      </c>
      <c r="CZ18" s="10">
        <v>0</v>
      </c>
      <c r="DA18" s="10">
        <v>268.466676</v>
      </c>
      <c r="DB18" s="10">
        <v>138.024567</v>
      </c>
      <c r="DC18" s="10">
        <v>16243.801469</v>
      </c>
      <c r="DD18" s="10">
        <v>4935.460105</v>
      </c>
      <c r="DE18" s="10">
        <v>2606.364329</v>
      </c>
      <c r="DF18" s="10">
        <v>1397.193546</v>
      </c>
      <c r="DG18" s="9">
        <v>25453.300194</v>
      </c>
      <c r="DH18" s="10">
        <v>5720.873849</v>
      </c>
      <c r="DI18" s="10">
        <v>0</v>
      </c>
      <c r="DJ18" s="10">
        <v>0</v>
      </c>
      <c r="DK18" s="10">
        <v>37.658559</v>
      </c>
      <c r="DL18" s="10">
        <v>11702.162436</v>
      </c>
      <c r="DM18" s="10">
        <v>1703.444063</v>
      </c>
      <c r="DN18" s="10">
        <v>4356.038242</v>
      </c>
      <c r="DO18" s="10">
        <v>1933.123045</v>
      </c>
      <c r="DP18" s="9">
        <v>13427.978002</v>
      </c>
      <c r="DQ18" s="10">
        <v>5645.838366</v>
      </c>
      <c r="DR18" s="10">
        <v>0</v>
      </c>
      <c r="DS18" s="10">
        <v>2.836156</v>
      </c>
      <c r="DT18" s="10">
        <v>0</v>
      </c>
      <c r="DU18" s="10">
        <v>4543.444319</v>
      </c>
      <c r="DV18" s="10">
        <v>366.850014</v>
      </c>
      <c r="DW18" s="10">
        <v>1666.043437</v>
      </c>
      <c r="DX18" s="10">
        <v>1202.96571</v>
      </c>
      <c r="DY18" s="9">
        <v>32278.364880000005</v>
      </c>
      <c r="DZ18" s="10">
        <v>8994.831677</v>
      </c>
      <c r="EA18" s="10">
        <v>0</v>
      </c>
      <c r="EB18" s="10">
        <v>235.179381</v>
      </c>
      <c r="EC18" s="10">
        <v>5.256747</v>
      </c>
      <c r="ED18" s="10">
        <v>15319.620887</v>
      </c>
      <c r="EE18" s="10">
        <v>1198.960897</v>
      </c>
      <c r="EF18" s="10">
        <v>4309.887181</v>
      </c>
      <c r="EG18" s="10">
        <v>2214.62811</v>
      </c>
      <c r="EH18" s="9">
        <v>29614.253772000007</v>
      </c>
      <c r="EI18" s="10">
        <v>8168.992967</v>
      </c>
      <c r="EJ18" s="10">
        <v>0</v>
      </c>
      <c r="EK18" s="10">
        <v>36.500465</v>
      </c>
      <c r="EL18" s="10">
        <v>40.54565</v>
      </c>
      <c r="EM18" s="10">
        <v>12509.834884</v>
      </c>
      <c r="EN18" s="10">
        <v>2579.082063</v>
      </c>
      <c r="EO18" s="10">
        <v>3714.359745</v>
      </c>
      <c r="EP18" s="10">
        <v>2564.937998</v>
      </c>
      <c r="EQ18" s="9">
        <v>121264.69615599999</v>
      </c>
      <c r="ER18" s="10">
        <v>22165.396838</v>
      </c>
      <c r="ES18" s="10">
        <v>0</v>
      </c>
      <c r="ET18" s="10">
        <v>758.848022</v>
      </c>
      <c r="EU18" s="10">
        <v>130.775785</v>
      </c>
      <c r="EV18" s="10">
        <v>58416.422214</v>
      </c>
      <c r="EW18" s="10">
        <v>11340.684363</v>
      </c>
      <c r="EX18" s="10">
        <v>22051.635166</v>
      </c>
      <c r="EY18" s="10">
        <v>6400.933768</v>
      </c>
      <c r="EZ18" s="9">
        <v>40977.727214</v>
      </c>
      <c r="FA18" s="10">
        <v>9928.911393</v>
      </c>
      <c r="FB18" s="10">
        <v>0</v>
      </c>
      <c r="FC18" s="10">
        <v>125.920002</v>
      </c>
      <c r="FD18" s="10">
        <v>42.924235</v>
      </c>
      <c r="FE18" s="10">
        <v>20067.069442</v>
      </c>
      <c r="FF18" s="10">
        <v>1596.653651</v>
      </c>
      <c r="FG18" s="10">
        <v>5036.860925</v>
      </c>
      <c r="FH18" s="10">
        <v>4179.387566</v>
      </c>
      <c r="FI18" s="9">
        <v>42485.915203</v>
      </c>
      <c r="FJ18" s="10">
        <v>6810.333019</v>
      </c>
      <c r="FK18" s="10">
        <v>0</v>
      </c>
      <c r="FL18" s="10">
        <v>34.613181</v>
      </c>
      <c r="FM18" s="10">
        <v>227.483614</v>
      </c>
      <c r="FN18" s="10">
        <v>21121.503222</v>
      </c>
      <c r="FO18" s="10">
        <v>1896.039811</v>
      </c>
      <c r="FP18" s="10">
        <v>8667.30321</v>
      </c>
      <c r="FQ18" s="10">
        <v>3728.639146</v>
      </c>
      <c r="FR18" s="9">
        <v>15915.205267</v>
      </c>
      <c r="FS18" s="10">
        <v>7496.219891</v>
      </c>
      <c r="FT18" s="10">
        <v>0</v>
      </c>
      <c r="FU18" s="10">
        <v>0</v>
      </c>
      <c r="FV18" s="10">
        <v>63.864437</v>
      </c>
      <c r="FW18" s="10">
        <v>4053.953011</v>
      </c>
      <c r="FX18" s="10">
        <v>243.20091</v>
      </c>
      <c r="FY18" s="10">
        <v>2953.062144</v>
      </c>
      <c r="FZ18" s="10">
        <v>1104.904874</v>
      </c>
      <c r="GA18" s="9">
        <v>19775.296699000002</v>
      </c>
      <c r="GB18" s="10">
        <v>4537.870564</v>
      </c>
      <c r="GC18" s="10">
        <v>0</v>
      </c>
      <c r="GD18" s="10">
        <v>28.301376</v>
      </c>
      <c r="GE18" s="10">
        <v>43.181523</v>
      </c>
      <c r="GF18" s="10">
        <v>8454.780379</v>
      </c>
      <c r="GG18" s="10">
        <v>1053.271323</v>
      </c>
      <c r="GH18" s="10">
        <v>3582.597032</v>
      </c>
      <c r="GI18" s="10">
        <v>2075.294502</v>
      </c>
      <c r="GJ18" s="9">
        <v>13415.119424999999</v>
      </c>
      <c r="GK18" s="10">
        <v>4358.700846</v>
      </c>
      <c r="GL18" s="10">
        <v>0</v>
      </c>
      <c r="GM18" s="10">
        <v>304.667811</v>
      </c>
      <c r="GN18" s="10">
        <v>0</v>
      </c>
      <c r="GO18" s="10">
        <v>5896.826748</v>
      </c>
      <c r="GP18" s="10">
        <v>656.165248</v>
      </c>
      <c r="GQ18" s="10">
        <v>1332.48076</v>
      </c>
      <c r="GR18" s="10">
        <v>866.278012</v>
      </c>
    </row>
    <row r="19" spans="1:200" ht="15">
      <c r="A19" s="64"/>
      <c r="B19" s="5">
        <v>9</v>
      </c>
      <c r="C19" s="6">
        <v>757379.698053</v>
      </c>
      <c r="D19" s="10">
        <v>164938.600674</v>
      </c>
      <c r="E19" s="8">
        <v>0</v>
      </c>
      <c r="F19" s="10">
        <v>4371.748758000001</v>
      </c>
      <c r="G19" s="10">
        <v>1832.173695</v>
      </c>
      <c r="H19" s="10">
        <v>367915.00088400004</v>
      </c>
      <c r="I19" s="10">
        <v>58322.79084</v>
      </c>
      <c r="J19" s="10">
        <v>111422.062724</v>
      </c>
      <c r="K19" s="10">
        <v>48577.32047799999</v>
      </c>
      <c r="L19" s="9">
        <v>20387.663474999998</v>
      </c>
      <c r="M19" s="10">
        <v>3134.963762</v>
      </c>
      <c r="N19" s="10">
        <v>0</v>
      </c>
      <c r="O19" s="10">
        <v>57.126244</v>
      </c>
      <c r="P19" s="10">
        <v>34.64362</v>
      </c>
      <c r="Q19" s="10">
        <v>9936.320153</v>
      </c>
      <c r="R19" s="10">
        <v>1050.435585</v>
      </c>
      <c r="S19" s="10">
        <v>4112.503517</v>
      </c>
      <c r="T19" s="10">
        <v>2061.670594</v>
      </c>
      <c r="U19" s="9">
        <v>38537.727503</v>
      </c>
      <c r="V19" s="10">
        <v>4850.065858</v>
      </c>
      <c r="W19" s="10">
        <v>0</v>
      </c>
      <c r="X19" s="10">
        <v>13.386911</v>
      </c>
      <c r="Y19" s="10">
        <v>10.052772</v>
      </c>
      <c r="Z19" s="10">
        <v>21229.082619</v>
      </c>
      <c r="AA19" s="10">
        <v>2520.491082</v>
      </c>
      <c r="AB19" s="10">
        <v>7194.684355</v>
      </c>
      <c r="AC19" s="10">
        <v>2719.963906</v>
      </c>
      <c r="AD19" s="9">
        <v>24511.427914</v>
      </c>
      <c r="AE19" s="10">
        <v>11802.358467</v>
      </c>
      <c r="AF19" s="10">
        <v>0</v>
      </c>
      <c r="AG19" s="10">
        <v>20.276818</v>
      </c>
      <c r="AH19" s="10">
        <v>126.425069</v>
      </c>
      <c r="AI19" s="10">
        <v>8498.439821</v>
      </c>
      <c r="AJ19" s="10">
        <v>453.843314</v>
      </c>
      <c r="AK19" s="10">
        <v>2227.17986</v>
      </c>
      <c r="AL19" s="10">
        <v>1382.904565</v>
      </c>
      <c r="AM19" s="9">
        <v>8682.148468</v>
      </c>
      <c r="AN19" s="10">
        <v>3929.485948</v>
      </c>
      <c r="AO19" s="10">
        <v>0</v>
      </c>
      <c r="AP19" s="10">
        <v>18.116278</v>
      </c>
      <c r="AQ19" s="10">
        <v>51.874736</v>
      </c>
      <c r="AR19" s="10">
        <v>2538.390622</v>
      </c>
      <c r="AS19" s="10">
        <v>452.398781</v>
      </c>
      <c r="AT19" s="10">
        <v>1455.887684</v>
      </c>
      <c r="AU19" s="10">
        <v>235.994419</v>
      </c>
      <c r="AV19" s="9">
        <v>15450.179689999997</v>
      </c>
      <c r="AW19" s="10">
        <v>3027.99207</v>
      </c>
      <c r="AX19" s="10">
        <v>0</v>
      </c>
      <c r="AY19" s="10">
        <v>0</v>
      </c>
      <c r="AZ19" s="10">
        <v>173.27581</v>
      </c>
      <c r="BA19" s="10">
        <v>9074.09845</v>
      </c>
      <c r="BB19" s="10">
        <v>918.725724</v>
      </c>
      <c r="BC19" s="10">
        <v>1573.209549</v>
      </c>
      <c r="BD19" s="10">
        <v>682.878087</v>
      </c>
      <c r="BE19" s="9">
        <v>8332.675622000002</v>
      </c>
      <c r="BF19" s="10">
        <v>1626.329236</v>
      </c>
      <c r="BG19" s="10">
        <v>0</v>
      </c>
      <c r="BH19" s="10">
        <v>97.992624</v>
      </c>
      <c r="BI19" s="10">
        <v>2.935567</v>
      </c>
      <c r="BJ19" s="10">
        <v>4666.168601</v>
      </c>
      <c r="BK19" s="10">
        <v>784.906806</v>
      </c>
      <c r="BL19" s="10">
        <v>1026.573401</v>
      </c>
      <c r="BM19" s="10">
        <v>127.769387</v>
      </c>
      <c r="BN19" s="9">
        <v>115789.495147</v>
      </c>
      <c r="BO19" s="10">
        <v>17293.058056</v>
      </c>
      <c r="BP19" s="10">
        <v>0</v>
      </c>
      <c r="BQ19" s="10">
        <v>1722.950035</v>
      </c>
      <c r="BR19" s="10">
        <v>529.508816</v>
      </c>
      <c r="BS19" s="10">
        <v>65102.878771</v>
      </c>
      <c r="BT19" s="10">
        <v>11322.116163</v>
      </c>
      <c r="BU19" s="10">
        <v>15366.89626</v>
      </c>
      <c r="BV19" s="10">
        <v>4452.087046</v>
      </c>
      <c r="BW19" s="9">
        <v>56687.57818399999</v>
      </c>
      <c r="BX19" s="10">
        <v>8076.190283</v>
      </c>
      <c r="BY19" s="10">
        <v>0</v>
      </c>
      <c r="BZ19" s="10">
        <v>321.993307</v>
      </c>
      <c r="CA19" s="10">
        <v>96.393573</v>
      </c>
      <c r="CB19" s="10">
        <v>31689.225657</v>
      </c>
      <c r="CC19" s="10">
        <v>4755.012025</v>
      </c>
      <c r="CD19" s="10">
        <v>7770.235472</v>
      </c>
      <c r="CE19" s="10">
        <v>3978.527867</v>
      </c>
      <c r="CF19" s="9">
        <v>68888.271516</v>
      </c>
      <c r="CG19" s="10">
        <v>16395.557651</v>
      </c>
      <c r="CH19" s="10">
        <v>0</v>
      </c>
      <c r="CI19" s="10">
        <v>323.592409</v>
      </c>
      <c r="CJ19" s="10">
        <v>57.965785</v>
      </c>
      <c r="CK19" s="10">
        <v>32653.648661</v>
      </c>
      <c r="CL19" s="10">
        <v>6815.182016</v>
      </c>
      <c r="CM19" s="10">
        <v>7884.466106</v>
      </c>
      <c r="CN19" s="10">
        <v>4757.858888</v>
      </c>
      <c r="CO19" s="9">
        <v>12006.991034</v>
      </c>
      <c r="CP19" s="10">
        <v>2525.297951</v>
      </c>
      <c r="CQ19" s="10">
        <v>0</v>
      </c>
      <c r="CR19" s="10">
        <v>28.696959</v>
      </c>
      <c r="CS19" s="10">
        <v>28.171568</v>
      </c>
      <c r="CT19" s="10">
        <v>5002.012766</v>
      </c>
      <c r="CU19" s="10">
        <v>974.088649</v>
      </c>
      <c r="CV19" s="10">
        <v>2781.724971</v>
      </c>
      <c r="CW19" s="10">
        <v>666.99817</v>
      </c>
      <c r="CX19" s="9">
        <v>34235.77427500001</v>
      </c>
      <c r="CY19" s="10">
        <v>8896.320087</v>
      </c>
      <c r="CZ19" s="10">
        <v>0</v>
      </c>
      <c r="DA19" s="10">
        <v>266.776078</v>
      </c>
      <c r="DB19" s="10">
        <v>136.676829</v>
      </c>
      <c r="DC19" s="10">
        <v>16089.073849</v>
      </c>
      <c r="DD19" s="10">
        <v>4861.155262</v>
      </c>
      <c r="DE19" s="10">
        <v>2594.811825</v>
      </c>
      <c r="DF19" s="10">
        <v>1390.960345</v>
      </c>
      <c r="DG19" s="9">
        <v>25453.300194</v>
      </c>
      <c r="DH19" s="10">
        <v>5720.873849</v>
      </c>
      <c r="DI19" s="10">
        <v>0</v>
      </c>
      <c r="DJ19" s="10">
        <v>0</v>
      </c>
      <c r="DK19" s="10">
        <v>37.658559</v>
      </c>
      <c r="DL19" s="10">
        <v>11702.162436</v>
      </c>
      <c r="DM19" s="10">
        <v>1703.444063</v>
      </c>
      <c r="DN19" s="10">
        <v>4356.038242</v>
      </c>
      <c r="DO19" s="10">
        <v>1933.123045</v>
      </c>
      <c r="DP19" s="9">
        <v>13464.281895</v>
      </c>
      <c r="DQ19" s="10">
        <v>5724.021989</v>
      </c>
      <c r="DR19" s="10">
        <v>0</v>
      </c>
      <c r="DS19" s="10">
        <v>1.245681</v>
      </c>
      <c r="DT19" s="10">
        <v>0</v>
      </c>
      <c r="DU19" s="10">
        <v>4521.797827</v>
      </c>
      <c r="DV19" s="10">
        <v>362.500178</v>
      </c>
      <c r="DW19" s="10">
        <v>1657.720216</v>
      </c>
      <c r="DX19" s="10">
        <v>1196.996004</v>
      </c>
      <c r="DY19" s="9">
        <v>32307.303304</v>
      </c>
      <c r="DZ19" s="10">
        <v>8954.762707</v>
      </c>
      <c r="EA19" s="10">
        <v>0</v>
      </c>
      <c r="EB19" s="10">
        <v>232.711603</v>
      </c>
      <c r="EC19" s="10">
        <v>4.57485</v>
      </c>
      <c r="ED19" s="10">
        <v>15466.693138</v>
      </c>
      <c r="EE19" s="10">
        <v>1186.554394</v>
      </c>
      <c r="EF19" s="10">
        <v>4259.34753</v>
      </c>
      <c r="EG19" s="10">
        <v>2202.659082</v>
      </c>
      <c r="EH19" s="9">
        <v>29489.489102</v>
      </c>
      <c r="EI19" s="10">
        <v>8181.886401</v>
      </c>
      <c r="EJ19" s="10">
        <v>0</v>
      </c>
      <c r="EK19" s="10">
        <v>35.545671</v>
      </c>
      <c r="EL19" s="10">
        <v>38.674099</v>
      </c>
      <c r="EM19" s="10">
        <v>12353.912992</v>
      </c>
      <c r="EN19" s="10">
        <v>2628.953675</v>
      </c>
      <c r="EO19" s="10">
        <v>3697.931738</v>
      </c>
      <c r="EP19" s="10">
        <v>2552.584526</v>
      </c>
      <c r="EQ19" s="9">
        <v>121049.516848</v>
      </c>
      <c r="ER19" s="10">
        <v>21802.012898</v>
      </c>
      <c r="ES19" s="10">
        <v>0</v>
      </c>
      <c r="ET19" s="10">
        <v>740.891345</v>
      </c>
      <c r="EU19" s="10">
        <v>129.875405</v>
      </c>
      <c r="EV19" s="10">
        <v>57919.188562</v>
      </c>
      <c r="EW19" s="10">
        <v>12149.853133</v>
      </c>
      <c r="EX19" s="10">
        <v>21944.059933</v>
      </c>
      <c r="EY19" s="10">
        <v>6363.635572</v>
      </c>
      <c r="EZ19" s="9">
        <v>40706.640564</v>
      </c>
      <c r="FA19" s="10">
        <v>9868.671595</v>
      </c>
      <c r="FB19" s="10">
        <v>0</v>
      </c>
      <c r="FC19" s="10">
        <v>125.04091</v>
      </c>
      <c r="FD19" s="10">
        <v>42.924235</v>
      </c>
      <c r="FE19" s="10">
        <v>19941.776309</v>
      </c>
      <c r="FF19" s="10">
        <v>1580.277677</v>
      </c>
      <c r="FG19" s="10">
        <v>5018.932706</v>
      </c>
      <c r="FH19" s="10">
        <v>4129.017132</v>
      </c>
      <c r="FI19" s="9">
        <v>42558.312788999996</v>
      </c>
      <c r="FJ19" s="10">
        <v>6921.562889</v>
      </c>
      <c r="FK19" s="10">
        <v>0</v>
      </c>
      <c r="FL19" s="10">
        <v>33.574751</v>
      </c>
      <c r="FM19" s="10">
        <v>226.349634</v>
      </c>
      <c r="FN19" s="10">
        <v>21171.946311</v>
      </c>
      <c r="FO19" s="10">
        <v>1859.900617</v>
      </c>
      <c r="FP19" s="10">
        <v>8631.489121</v>
      </c>
      <c r="FQ19" s="10">
        <v>3713.489466</v>
      </c>
      <c r="FR19" s="9">
        <v>15902.633589000003</v>
      </c>
      <c r="FS19" s="10">
        <v>7437.424351</v>
      </c>
      <c r="FT19" s="10">
        <v>0</v>
      </c>
      <c r="FU19" s="10">
        <v>0</v>
      </c>
      <c r="FV19" s="10">
        <v>61.126748</v>
      </c>
      <c r="FW19" s="10">
        <v>4125.425677</v>
      </c>
      <c r="FX19" s="10">
        <v>238.60757</v>
      </c>
      <c r="FY19" s="10">
        <v>2939.969344</v>
      </c>
      <c r="FZ19" s="10">
        <v>1100.079899</v>
      </c>
      <c r="GA19" s="9">
        <v>19654.470312999998</v>
      </c>
      <c r="GB19" s="10">
        <v>4531.5502369999995</v>
      </c>
      <c r="GC19" s="10">
        <v>0</v>
      </c>
      <c r="GD19" s="10">
        <v>27.982769</v>
      </c>
      <c r="GE19" s="10">
        <v>43.06602</v>
      </c>
      <c r="GF19" s="10">
        <v>8383.544695</v>
      </c>
      <c r="GG19" s="10">
        <v>1038.769477</v>
      </c>
      <c r="GH19" s="10">
        <v>3562.051233</v>
      </c>
      <c r="GI19" s="10">
        <v>2067.505882</v>
      </c>
      <c r="GJ19" s="9">
        <v>13283.816627</v>
      </c>
      <c r="GK19" s="10">
        <v>4238.214389</v>
      </c>
      <c r="GL19" s="10">
        <v>0</v>
      </c>
      <c r="GM19" s="10">
        <v>303.848365</v>
      </c>
      <c r="GN19" s="10">
        <v>0</v>
      </c>
      <c r="GO19" s="10">
        <v>5849.212967</v>
      </c>
      <c r="GP19" s="10">
        <v>665.574649</v>
      </c>
      <c r="GQ19" s="10">
        <v>1366.349661</v>
      </c>
      <c r="GR19" s="10">
        <v>860.616596</v>
      </c>
    </row>
    <row r="20" spans="1:200" ht="15">
      <c r="A20" s="64"/>
      <c r="B20" s="5">
        <v>10</v>
      </c>
      <c r="C20" s="6">
        <v>754170.405816</v>
      </c>
      <c r="D20" s="10">
        <v>165926.81216300002</v>
      </c>
      <c r="E20" s="8">
        <v>0</v>
      </c>
      <c r="F20" s="10">
        <v>4302.312938000001</v>
      </c>
      <c r="G20" s="10">
        <v>1803.4867369999997</v>
      </c>
      <c r="H20" s="10">
        <v>365513.55372300005</v>
      </c>
      <c r="I20" s="10">
        <v>57476.404748</v>
      </c>
      <c r="J20" s="10">
        <v>110862.057343</v>
      </c>
      <c r="K20" s="10">
        <v>48285.778163999996</v>
      </c>
      <c r="L20" s="9">
        <v>20165.624461000003</v>
      </c>
      <c r="M20" s="10">
        <v>3081.010798</v>
      </c>
      <c r="N20" s="10">
        <v>0</v>
      </c>
      <c r="O20" s="10">
        <v>56.469795</v>
      </c>
      <c r="P20" s="10">
        <v>33.696944</v>
      </c>
      <c r="Q20" s="10">
        <v>9809.84631</v>
      </c>
      <c r="R20" s="10">
        <v>1037.436438</v>
      </c>
      <c r="S20" s="10">
        <v>4095.429766</v>
      </c>
      <c r="T20" s="10">
        <v>2051.73441</v>
      </c>
      <c r="U20" s="9">
        <v>38340.3721</v>
      </c>
      <c r="V20" s="10">
        <v>4960.911165</v>
      </c>
      <c r="W20" s="10">
        <v>0</v>
      </c>
      <c r="X20" s="10">
        <v>12.699865</v>
      </c>
      <c r="Y20" s="10">
        <v>9.585409</v>
      </c>
      <c r="Z20" s="10">
        <v>21013.633179</v>
      </c>
      <c r="AA20" s="10">
        <v>2468.835226</v>
      </c>
      <c r="AB20" s="10">
        <v>7166.481918</v>
      </c>
      <c r="AC20" s="10">
        <v>2708.225338</v>
      </c>
      <c r="AD20" s="9">
        <v>24074.160869</v>
      </c>
      <c r="AE20" s="10">
        <v>11441.148848</v>
      </c>
      <c r="AF20" s="10">
        <v>0</v>
      </c>
      <c r="AG20" s="10">
        <v>19.703218</v>
      </c>
      <c r="AH20" s="10">
        <v>122.924625</v>
      </c>
      <c r="AI20" s="10">
        <v>8449.869105</v>
      </c>
      <c r="AJ20" s="10">
        <v>448.331891</v>
      </c>
      <c r="AK20" s="10">
        <v>2216.819341</v>
      </c>
      <c r="AL20" s="10">
        <v>1375.363841</v>
      </c>
      <c r="AM20" s="9">
        <v>8610.634926</v>
      </c>
      <c r="AN20" s="10">
        <v>3911.533237</v>
      </c>
      <c r="AO20" s="10">
        <v>0</v>
      </c>
      <c r="AP20" s="10">
        <v>17.635044</v>
      </c>
      <c r="AQ20" s="10">
        <v>51.71996</v>
      </c>
      <c r="AR20" s="10">
        <v>2498.139078</v>
      </c>
      <c r="AS20" s="10">
        <v>448.808592</v>
      </c>
      <c r="AT20" s="10">
        <v>1448.181916</v>
      </c>
      <c r="AU20" s="10">
        <v>234.617099</v>
      </c>
      <c r="AV20" s="9">
        <v>15443.458214999999</v>
      </c>
      <c r="AW20" s="10">
        <v>3077.799148</v>
      </c>
      <c r="AX20" s="10">
        <v>0</v>
      </c>
      <c r="AY20" s="10">
        <v>0</v>
      </c>
      <c r="AZ20" s="10">
        <v>171.500278</v>
      </c>
      <c r="BA20" s="10">
        <v>9041.454002</v>
      </c>
      <c r="BB20" s="10">
        <v>909.370533</v>
      </c>
      <c r="BC20" s="10">
        <v>1564.626679</v>
      </c>
      <c r="BD20" s="10">
        <v>678.707575</v>
      </c>
      <c r="BE20" s="9">
        <v>8275.671633</v>
      </c>
      <c r="BF20" s="10">
        <v>1591.946039</v>
      </c>
      <c r="BG20" s="10">
        <v>0</v>
      </c>
      <c r="BH20" s="10">
        <v>90.746312</v>
      </c>
      <c r="BI20" s="10">
        <v>0</v>
      </c>
      <c r="BJ20" s="10">
        <v>4623.103963</v>
      </c>
      <c r="BK20" s="10">
        <v>821.029633</v>
      </c>
      <c r="BL20" s="10">
        <v>1021.507496</v>
      </c>
      <c r="BM20" s="10">
        <v>127.33819</v>
      </c>
      <c r="BN20" s="9">
        <v>115215.85125699999</v>
      </c>
      <c r="BO20" s="10">
        <v>17541.540774</v>
      </c>
      <c r="BP20" s="10">
        <v>0</v>
      </c>
      <c r="BQ20" s="10">
        <v>1700.069091</v>
      </c>
      <c r="BR20" s="10">
        <v>523.902665</v>
      </c>
      <c r="BS20" s="10">
        <v>64619.534206</v>
      </c>
      <c r="BT20" s="10">
        <v>11117.106117</v>
      </c>
      <c r="BU20" s="10">
        <v>15284.513809</v>
      </c>
      <c r="BV20" s="10">
        <v>4429.184595</v>
      </c>
      <c r="BW20" s="9">
        <v>56292.33143099999</v>
      </c>
      <c r="BX20" s="10">
        <v>8091.77757</v>
      </c>
      <c r="BY20" s="10">
        <v>0</v>
      </c>
      <c r="BZ20" s="10">
        <v>319.331432</v>
      </c>
      <c r="CA20" s="10">
        <v>95.902658</v>
      </c>
      <c r="CB20" s="10">
        <v>31417.977938</v>
      </c>
      <c r="CC20" s="10">
        <v>4671.268285</v>
      </c>
      <c r="CD20" s="10">
        <v>7738.763698</v>
      </c>
      <c r="CE20" s="10">
        <v>3957.30985</v>
      </c>
      <c r="CF20" s="9">
        <v>68352.290805</v>
      </c>
      <c r="CG20" s="10">
        <v>16317.185621</v>
      </c>
      <c r="CH20" s="10">
        <v>0</v>
      </c>
      <c r="CI20" s="10">
        <v>321.764406</v>
      </c>
      <c r="CJ20" s="10">
        <v>57.638456</v>
      </c>
      <c r="CK20" s="10">
        <v>32400.96012</v>
      </c>
      <c r="CL20" s="10">
        <v>6675.69062</v>
      </c>
      <c r="CM20" s="10">
        <v>7847.586116</v>
      </c>
      <c r="CN20" s="10">
        <v>4731.465466</v>
      </c>
      <c r="CO20" s="9">
        <v>11949.866837999998</v>
      </c>
      <c r="CP20" s="10">
        <v>2549.490667</v>
      </c>
      <c r="CQ20" s="10">
        <v>0</v>
      </c>
      <c r="CR20" s="10">
        <v>27.954901</v>
      </c>
      <c r="CS20" s="10">
        <v>28.087514</v>
      </c>
      <c r="CT20" s="10">
        <v>4941.997371</v>
      </c>
      <c r="CU20" s="10">
        <v>967.686904</v>
      </c>
      <c r="CV20" s="10">
        <v>2770.593383</v>
      </c>
      <c r="CW20" s="10">
        <v>664.056098</v>
      </c>
      <c r="CX20" s="9">
        <v>34087.90369000001</v>
      </c>
      <c r="CY20" s="10">
        <v>8994.334562</v>
      </c>
      <c r="CZ20" s="10">
        <v>0</v>
      </c>
      <c r="DA20" s="10">
        <v>264.934199</v>
      </c>
      <c r="DB20" s="10">
        <v>135.415415</v>
      </c>
      <c r="DC20" s="10">
        <v>15935.648444</v>
      </c>
      <c r="DD20" s="10">
        <v>4790.405856</v>
      </c>
      <c r="DE20" s="10">
        <v>2582.905901</v>
      </c>
      <c r="DF20" s="10">
        <v>1384.259313</v>
      </c>
      <c r="DG20" s="9">
        <v>25453.300194</v>
      </c>
      <c r="DH20" s="10">
        <v>5720.873849</v>
      </c>
      <c r="DI20" s="10">
        <v>0</v>
      </c>
      <c r="DJ20" s="10">
        <v>0</v>
      </c>
      <c r="DK20" s="10">
        <v>37.658559</v>
      </c>
      <c r="DL20" s="10">
        <v>11702.162436</v>
      </c>
      <c r="DM20" s="10">
        <v>1703.444063</v>
      </c>
      <c r="DN20" s="10">
        <v>4356.038242</v>
      </c>
      <c r="DO20" s="10">
        <v>1933.123045</v>
      </c>
      <c r="DP20" s="9">
        <v>13383.418522000002</v>
      </c>
      <c r="DQ20" s="10">
        <v>5718.90261</v>
      </c>
      <c r="DR20" s="10">
        <v>0</v>
      </c>
      <c r="DS20" s="10">
        <v>0.834331</v>
      </c>
      <c r="DT20" s="10">
        <v>0</v>
      </c>
      <c r="DU20" s="10">
        <v>4465.941713</v>
      </c>
      <c r="DV20" s="10">
        <v>357.775364</v>
      </c>
      <c r="DW20" s="10">
        <v>1649.090932</v>
      </c>
      <c r="DX20" s="10">
        <v>1190.873572</v>
      </c>
      <c r="DY20" s="9">
        <v>32473.435183</v>
      </c>
      <c r="DZ20" s="10">
        <v>9154.107207</v>
      </c>
      <c r="EA20" s="10">
        <v>0</v>
      </c>
      <c r="EB20" s="10">
        <v>231.060806</v>
      </c>
      <c r="EC20" s="10">
        <v>4.15251</v>
      </c>
      <c r="ED20" s="10">
        <v>15523.328667</v>
      </c>
      <c r="EE20" s="10">
        <v>1174.427556</v>
      </c>
      <c r="EF20" s="10">
        <v>4229.271258</v>
      </c>
      <c r="EG20" s="10">
        <v>2157.087179</v>
      </c>
      <c r="EH20" s="9">
        <v>29534.245948000003</v>
      </c>
      <c r="EI20" s="10">
        <v>8339.494129</v>
      </c>
      <c r="EJ20" s="10">
        <v>0</v>
      </c>
      <c r="EK20" s="10">
        <v>31.300604</v>
      </c>
      <c r="EL20" s="10">
        <v>31.506689</v>
      </c>
      <c r="EM20" s="10">
        <v>12258.500465</v>
      </c>
      <c r="EN20" s="10">
        <v>2654.570917</v>
      </c>
      <c r="EO20" s="10">
        <v>3680.239989</v>
      </c>
      <c r="EP20" s="10">
        <v>2538.633155</v>
      </c>
      <c r="EQ20" s="9">
        <v>121124.467231</v>
      </c>
      <c r="ER20" s="10">
        <v>22698.001838</v>
      </c>
      <c r="ES20" s="10">
        <v>0</v>
      </c>
      <c r="ET20" s="10">
        <v>723.329864</v>
      </c>
      <c r="EU20" s="10">
        <v>128.924973</v>
      </c>
      <c r="EV20" s="10">
        <v>57522.302011</v>
      </c>
      <c r="EW20" s="10">
        <v>11934.90738</v>
      </c>
      <c r="EX20" s="10">
        <v>21809.989481</v>
      </c>
      <c r="EY20" s="10">
        <v>6307.011684</v>
      </c>
      <c r="EZ20" s="9">
        <v>40553.451408999994</v>
      </c>
      <c r="FA20" s="10">
        <v>9818.894718</v>
      </c>
      <c r="FB20" s="10">
        <v>0</v>
      </c>
      <c r="FC20" s="10">
        <v>123.464464</v>
      </c>
      <c r="FD20" s="10">
        <v>42.924235</v>
      </c>
      <c r="FE20" s="10">
        <v>19906.779224</v>
      </c>
      <c r="FF20" s="10">
        <v>1552.728799</v>
      </c>
      <c r="FG20" s="10">
        <v>4999.626172</v>
      </c>
      <c r="FH20" s="10">
        <v>4109.033797</v>
      </c>
      <c r="FI20" s="9">
        <v>42274.960832000004</v>
      </c>
      <c r="FJ20" s="10">
        <v>6906.865167</v>
      </c>
      <c r="FK20" s="10">
        <v>0</v>
      </c>
      <c r="FL20" s="10">
        <v>31.145018</v>
      </c>
      <c r="FM20" s="10">
        <v>224.625704</v>
      </c>
      <c r="FN20" s="10">
        <v>21016.728255</v>
      </c>
      <c r="FO20" s="10">
        <v>1822.511237</v>
      </c>
      <c r="FP20" s="10">
        <v>8575.334438</v>
      </c>
      <c r="FQ20" s="10">
        <v>3697.751013</v>
      </c>
      <c r="FR20" s="9">
        <v>15743.443226</v>
      </c>
      <c r="FS20" s="10">
        <v>7327.75485</v>
      </c>
      <c r="FT20" s="10">
        <v>0</v>
      </c>
      <c r="FU20" s="10">
        <v>0</v>
      </c>
      <c r="FV20" s="10">
        <v>60.369949</v>
      </c>
      <c r="FW20" s="10">
        <v>4097.781505</v>
      </c>
      <c r="FX20" s="10">
        <v>235.926332</v>
      </c>
      <c r="FY20" s="10">
        <v>2926.309009</v>
      </c>
      <c r="FZ20" s="10">
        <v>1095.301581</v>
      </c>
      <c r="GA20" s="9">
        <v>19623.219114</v>
      </c>
      <c r="GB20" s="10">
        <v>4477.880043</v>
      </c>
      <c r="GC20" s="10">
        <v>0</v>
      </c>
      <c r="GD20" s="10">
        <v>27.903612</v>
      </c>
      <c r="GE20" s="10">
        <v>42.950194</v>
      </c>
      <c r="GF20" s="10">
        <v>8443.173905</v>
      </c>
      <c r="GG20" s="10">
        <v>1031.793944</v>
      </c>
      <c r="GH20" s="10">
        <v>3540.170552</v>
      </c>
      <c r="GI20" s="10">
        <v>2059.346864</v>
      </c>
      <c r="GJ20" s="9">
        <v>13198.297931999998</v>
      </c>
      <c r="GK20" s="10">
        <v>4205.359323</v>
      </c>
      <c r="GL20" s="10">
        <v>0</v>
      </c>
      <c r="GM20" s="10">
        <v>301.965976</v>
      </c>
      <c r="GN20" s="10">
        <v>0</v>
      </c>
      <c r="GO20" s="10">
        <v>5824.691826</v>
      </c>
      <c r="GP20" s="10">
        <v>652.349061</v>
      </c>
      <c r="GQ20" s="10">
        <v>1358.577247</v>
      </c>
      <c r="GR20" s="10">
        <v>855.354499</v>
      </c>
    </row>
    <row r="21" spans="1:200" ht="15">
      <c r="A21" s="64"/>
      <c r="B21" s="5">
        <v>11</v>
      </c>
      <c r="C21" s="6">
        <v>759599.2973309999</v>
      </c>
      <c r="D21" s="10">
        <v>163203.764637</v>
      </c>
      <c r="E21" s="8">
        <v>0</v>
      </c>
      <c r="F21" s="10">
        <v>4266.259089</v>
      </c>
      <c r="G21" s="10">
        <v>1756.502306</v>
      </c>
      <c r="H21" s="10">
        <v>375073.54370700003</v>
      </c>
      <c r="I21" s="10">
        <v>57173.12063299999</v>
      </c>
      <c r="J21" s="10">
        <v>108475.71630300001</v>
      </c>
      <c r="K21" s="10">
        <v>49650.390655999996</v>
      </c>
      <c r="L21" s="9">
        <v>20383.492940999997</v>
      </c>
      <c r="M21" s="10">
        <v>3057.241254</v>
      </c>
      <c r="N21" s="10">
        <v>0</v>
      </c>
      <c r="O21" s="10">
        <v>55.803351</v>
      </c>
      <c r="P21" s="10">
        <v>32.758263</v>
      </c>
      <c r="Q21" s="10">
        <v>10108.577078</v>
      </c>
      <c r="R21" s="10">
        <v>1007.832851</v>
      </c>
      <c r="S21" s="10">
        <v>4049.626948</v>
      </c>
      <c r="T21" s="10">
        <v>2071.653196</v>
      </c>
      <c r="U21" s="9">
        <v>39509.809758999996</v>
      </c>
      <c r="V21" s="10">
        <v>4929.784295</v>
      </c>
      <c r="W21" s="10">
        <v>0</v>
      </c>
      <c r="X21" s="10">
        <v>12.010134</v>
      </c>
      <c r="Y21" s="10">
        <v>9.116003</v>
      </c>
      <c r="Z21" s="10">
        <v>22192.816144</v>
      </c>
      <c r="AA21" s="10">
        <v>2488.984276</v>
      </c>
      <c r="AB21" s="10">
        <v>6974.142354</v>
      </c>
      <c r="AC21" s="10">
        <v>2902.956553</v>
      </c>
      <c r="AD21" s="9">
        <v>24055.046822</v>
      </c>
      <c r="AE21" s="10">
        <v>10928.612885</v>
      </c>
      <c r="AF21" s="10">
        <v>0</v>
      </c>
      <c r="AG21" s="10">
        <v>19.146601</v>
      </c>
      <c r="AH21" s="10">
        <v>120.889278</v>
      </c>
      <c r="AI21" s="10">
        <v>8939.423978</v>
      </c>
      <c r="AJ21" s="10">
        <v>471.284397</v>
      </c>
      <c r="AK21" s="10">
        <v>2207.693236</v>
      </c>
      <c r="AL21" s="10">
        <v>1367.996447</v>
      </c>
      <c r="AM21" s="9">
        <v>8662.759845999999</v>
      </c>
      <c r="AN21" s="10">
        <v>3818.410724</v>
      </c>
      <c r="AO21" s="10">
        <v>0</v>
      </c>
      <c r="AP21" s="10">
        <v>17.154787</v>
      </c>
      <c r="AQ21" s="10">
        <v>51.575502</v>
      </c>
      <c r="AR21" s="10">
        <v>2629.287093</v>
      </c>
      <c r="AS21" s="10">
        <v>499.404381</v>
      </c>
      <c r="AT21" s="10">
        <v>1413.644133</v>
      </c>
      <c r="AU21" s="10">
        <v>233.283226</v>
      </c>
      <c r="AV21" s="9">
        <v>15216.181507000001</v>
      </c>
      <c r="AW21" s="10">
        <v>2951.68277</v>
      </c>
      <c r="AX21" s="10">
        <v>0</v>
      </c>
      <c r="AY21" s="10">
        <v>0</v>
      </c>
      <c r="AZ21" s="10">
        <v>146.320207</v>
      </c>
      <c r="BA21" s="10">
        <v>8988.010786</v>
      </c>
      <c r="BB21" s="10">
        <v>897.394568</v>
      </c>
      <c r="BC21" s="10">
        <v>1503.557726</v>
      </c>
      <c r="BD21" s="10">
        <v>729.21545</v>
      </c>
      <c r="BE21" s="9">
        <v>8228.00696</v>
      </c>
      <c r="BF21" s="10">
        <v>1529.979609</v>
      </c>
      <c r="BG21" s="10">
        <v>0</v>
      </c>
      <c r="BH21" s="10">
        <v>89.352679</v>
      </c>
      <c r="BI21" s="10">
        <v>0</v>
      </c>
      <c r="BJ21" s="10">
        <v>4687.976675</v>
      </c>
      <c r="BK21" s="10">
        <v>776.813073</v>
      </c>
      <c r="BL21" s="10">
        <v>1016.94783</v>
      </c>
      <c r="BM21" s="10">
        <v>126.937094</v>
      </c>
      <c r="BN21" s="9">
        <v>115526.444311</v>
      </c>
      <c r="BO21" s="10">
        <v>17108.093922</v>
      </c>
      <c r="BP21" s="10">
        <v>0</v>
      </c>
      <c r="BQ21" s="10">
        <v>1690.64137</v>
      </c>
      <c r="BR21" s="10">
        <v>517.283933</v>
      </c>
      <c r="BS21" s="10">
        <v>65432.86042</v>
      </c>
      <c r="BT21" s="10">
        <v>11220.131296</v>
      </c>
      <c r="BU21" s="10">
        <v>15053.887422</v>
      </c>
      <c r="BV21" s="10">
        <v>4503.545948</v>
      </c>
      <c r="BW21" s="9">
        <v>56529.17892900001</v>
      </c>
      <c r="BX21" s="10">
        <v>8004.323445</v>
      </c>
      <c r="BY21" s="10">
        <v>0</v>
      </c>
      <c r="BZ21" s="10">
        <v>315.996845</v>
      </c>
      <c r="CA21" s="10">
        <v>95.428842</v>
      </c>
      <c r="CB21" s="10">
        <v>31843.064235</v>
      </c>
      <c r="CC21" s="10">
        <v>4642.632476</v>
      </c>
      <c r="CD21" s="10">
        <v>7568.093698</v>
      </c>
      <c r="CE21" s="10">
        <v>4059.639388</v>
      </c>
      <c r="CF21" s="9">
        <v>68057.652501</v>
      </c>
      <c r="CG21" s="10">
        <v>16065.309697</v>
      </c>
      <c r="CH21" s="10">
        <v>0</v>
      </c>
      <c r="CI21" s="10">
        <v>319.814922</v>
      </c>
      <c r="CJ21" s="10">
        <v>57.309721</v>
      </c>
      <c r="CK21" s="10">
        <v>32526.004172</v>
      </c>
      <c r="CL21" s="10">
        <v>6594.963161</v>
      </c>
      <c r="CM21" s="10">
        <v>7696.932249</v>
      </c>
      <c r="CN21" s="10">
        <v>4797.318579</v>
      </c>
      <c r="CO21" s="9">
        <v>11957.984513000001</v>
      </c>
      <c r="CP21" s="10">
        <v>2466.632393</v>
      </c>
      <c r="CQ21" s="10">
        <v>0</v>
      </c>
      <c r="CR21" s="10">
        <v>27.215404</v>
      </c>
      <c r="CS21" s="10">
        <v>28.009063</v>
      </c>
      <c r="CT21" s="10">
        <v>5054.069736</v>
      </c>
      <c r="CU21" s="10">
        <v>961.673925</v>
      </c>
      <c r="CV21" s="10">
        <v>2544.075978</v>
      </c>
      <c r="CW21" s="10">
        <v>876.308014</v>
      </c>
      <c r="CX21" s="9">
        <v>33720.012936</v>
      </c>
      <c r="CY21" s="10">
        <v>8911.208076</v>
      </c>
      <c r="CZ21" s="10">
        <v>0</v>
      </c>
      <c r="DA21" s="10">
        <v>262.820119</v>
      </c>
      <c r="DB21" s="10">
        <v>134.304981</v>
      </c>
      <c r="DC21" s="10">
        <v>15737.4723</v>
      </c>
      <c r="DD21" s="10">
        <v>4756.678908</v>
      </c>
      <c r="DE21" s="10">
        <v>2539.494344</v>
      </c>
      <c r="DF21" s="10">
        <v>1378.034208</v>
      </c>
      <c r="DG21" s="9">
        <v>25453.300194</v>
      </c>
      <c r="DH21" s="10">
        <v>5720.873849</v>
      </c>
      <c r="DI21" s="10">
        <v>0</v>
      </c>
      <c r="DJ21" s="10">
        <v>0</v>
      </c>
      <c r="DK21" s="10">
        <v>37.658559</v>
      </c>
      <c r="DL21" s="10">
        <v>11702.162436</v>
      </c>
      <c r="DM21" s="10">
        <v>1703.444063</v>
      </c>
      <c r="DN21" s="10">
        <v>4356.038242</v>
      </c>
      <c r="DO21" s="10">
        <v>1933.123045</v>
      </c>
      <c r="DP21" s="9">
        <v>13179.336996</v>
      </c>
      <c r="DQ21" s="10">
        <v>5470.217205</v>
      </c>
      <c r="DR21" s="10">
        <v>0</v>
      </c>
      <c r="DS21" s="10">
        <v>0.41968</v>
      </c>
      <c r="DT21" s="10">
        <v>0</v>
      </c>
      <c r="DU21" s="10">
        <v>4536.159479</v>
      </c>
      <c r="DV21" s="10">
        <v>353.413377</v>
      </c>
      <c r="DW21" s="10">
        <v>1640.718042</v>
      </c>
      <c r="DX21" s="10">
        <v>1178.409213</v>
      </c>
      <c r="DY21" s="9">
        <v>32496.775864</v>
      </c>
      <c r="DZ21" s="10">
        <v>9058.724771</v>
      </c>
      <c r="EA21" s="10">
        <v>0</v>
      </c>
      <c r="EB21" s="10">
        <v>229.208084</v>
      </c>
      <c r="EC21" s="10">
        <v>3.727399</v>
      </c>
      <c r="ED21" s="10">
        <v>15650.499991</v>
      </c>
      <c r="EE21" s="10">
        <v>1211.614284</v>
      </c>
      <c r="EF21" s="10">
        <v>4067.100132</v>
      </c>
      <c r="EG21" s="10">
        <v>2275.901203</v>
      </c>
      <c r="EH21" s="9">
        <v>30248.847132000003</v>
      </c>
      <c r="EI21" s="10">
        <v>8319.813857</v>
      </c>
      <c r="EJ21" s="10">
        <v>0</v>
      </c>
      <c r="EK21" s="10">
        <v>30.542591</v>
      </c>
      <c r="EL21" s="10">
        <v>29.719615</v>
      </c>
      <c r="EM21" s="10">
        <v>13090.945081</v>
      </c>
      <c r="EN21" s="10">
        <v>2637.049938</v>
      </c>
      <c r="EO21" s="10">
        <v>3619.761841</v>
      </c>
      <c r="EP21" s="10">
        <v>2521.014209</v>
      </c>
      <c r="EQ21" s="9">
        <v>122961.48476</v>
      </c>
      <c r="ER21" s="10">
        <v>23032.285037999998</v>
      </c>
      <c r="ES21" s="10">
        <v>0</v>
      </c>
      <c r="ET21" s="10">
        <v>716.977691</v>
      </c>
      <c r="EU21" s="10">
        <v>128.006558</v>
      </c>
      <c r="EV21" s="10">
        <v>59312.640318</v>
      </c>
      <c r="EW21" s="10">
        <v>11807.23547</v>
      </c>
      <c r="EX21" s="10">
        <v>21467.431894</v>
      </c>
      <c r="EY21" s="10">
        <v>6496.907791</v>
      </c>
      <c r="EZ21" s="9">
        <v>41381.388839</v>
      </c>
      <c r="FA21" s="10">
        <v>9454.57706</v>
      </c>
      <c r="FB21" s="10">
        <v>0</v>
      </c>
      <c r="FC21" s="10">
        <v>121.409201</v>
      </c>
      <c r="FD21" s="10">
        <v>42.924235</v>
      </c>
      <c r="FE21" s="10">
        <v>21184.385406</v>
      </c>
      <c r="FF21" s="10">
        <v>1505.943124</v>
      </c>
      <c r="FG21" s="10">
        <v>4767.07298</v>
      </c>
      <c r="FH21" s="10">
        <v>4305.076833</v>
      </c>
      <c r="FI21" s="9">
        <v>43689.202169</v>
      </c>
      <c r="FJ21" s="10">
        <v>6830.95708</v>
      </c>
      <c r="FK21" s="10">
        <v>0</v>
      </c>
      <c r="FL21" s="10">
        <v>30.010953</v>
      </c>
      <c r="FM21" s="10">
        <v>223.26434</v>
      </c>
      <c r="FN21" s="10">
        <v>22558.760119</v>
      </c>
      <c r="FO21" s="10">
        <v>1827.714846</v>
      </c>
      <c r="FP21" s="10">
        <v>8355.738813</v>
      </c>
      <c r="FQ21" s="10">
        <v>3862.756018</v>
      </c>
      <c r="FR21" s="9">
        <v>15446.333150999999</v>
      </c>
      <c r="FS21" s="10">
        <v>7134.270365</v>
      </c>
      <c r="FT21" s="10">
        <v>0</v>
      </c>
      <c r="FU21" s="10">
        <v>0</v>
      </c>
      <c r="FV21" s="10">
        <v>55.367467</v>
      </c>
      <c r="FW21" s="10">
        <v>4115.565677</v>
      </c>
      <c r="FX21" s="10">
        <v>198.898507</v>
      </c>
      <c r="FY21" s="10">
        <v>2852.022113</v>
      </c>
      <c r="FZ21" s="10">
        <v>1090.209022</v>
      </c>
      <c r="GA21" s="9">
        <v>19560.035542999995</v>
      </c>
      <c r="GB21" s="10">
        <v>4221.823187</v>
      </c>
      <c r="GC21" s="10">
        <v>0</v>
      </c>
      <c r="GD21" s="10">
        <v>27.577862</v>
      </c>
      <c r="GE21" s="10">
        <v>42.83834</v>
      </c>
      <c r="GF21" s="10">
        <v>8770.953471</v>
      </c>
      <c r="GG21" s="10">
        <v>977.093543</v>
      </c>
      <c r="GH21" s="10">
        <v>3430.189998</v>
      </c>
      <c r="GI21" s="10">
        <v>2089.559142</v>
      </c>
      <c r="GJ21" s="9">
        <v>13336.021658</v>
      </c>
      <c r="GK21" s="10">
        <v>4188.943155</v>
      </c>
      <c r="GL21" s="10">
        <v>0</v>
      </c>
      <c r="GM21" s="10">
        <v>300.156815</v>
      </c>
      <c r="GN21" s="10">
        <v>0</v>
      </c>
      <c r="GO21" s="10">
        <v>6011.909112</v>
      </c>
      <c r="GP21" s="10">
        <v>632.920169</v>
      </c>
      <c r="GQ21" s="10">
        <v>1351.54633</v>
      </c>
      <c r="GR21" s="10">
        <v>850.546077</v>
      </c>
    </row>
    <row r="22" spans="1:200" ht="15">
      <c r="A22" s="65"/>
      <c r="B22" s="5">
        <v>12</v>
      </c>
      <c r="C22" s="6">
        <v>758097.783185</v>
      </c>
      <c r="D22" s="10">
        <v>158744.29210599995</v>
      </c>
      <c r="E22" s="8">
        <v>0</v>
      </c>
      <c r="F22" s="10">
        <v>4183.849136</v>
      </c>
      <c r="G22" s="10">
        <v>2377.1239020000007</v>
      </c>
      <c r="H22" s="10">
        <v>378789.04756399995</v>
      </c>
      <c r="I22" s="10">
        <v>56842.94692</v>
      </c>
      <c r="J22" s="10">
        <v>107601.46775899999</v>
      </c>
      <c r="K22" s="10">
        <v>49559.055798</v>
      </c>
      <c r="L22" s="9">
        <v>20559.731183</v>
      </c>
      <c r="M22" s="10">
        <v>3074.239421</v>
      </c>
      <c r="N22" s="10">
        <v>0</v>
      </c>
      <c r="O22" s="10">
        <v>55.155019</v>
      </c>
      <c r="P22" s="10">
        <v>31.779105</v>
      </c>
      <c r="Q22" s="10">
        <v>10272.800521</v>
      </c>
      <c r="R22" s="10">
        <v>1033.842831</v>
      </c>
      <c r="S22" s="10">
        <v>4031.118608</v>
      </c>
      <c r="T22" s="10">
        <v>2060.795678</v>
      </c>
      <c r="U22" s="9">
        <v>39021.473406000005</v>
      </c>
      <c r="V22" s="10">
        <v>4758.542101</v>
      </c>
      <c r="W22" s="10">
        <v>0</v>
      </c>
      <c r="X22" s="10">
        <v>12.363674</v>
      </c>
      <c r="Y22" s="10">
        <v>8.635704</v>
      </c>
      <c r="Z22" s="10">
        <v>21946.867929</v>
      </c>
      <c r="AA22" s="10">
        <v>2494.496846</v>
      </c>
      <c r="AB22" s="10">
        <v>6938.110053</v>
      </c>
      <c r="AC22" s="10">
        <v>2862.457099</v>
      </c>
      <c r="AD22" s="9">
        <v>23369.409115</v>
      </c>
      <c r="AE22" s="10">
        <v>10149.235817</v>
      </c>
      <c r="AF22" s="10">
        <v>0</v>
      </c>
      <c r="AG22" s="10">
        <v>18.435931</v>
      </c>
      <c r="AH22" s="10">
        <v>185.918293</v>
      </c>
      <c r="AI22" s="10">
        <v>8950.69623</v>
      </c>
      <c r="AJ22" s="10">
        <v>507.109816</v>
      </c>
      <c r="AK22" s="10">
        <v>2197.788735</v>
      </c>
      <c r="AL22" s="10">
        <v>1360.224293</v>
      </c>
      <c r="AM22" s="9">
        <v>8614.326550000002</v>
      </c>
      <c r="AN22" s="10">
        <v>3721.908772</v>
      </c>
      <c r="AO22" s="10">
        <v>0</v>
      </c>
      <c r="AP22" s="10">
        <v>16.66344</v>
      </c>
      <c r="AQ22" s="10">
        <v>109.985575</v>
      </c>
      <c r="AR22" s="10">
        <v>2631.383906</v>
      </c>
      <c r="AS22" s="10">
        <v>496.425523</v>
      </c>
      <c r="AT22" s="10">
        <v>1406.068798</v>
      </c>
      <c r="AU22" s="10">
        <v>231.890536</v>
      </c>
      <c r="AV22" s="9">
        <v>14971.560747</v>
      </c>
      <c r="AW22" s="10">
        <v>2892.986839</v>
      </c>
      <c r="AX22" s="10">
        <v>0</v>
      </c>
      <c r="AY22" s="10">
        <v>0</v>
      </c>
      <c r="AZ22" s="10">
        <v>144.593586</v>
      </c>
      <c r="BA22" s="10">
        <v>8859.392573</v>
      </c>
      <c r="BB22" s="10">
        <v>867.340574</v>
      </c>
      <c r="BC22" s="10">
        <v>1490.476546</v>
      </c>
      <c r="BD22" s="10">
        <v>716.770629</v>
      </c>
      <c r="BE22" s="9">
        <v>8013.437352</v>
      </c>
      <c r="BF22" s="10">
        <v>1366.784298</v>
      </c>
      <c r="BG22" s="10">
        <v>0</v>
      </c>
      <c r="BH22" s="10">
        <v>87.839051</v>
      </c>
      <c r="BI22" s="10">
        <v>0</v>
      </c>
      <c r="BJ22" s="10">
        <v>4649.163013</v>
      </c>
      <c r="BK22" s="10">
        <v>771.18891</v>
      </c>
      <c r="BL22" s="10">
        <v>1011.963555</v>
      </c>
      <c r="BM22" s="10">
        <v>126.498525</v>
      </c>
      <c r="BN22" s="9">
        <v>115508.57019099999</v>
      </c>
      <c r="BO22" s="10">
        <v>16686.798103999998</v>
      </c>
      <c r="BP22" s="10">
        <v>0</v>
      </c>
      <c r="BQ22" s="10">
        <v>1654.707044</v>
      </c>
      <c r="BR22" s="10">
        <v>617.096443</v>
      </c>
      <c r="BS22" s="10">
        <v>65898.84958</v>
      </c>
      <c r="BT22" s="10">
        <v>11230.351659</v>
      </c>
      <c r="BU22" s="10">
        <v>14863.505145</v>
      </c>
      <c r="BV22" s="10">
        <v>4557.262216</v>
      </c>
      <c r="BW22" s="9">
        <v>56926.85209899999</v>
      </c>
      <c r="BX22" s="10">
        <v>7681.435064</v>
      </c>
      <c r="BY22" s="10">
        <v>0</v>
      </c>
      <c r="BZ22" s="10">
        <v>313.641975</v>
      </c>
      <c r="CA22" s="10">
        <v>94.902242</v>
      </c>
      <c r="CB22" s="10">
        <v>32739.038976</v>
      </c>
      <c r="CC22" s="10">
        <v>4536.049749</v>
      </c>
      <c r="CD22" s="10">
        <v>7533.995629</v>
      </c>
      <c r="CE22" s="10">
        <v>4027.788464</v>
      </c>
      <c r="CF22" s="9">
        <v>67193.75495999999</v>
      </c>
      <c r="CG22" s="10">
        <v>15675.02466</v>
      </c>
      <c r="CH22" s="10">
        <v>0</v>
      </c>
      <c r="CI22" s="10">
        <v>317.86904</v>
      </c>
      <c r="CJ22" s="10">
        <v>193.604778</v>
      </c>
      <c r="CK22" s="10">
        <v>32244.715744</v>
      </c>
      <c r="CL22" s="10">
        <v>6353.13943</v>
      </c>
      <c r="CM22" s="10">
        <v>7659.226398</v>
      </c>
      <c r="CN22" s="10">
        <v>4750.17491</v>
      </c>
      <c r="CO22" s="9">
        <v>12030.801934</v>
      </c>
      <c r="CP22" s="10">
        <v>2469.584037</v>
      </c>
      <c r="CQ22" s="10">
        <v>0</v>
      </c>
      <c r="CR22" s="10">
        <v>25.858964</v>
      </c>
      <c r="CS22" s="10">
        <v>111.27393</v>
      </c>
      <c r="CT22" s="10">
        <v>5064.691417</v>
      </c>
      <c r="CU22" s="10">
        <v>954.568052</v>
      </c>
      <c r="CV22" s="10">
        <v>2532.322441</v>
      </c>
      <c r="CW22" s="10">
        <v>872.503093</v>
      </c>
      <c r="CX22" s="9">
        <v>34222.551178</v>
      </c>
      <c r="CY22" s="10">
        <v>9119.765515</v>
      </c>
      <c r="CZ22" s="10">
        <v>0</v>
      </c>
      <c r="DA22" s="10">
        <v>256.355124</v>
      </c>
      <c r="DB22" s="10">
        <v>237.093137</v>
      </c>
      <c r="DC22" s="10">
        <v>15958.007957</v>
      </c>
      <c r="DD22" s="10">
        <v>4750.833806</v>
      </c>
      <c r="DE22" s="10">
        <v>2528.888928</v>
      </c>
      <c r="DF22" s="10">
        <v>1371.606711</v>
      </c>
      <c r="DG22" s="9">
        <v>25453.300194</v>
      </c>
      <c r="DH22" s="10">
        <v>5720.873849</v>
      </c>
      <c r="DI22" s="10">
        <v>0</v>
      </c>
      <c r="DJ22" s="10">
        <v>0</v>
      </c>
      <c r="DK22" s="10">
        <v>37.658559</v>
      </c>
      <c r="DL22" s="10">
        <v>11702.162436</v>
      </c>
      <c r="DM22" s="10">
        <v>1703.444063</v>
      </c>
      <c r="DN22" s="10">
        <v>4356.038242</v>
      </c>
      <c r="DO22" s="10">
        <v>1933.123045</v>
      </c>
      <c r="DP22" s="9">
        <v>12718.999467999998</v>
      </c>
      <c r="DQ22" s="10">
        <v>5137.883685</v>
      </c>
      <c r="DR22" s="10">
        <v>0</v>
      </c>
      <c r="DS22" s="10">
        <v>0</v>
      </c>
      <c r="DT22" s="10">
        <v>16.353425</v>
      </c>
      <c r="DU22" s="10">
        <v>4422.650772</v>
      </c>
      <c r="DV22" s="10">
        <v>349.137114</v>
      </c>
      <c r="DW22" s="10">
        <v>1631.145934</v>
      </c>
      <c r="DX22" s="10">
        <v>1161.828538</v>
      </c>
      <c r="DY22" s="9">
        <v>31912.750823999995</v>
      </c>
      <c r="DZ22" s="10">
        <v>8515.528874</v>
      </c>
      <c r="EA22" s="10">
        <v>0</v>
      </c>
      <c r="EB22" s="10">
        <v>227.769437</v>
      </c>
      <c r="EC22" s="10">
        <v>11.956314</v>
      </c>
      <c r="ED22" s="10">
        <v>15659.851098</v>
      </c>
      <c r="EE22" s="10">
        <v>1184.992548</v>
      </c>
      <c r="EF22" s="10">
        <v>4012.895046</v>
      </c>
      <c r="EG22" s="10">
        <v>2299.757507</v>
      </c>
      <c r="EH22" s="9">
        <v>30761.472016000003</v>
      </c>
      <c r="EI22" s="10">
        <v>8181.962021</v>
      </c>
      <c r="EJ22" s="10">
        <v>0</v>
      </c>
      <c r="EK22" s="10">
        <v>29.765582</v>
      </c>
      <c r="EL22" s="10">
        <v>28.221923</v>
      </c>
      <c r="EM22" s="10">
        <v>13817.545219</v>
      </c>
      <c r="EN22" s="10">
        <v>2619.768582</v>
      </c>
      <c r="EO22" s="10">
        <v>3522.552661</v>
      </c>
      <c r="EP22" s="10">
        <v>2561.656028</v>
      </c>
      <c r="EQ22" s="9">
        <v>123388.23988000001</v>
      </c>
      <c r="ER22" s="10">
        <v>22811.273208000002</v>
      </c>
      <c r="ES22" s="10">
        <v>0</v>
      </c>
      <c r="ET22" s="10">
        <v>692.938226</v>
      </c>
      <c r="EU22" s="10">
        <v>129.56913</v>
      </c>
      <c r="EV22" s="10">
        <v>60107.496455</v>
      </c>
      <c r="EW22" s="10">
        <v>11850.537713</v>
      </c>
      <c r="EX22" s="10">
        <v>21343.953326</v>
      </c>
      <c r="EY22" s="10">
        <v>6452.471822</v>
      </c>
      <c r="EZ22" s="9">
        <v>41024.57371</v>
      </c>
      <c r="FA22" s="10">
        <v>9099.741332</v>
      </c>
      <c r="FB22" s="10">
        <v>0</v>
      </c>
      <c r="FC22" s="10">
        <v>119.793697</v>
      </c>
      <c r="FD22" s="10">
        <v>41.991318</v>
      </c>
      <c r="FE22" s="10">
        <v>21294.411901</v>
      </c>
      <c r="FF22" s="10">
        <v>1490.339053</v>
      </c>
      <c r="FG22" s="10">
        <v>4667.197608</v>
      </c>
      <c r="FH22" s="10">
        <v>4311.098801</v>
      </c>
      <c r="FI22" s="9">
        <v>43834.767933999996</v>
      </c>
      <c r="FJ22" s="10">
        <v>6627.158347</v>
      </c>
      <c r="FK22" s="10">
        <v>0</v>
      </c>
      <c r="FL22" s="10">
        <v>28.875854</v>
      </c>
      <c r="FM22" s="10">
        <v>221.830947</v>
      </c>
      <c r="FN22" s="10">
        <v>22978.512313</v>
      </c>
      <c r="FO22" s="10">
        <v>1816.584336</v>
      </c>
      <c r="FP22" s="10">
        <v>8318.190129</v>
      </c>
      <c r="FQ22" s="10">
        <v>3843.616008</v>
      </c>
      <c r="FR22" s="9">
        <v>15577.686063000001</v>
      </c>
      <c r="FS22" s="10">
        <v>6687.246161</v>
      </c>
      <c r="FT22" s="10">
        <v>0</v>
      </c>
      <c r="FU22" s="10">
        <v>0</v>
      </c>
      <c r="FV22" s="10">
        <v>111.943012</v>
      </c>
      <c r="FW22" s="10">
        <v>4608.821135</v>
      </c>
      <c r="FX22" s="10">
        <v>246.63682</v>
      </c>
      <c r="FY22" s="10">
        <v>2837.88178</v>
      </c>
      <c r="FZ22" s="10">
        <v>1085.157155</v>
      </c>
      <c r="GA22" s="9">
        <v>19757.000237</v>
      </c>
      <c r="GB22" s="10">
        <v>4143.738436000001</v>
      </c>
      <c r="GC22" s="10">
        <v>0</v>
      </c>
      <c r="GD22" s="10">
        <v>27.577862</v>
      </c>
      <c r="GE22" s="10">
        <v>42.716481</v>
      </c>
      <c r="GF22" s="10">
        <v>9039.537369</v>
      </c>
      <c r="GG22" s="10">
        <v>961.935377</v>
      </c>
      <c r="GH22" s="10">
        <v>3414.670731</v>
      </c>
      <c r="GI22" s="10">
        <v>2126.823981</v>
      </c>
      <c r="GJ22" s="9">
        <v>13236.524144</v>
      </c>
      <c r="GK22" s="10">
        <v>4222.581565</v>
      </c>
      <c r="GL22" s="10">
        <v>0</v>
      </c>
      <c r="GM22" s="10">
        <v>298.239216</v>
      </c>
      <c r="GN22" s="10">
        <v>0</v>
      </c>
      <c r="GO22" s="10">
        <v>5942.45102</v>
      </c>
      <c r="GP22" s="10">
        <v>624.224118</v>
      </c>
      <c r="GQ22" s="10">
        <v>1303.477466</v>
      </c>
      <c r="GR22" s="10">
        <v>845.550759</v>
      </c>
    </row>
    <row r="23" spans="1:200" ht="15">
      <c r="A23" s="63">
        <v>2019</v>
      </c>
      <c r="B23" s="5">
        <v>1</v>
      </c>
      <c r="C23" s="6">
        <v>759244.2515270001</v>
      </c>
      <c r="D23" s="8">
        <v>160762.120588</v>
      </c>
      <c r="E23" s="8">
        <v>0</v>
      </c>
      <c r="F23" s="8">
        <v>4130.281734</v>
      </c>
      <c r="G23" s="8">
        <v>2352.423919</v>
      </c>
      <c r="H23" s="8">
        <v>379539.95027399994</v>
      </c>
      <c r="I23" s="8">
        <v>56271.104533000005</v>
      </c>
      <c r="J23" s="8">
        <v>107038.626868</v>
      </c>
      <c r="K23" s="8">
        <v>49149.743611</v>
      </c>
      <c r="L23" s="6">
        <v>20373.31591</v>
      </c>
      <c r="M23" s="10">
        <v>3000.209464</v>
      </c>
      <c r="N23" s="10">
        <v>0</v>
      </c>
      <c r="O23" s="10">
        <v>54.496321</v>
      </c>
      <c r="P23" s="10">
        <v>30.7999</v>
      </c>
      <c r="Q23" s="8">
        <v>10210.013989</v>
      </c>
      <c r="R23" s="10">
        <v>1011.467893</v>
      </c>
      <c r="S23" s="10">
        <v>4015.391635</v>
      </c>
      <c r="T23" s="10">
        <v>2050.936708</v>
      </c>
      <c r="U23" s="6">
        <v>38831.77517200001</v>
      </c>
      <c r="V23" s="10">
        <v>4719.823573</v>
      </c>
      <c r="W23" s="10">
        <v>0</v>
      </c>
      <c r="X23" s="10">
        <v>11.660682</v>
      </c>
      <c r="Y23" s="10">
        <v>8.152748</v>
      </c>
      <c r="Z23" s="8">
        <v>21870.201339</v>
      </c>
      <c r="AA23" s="10">
        <v>2462.85956</v>
      </c>
      <c r="AB23" s="10">
        <v>6908.67473</v>
      </c>
      <c r="AC23" s="10">
        <v>2850.40254</v>
      </c>
      <c r="AD23" s="6">
        <v>23191.876254</v>
      </c>
      <c r="AE23" s="10">
        <v>9919.112309</v>
      </c>
      <c r="AF23" s="10">
        <v>0</v>
      </c>
      <c r="AG23" s="10">
        <v>17.904242</v>
      </c>
      <c r="AH23" s="10">
        <v>181.620637</v>
      </c>
      <c r="AI23" s="8">
        <v>8960.472393</v>
      </c>
      <c r="AJ23" s="10">
        <v>576.152198</v>
      </c>
      <c r="AK23" s="10">
        <v>2183.913446</v>
      </c>
      <c r="AL23" s="10">
        <v>1352.701029</v>
      </c>
      <c r="AM23" s="6">
        <v>8564.516912000001</v>
      </c>
      <c r="AN23" s="10">
        <v>3692.232345</v>
      </c>
      <c r="AO23" s="10">
        <v>0</v>
      </c>
      <c r="AP23" s="10">
        <v>16.175291</v>
      </c>
      <c r="AQ23" s="10">
        <v>109.735414</v>
      </c>
      <c r="AR23" s="8">
        <v>2623.077211</v>
      </c>
      <c r="AS23" s="10">
        <v>492.985775</v>
      </c>
      <c r="AT23" s="10">
        <v>1400.060504</v>
      </c>
      <c r="AU23" s="10">
        <v>230.250372</v>
      </c>
      <c r="AV23" s="6">
        <v>14867.601823</v>
      </c>
      <c r="AW23" s="10">
        <v>2858.257252</v>
      </c>
      <c r="AX23" s="10">
        <v>0</v>
      </c>
      <c r="AY23" s="10">
        <v>0</v>
      </c>
      <c r="AZ23" s="10">
        <v>142.924519</v>
      </c>
      <c r="BA23" s="8">
        <v>8838.136301</v>
      </c>
      <c r="BB23" s="10">
        <v>838.093381</v>
      </c>
      <c r="BC23" s="10">
        <v>1479.651228</v>
      </c>
      <c r="BD23" s="10">
        <v>710.539142</v>
      </c>
      <c r="BE23" s="6">
        <v>7985.599181999999</v>
      </c>
      <c r="BF23" s="10">
        <v>1359.197056</v>
      </c>
      <c r="BG23" s="10">
        <v>0</v>
      </c>
      <c r="BH23" s="10">
        <v>86.234903</v>
      </c>
      <c r="BI23" s="10">
        <v>0</v>
      </c>
      <c r="BJ23" s="8">
        <v>4643.209467</v>
      </c>
      <c r="BK23" s="10">
        <v>765.337982</v>
      </c>
      <c r="BL23" s="10">
        <v>1005.533711</v>
      </c>
      <c r="BM23" s="10">
        <v>126.086063</v>
      </c>
      <c r="BN23" s="6">
        <v>116212.81240000002</v>
      </c>
      <c r="BO23" s="10">
        <v>16765.709893000003</v>
      </c>
      <c r="BP23" s="10">
        <v>0</v>
      </c>
      <c r="BQ23" s="10">
        <v>1644.861751</v>
      </c>
      <c r="BR23" s="10">
        <v>610.248149</v>
      </c>
      <c r="BS23" s="8">
        <v>66688.654561</v>
      </c>
      <c r="BT23" s="10">
        <v>11161.855916</v>
      </c>
      <c r="BU23" s="10">
        <v>14807.954385</v>
      </c>
      <c r="BV23" s="10">
        <v>4533.527745</v>
      </c>
      <c r="BW23" s="6">
        <v>56827.302316999994</v>
      </c>
      <c r="BX23" s="10">
        <v>7852.076274999999</v>
      </c>
      <c r="BY23" s="10">
        <v>0</v>
      </c>
      <c r="BZ23" s="10">
        <v>311.178425</v>
      </c>
      <c r="CA23" s="10">
        <v>94.43204</v>
      </c>
      <c r="CB23" s="8">
        <v>32537.486601</v>
      </c>
      <c r="CC23" s="10">
        <v>4532.654925</v>
      </c>
      <c r="CD23" s="10">
        <v>7499.092591</v>
      </c>
      <c r="CE23" s="10">
        <v>4000.38146</v>
      </c>
      <c r="CF23" s="6">
        <v>69234.738661</v>
      </c>
      <c r="CG23" s="10">
        <v>18153.331232</v>
      </c>
      <c r="CH23" s="10">
        <v>0</v>
      </c>
      <c r="CI23" s="10">
        <v>315.931891</v>
      </c>
      <c r="CJ23" s="10">
        <v>192.763754</v>
      </c>
      <c r="CK23" s="8">
        <v>31974.594741</v>
      </c>
      <c r="CL23" s="10">
        <v>6248.741466</v>
      </c>
      <c r="CM23" s="10">
        <v>7624.496572</v>
      </c>
      <c r="CN23" s="10">
        <v>4724.879005</v>
      </c>
      <c r="CO23" s="6">
        <v>11998.845777</v>
      </c>
      <c r="CP23" s="10">
        <v>2434.79544</v>
      </c>
      <c r="CQ23" s="10">
        <v>0</v>
      </c>
      <c r="CR23" s="10">
        <v>25.101772</v>
      </c>
      <c r="CS23" s="10">
        <v>110.985135</v>
      </c>
      <c r="CT23" s="8">
        <v>5090.722318</v>
      </c>
      <c r="CU23" s="10">
        <v>947.84478</v>
      </c>
      <c r="CV23" s="10">
        <v>2520.647176</v>
      </c>
      <c r="CW23" s="10">
        <v>868.749156</v>
      </c>
      <c r="CX23" s="6">
        <v>34508.591488</v>
      </c>
      <c r="CY23" s="10">
        <v>8962.845628</v>
      </c>
      <c r="CZ23" s="10">
        <v>0</v>
      </c>
      <c r="DA23" s="10">
        <v>254.19375</v>
      </c>
      <c r="DB23" s="10">
        <v>235.474251</v>
      </c>
      <c r="DC23" s="8">
        <v>16512.614189</v>
      </c>
      <c r="DD23" s="10">
        <v>4660.005346</v>
      </c>
      <c r="DE23" s="10">
        <v>2518.162106</v>
      </c>
      <c r="DF23" s="10">
        <v>1365.296218</v>
      </c>
      <c r="DG23" s="6">
        <v>25453.300194</v>
      </c>
      <c r="DH23" s="10">
        <v>5720.873849</v>
      </c>
      <c r="DI23" s="10">
        <v>0</v>
      </c>
      <c r="DJ23" s="10">
        <v>0</v>
      </c>
      <c r="DK23" s="10">
        <v>37.658559</v>
      </c>
      <c r="DL23" s="8">
        <v>11702.162436</v>
      </c>
      <c r="DM23" s="10">
        <v>1703.444063</v>
      </c>
      <c r="DN23" s="10">
        <v>4356.038242</v>
      </c>
      <c r="DO23" s="10">
        <v>1933.123045</v>
      </c>
      <c r="DP23" s="6">
        <v>12567.261034000001</v>
      </c>
      <c r="DQ23" s="10">
        <v>5033.59917</v>
      </c>
      <c r="DR23" s="10">
        <v>0</v>
      </c>
      <c r="DS23" s="10">
        <v>0</v>
      </c>
      <c r="DT23" s="10">
        <v>16.107498</v>
      </c>
      <c r="DU23" s="8">
        <v>4394.718373</v>
      </c>
      <c r="DV23" s="10">
        <v>344.7523</v>
      </c>
      <c r="DW23" s="10">
        <v>1622.277038</v>
      </c>
      <c r="DX23" s="10">
        <v>1155.806655</v>
      </c>
      <c r="DY23" s="6">
        <v>31926.930946000004</v>
      </c>
      <c r="DZ23" s="10">
        <v>8490.695719</v>
      </c>
      <c r="EA23" s="10">
        <v>0</v>
      </c>
      <c r="EB23" s="10">
        <v>226.378806</v>
      </c>
      <c r="EC23" s="10">
        <v>10.111721</v>
      </c>
      <c r="ED23" s="8">
        <v>15743.953053</v>
      </c>
      <c r="EE23" s="10">
        <v>1173.11649</v>
      </c>
      <c r="EF23" s="10">
        <v>3995.806282</v>
      </c>
      <c r="EG23" s="10">
        <v>2286.868875</v>
      </c>
      <c r="EH23" s="6">
        <v>30737.190462000002</v>
      </c>
      <c r="EI23" s="10">
        <v>8272.891025</v>
      </c>
      <c r="EJ23" s="10">
        <v>0</v>
      </c>
      <c r="EK23" s="10">
        <v>28.980026</v>
      </c>
      <c r="EL23" s="10">
        <v>26.711926</v>
      </c>
      <c r="EM23" s="8">
        <v>13918.519174</v>
      </c>
      <c r="EN23" s="10">
        <v>2603.204311</v>
      </c>
      <c r="EO23" s="10">
        <v>3472.254002</v>
      </c>
      <c r="EP23" s="10">
        <v>2414.629998</v>
      </c>
      <c r="EQ23" s="6">
        <v>123089.65148500001</v>
      </c>
      <c r="ER23" s="10">
        <v>23149.539979</v>
      </c>
      <c r="ES23" s="10">
        <v>0</v>
      </c>
      <c r="ET23" s="10">
        <v>667.30258</v>
      </c>
      <c r="EU23" s="10">
        <v>128.432625</v>
      </c>
      <c r="EV23" s="8">
        <v>59928.275013</v>
      </c>
      <c r="EW23" s="10">
        <v>11646.484639</v>
      </c>
      <c r="EX23" s="10">
        <v>21183.865862</v>
      </c>
      <c r="EY23" s="10">
        <v>6385.750787</v>
      </c>
      <c r="EZ23" s="6">
        <v>40904.421758000004</v>
      </c>
      <c r="FA23" s="10">
        <v>8989.462401</v>
      </c>
      <c r="FB23" s="10">
        <v>0</v>
      </c>
      <c r="FC23" s="10">
        <v>118.225302</v>
      </c>
      <c r="FD23" s="10">
        <v>41.886185</v>
      </c>
      <c r="FE23" s="8">
        <v>21335.818181</v>
      </c>
      <c r="FF23" s="10">
        <v>1475.699731</v>
      </c>
      <c r="FG23" s="10">
        <v>4650.082625</v>
      </c>
      <c r="FH23" s="10">
        <v>4293.247333</v>
      </c>
      <c r="FI23" s="6">
        <v>43546.61240200001</v>
      </c>
      <c r="FJ23" s="10">
        <v>6524.401213</v>
      </c>
      <c r="FK23" s="10">
        <v>0</v>
      </c>
      <c r="FL23" s="10">
        <v>27.728517</v>
      </c>
      <c r="FM23" s="10">
        <v>220.430839</v>
      </c>
      <c r="FN23" s="8">
        <v>22917.366092</v>
      </c>
      <c r="FO23" s="10">
        <v>1746.402923</v>
      </c>
      <c r="FP23" s="10">
        <v>8283.202772</v>
      </c>
      <c r="FQ23" s="10">
        <v>3827.080046</v>
      </c>
      <c r="FR23" s="6">
        <v>15460.764655999998</v>
      </c>
      <c r="FS23" s="10">
        <v>6580.999005</v>
      </c>
      <c r="FT23" s="10">
        <v>0</v>
      </c>
      <c r="FU23" s="10">
        <v>0</v>
      </c>
      <c r="FV23" s="10">
        <v>111.345066</v>
      </c>
      <c r="FW23" s="8">
        <v>4619.868685</v>
      </c>
      <c r="FX23" s="10">
        <v>243.832351</v>
      </c>
      <c r="FY23" s="10">
        <v>2824.456425</v>
      </c>
      <c r="FZ23" s="10">
        <v>1080.263124</v>
      </c>
      <c r="GA23" s="6">
        <v>19811.319459000002</v>
      </c>
      <c r="GB23" s="10">
        <v>4161.911088000001</v>
      </c>
      <c r="GC23" s="10">
        <v>0</v>
      </c>
      <c r="GD23" s="10">
        <v>27.577862</v>
      </c>
      <c r="GE23" s="10">
        <v>42.602953</v>
      </c>
      <c r="GF23" s="8">
        <v>9109.389371</v>
      </c>
      <c r="GG23" s="10">
        <v>949.569047</v>
      </c>
      <c r="GH23" s="10">
        <v>3401.692265</v>
      </c>
      <c r="GI23" s="10">
        <v>2118.576873</v>
      </c>
      <c r="GJ23" s="6">
        <v>13149.823235000002</v>
      </c>
      <c r="GK23" s="10">
        <v>4120.156672</v>
      </c>
      <c r="GL23" s="10">
        <v>0</v>
      </c>
      <c r="GM23" s="10">
        <v>296.349613</v>
      </c>
      <c r="GN23" s="10">
        <v>0</v>
      </c>
      <c r="GO23" s="8">
        <v>5920.696786</v>
      </c>
      <c r="GP23" s="10">
        <v>686.599456</v>
      </c>
      <c r="GQ23" s="10">
        <v>1285.373271</v>
      </c>
      <c r="GR23" s="10">
        <v>840.647437</v>
      </c>
    </row>
    <row r="24" spans="1:200" ht="15">
      <c r="A24" s="64"/>
      <c r="B24" s="5">
        <v>2</v>
      </c>
      <c r="C24" s="6">
        <v>757024.031975</v>
      </c>
      <c r="D24" s="8">
        <v>159688.82757099997</v>
      </c>
      <c r="E24" s="8">
        <v>0</v>
      </c>
      <c r="F24" s="8">
        <v>4090.455352</v>
      </c>
      <c r="G24" s="8">
        <v>2314.0968019999996</v>
      </c>
      <c r="H24" s="8">
        <v>378795.414136</v>
      </c>
      <c r="I24" s="8">
        <v>56809.69405600001</v>
      </c>
      <c r="J24" s="8">
        <v>106478.49098399999</v>
      </c>
      <c r="K24" s="8">
        <v>48847.053074</v>
      </c>
      <c r="L24" s="6">
        <v>20287.408673</v>
      </c>
      <c r="M24" s="10">
        <v>2989.897105</v>
      </c>
      <c r="N24" s="10">
        <v>0</v>
      </c>
      <c r="O24" s="10">
        <v>53.82864</v>
      </c>
      <c r="P24" s="10">
        <v>30.528112</v>
      </c>
      <c r="Q24" s="8">
        <v>10170.720042</v>
      </c>
      <c r="R24" s="10">
        <v>1003.310266</v>
      </c>
      <c r="S24" s="10">
        <v>3998.539139</v>
      </c>
      <c r="T24" s="10">
        <v>2040.585369</v>
      </c>
      <c r="U24" s="6">
        <v>38873.482498</v>
      </c>
      <c r="V24" s="10">
        <v>4833.078519</v>
      </c>
      <c r="W24" s="10">
        <v>0</v>
      </c>
      <c r="X24" s="10">
        <v>10.951032</v>
      </c>
      <c r="Y24" s="10">
        <v>7.662901</v>
      </c>
      <c r="Z24" s="8">
        <v>21827.572173</v>
      </c>
      <c r="AA24" s="10">
        <v>2472.588235</v>
      </c>
      <c r="AB24" s="10">
        <v>6882.629619</v>
      </c>
      <c r="AC24" s="10">
        <v>2839.000019</v>
      </c>
      <c r="AD24" s="6">
        <v>23074.337962999998</v>
      </c>
      <c r="AE24" s="10">
        <v>9542.191481</v>
      </c>
      <c r="AF24" s="10">
        <v>0</v>
      </c>
      <c r="AG24" s="10">
        <v>17.327721</v>
      </c>
      <c r="AH24" s="10">
        <v>177.53286</v>
      </c>
      <c r="AI24" s="8">
        <v>8999.742826</v>
      </c>
      <c r="AJ24" s="10">
        <v>820.323566</v>
      </c>
      <c r="AK24" s="10">
        <v>2174.540905</v>
      </c>
      <c r="AL24" s="10">
        <v>1342.678604</v>
      </c>
      <c r="AM24" s="6">
        <v>8538.620267</v>
      </c>
      <c r="AN24" s="10">
        <v>3685.762442</v>
      </c>
      <c r="AO24" s="10">
        <v>0</v>
      </c>
      <c r="AP24" s="10">
        <v>15.681207</v>
      </c>
      <c r="AQ24" s="10">
        <v>109.483553</v>
      </c>
      <c r="AR24" s="8">
        <v>2615.689777</v>
      </c>
      <c r="AS24" s="10">
        <v>489.823998</v>
      </c>
      <c r="AT24" s="10">
        <v>1393.036908</v>
      </c>
      <c r="AU24" s="10">
        <v>229.142382</v>
      </c>
      <c r="AV24" s="6">
        <v>14734.126341</v>
      </c>
      <c r="AW24" s="10">
        <v>2805.227606</v>
      </c>
      <c r="AX24" s="10">
        <v>0</v>
      </c>
      <c r="AY24" s="10">
        <v>0</v>
      </c>
      <c r="AZ24" s="10">
        <v>141.212639</v>
      </c>
      <c r="BA24" s="8">
        <v>8779.758296</v>
      </c>
      <c r="BB24" s="10">
        <v>829.817145</v>
      </c>
      <c r="BC24" s="10">
        <v>1472.080057</v>
      </c>
      <c r="BD24" s="10">
        <v>706.030598</v>
      </c>
      <c r="BE24" s="6">
        <v>7925.586408000001</v>
      </c>
      <c r="BF24" s="10">
        <v>1339.509704</v>
      </c>
      <c r="BG24" s="10">
        <v>0</v>
      </c>
      <c r="BH24" s="10">
        <v>81.061068</v>
      </c>
      <c r="BI24" s="10">
        <v>0</v>
      </c>
      <c r="BJ24" s="8">
        <v>4619.540227</v>
      </c>
      <c r="BK24" s="10">
        <v>759.079163</v>
      </c>
      <c r="BL24" s="10">
        <v>1000.722844</v>
      </c>
      <c r="BM24" s="10">
        <v>125.673402</v>
      </c>
      <c r="BN24" s="6">
        <v>115670.31635300002</v>
      </c>
      <c r="BO24" s="10">
        <v>16719.070728</v>
      </c>
      <c r="BP24" s="10">
        <v>0</v>
      </c>
      <c r="BQ24" s="10">
        <v>1634.75486</v>
      </c>
      <c r="BR24" s="10">
        <v>601.233177</v>
      </c>
      <c r="BS24" s="8">
        <v>66307.745959</v>
      </c>
      <c r="BT24" s="10">
        <v>11145.426645</v>
      </c>
      <c r="BU24" s="10">
        <v>14754.093446</v>
      </c>
      <c r="BV24" s="10">
        <v>4507.991538</v>
      </c>
      <c r="BW24" s="6">
        <v>56548.847576</v>
      </c>
      <c r="BX24" s="10">
        <v>7886.78577</v>
      </c>
      <c r="BY24" s="10">
        <v>0</v>
      </c>
      <c r="BZ24" s="10">
        <v>306.371242</v>
      </c>
      <c r="CA24" s="10">
        <v>93.935553</v>
      </c>
      <c r="CB24" s="8">
        <v>32294.811105</v>
      </c>
      <c r="CC24" s="10">
        <v>4521.04126</v>
      </c>
      <c r="CD24" s="10">
        <v>7469.338652</v>
      </c>
      <c r="CE24" s="10">
        <v>3976.563994</v>
      </c>
      <c r="CF24" s="6">
        <v>68972.097776</v>
      </c>
      <c r="CG24" s="10">
        <v>18096.561393</v>
      </c>
      <c r="CH24" s="10">
        <v>0</v>
      </c>
      <c r="CI24" s="10">
        <v>313.969338</v>
      </c>
      <c r="CJ24" s="10">
        <v>191.993692</v>
      </c>
      <c r="CK24" s="8">
        <v>31890.744242</v>
      </c>
      <c r="CL24" s="10">
        <v>6186.325056</v>
      </c>
      <c r="CM24" s="10">
        <v>7591.085422</v>
      </c>
      <c r="CN24" s="10">
        <v>4701.418633</v>
      </c>
      <c r="CO24" s="6">
        <v>12062.050486</v>
      </c>
      <c r="CP24" s="10">
        <v>2487.415801</v>
      </c>
      <c r="CQ24" s="10">
        <v>0</v>
      </c>
      <c r="CR24" s="10">
        <v>24.335551</v>
      </c>
      <c r="CS24" s="10">
        <v>110.691585</v>
      </c>
      <c r="CT24" s="8">
        <v>5121.648278</v>
      </c>
      <c r="CU24" s="10">
        <v>942.433504</v>
      </c>
      <c r="CV24" s="10">
        <v>2510.495965</v>
      </c>
      <c r="CW24" s="10">
        <v>865.029802</v>
      </c>
      <c r="CX24" s="6">
        <v>34353.358497</v>
      </c>
      <c r="CY24" s="10">
        <v>8845.250594</v>
      </c>
      <c r="CZ24" s="10">
        <v>0</v>
      </c>
      <c r="DA24" s="10">
        <v>252.422239</v>
      </c>
      <c r="DB24" s="10">
        <v>233.974137</v>
      </c>
      <c r="DC24" s="8">
        <v>16439.325559</v>
      </c>
      <c r="DD24" s="10">
        <v>4727.582879</v>
      </c>
      <c r="DE24" s="10">
        <v>2507.751177</v>
      </c>
      <c r="DF24" s="10">
        <v>1347.051912</v>
      </c>
      <c r="DG24" s="6">
        <v>25357.876257999997</v>
      </c>
      <c r="DH24" s="10">
        <v>5643.482186</v>
      </c>
      <c r="DI24" s="10">
        <v>0</v>
      </c>
      <c r="DJ24" s="10">
        <v>0</v>
      </c>
      <c r="DK24" s="10">
        <v>37.342553</v>
      </c>
      <c r="DL24" s="8">
        <v>11662.841672</v>
      </c>
      <c r="DM24" s="10">
        <v>1749.872819</v>
      </c>
      <c r="DN24" s="10">
        <v>4341.207245</v>
      </c>
      <c r="DO24" s="10">
        <v>1923.129783</v>
      </c>
      <c r="DP24" s="6">
        <v>12466.856607000002</v>
      </c>
      <c r="DQ24" s="10">
        <v>4999.020601</v>
      </c>
      <c r="DR24" s="10">
        <v>0</v>
      </c>
      <c r="DS24" s="10">
        <v>0</v>
      </c>
      <c r="DT24" s="10">
        <v>15.856558</v>
      </c>
      <c r="DU24" s="8">
        <v>4348.69664</v>
      </c>
      <c r="DV24" s="10">
        <v>340.154441</v>
      </c>
      <c r="DW24" s="10">
        <v>1613.136704</v>
      </c>
      <c r="DX24" s="10">
        <v>1149.991663</v>
      </c>
      <c r="DY24" s="6">
        <v>32520.513714000004</v>
      </c>
      <c r="DZ24" s="10">
        <v>8563.581291</v>
      </c>
      <c r="EA24" s="10">
        <v>0</v>
      </c>
      <c r="EB24" s="10">
        <v>224.991746</v>
      </c>
      <c r="EC24" s="10">
        <v>9.720739</v>
      </c>
      <c r="ED24" s="8">
        <v>16313.471498</v>
      </c>
      <c r="EE24" s="10">
        <v>1154.922038</v>
      </c>
      <c r="EF24" s="10">
        <v>3979.950668</v>
      </c>
      <c r="EG24" s="10">
        <v>2273.875734</v>
      </c>
      <c r="EH24" s="6">
        <v>30464.802535</v>
      </c>
      <c r="EI24" s="10">
        <v>8196.430329</v>
      </c>
      <c r="EJ24" s="10">
        <v>0</v>
      </c>
      <c r="EK24" s="10">
        <v>28.205224</v>
      </c>
      <c r="EL24" s="10">
        <v>25.173335</v>
      </c>
      <c r="EM24" s="8">
        <v>13846.053129</v>
      </c>
      <c r="EN24" s="10">
        <v>2584.988747</v>
      </c>
      <c r="EO24" s="10">
        <v>3381.355555</v>
      </c>
      <c r="EP24" s="10">
        <v>2402.596216</v>
      </c>
      <c r="EQ24" s="6">
        <v>122371.43811299998</v>
      </c>
      <c r="ER24" s="10">
        <v>23262.274376</v>
      </c>
      <c r="ES24" s="10">
        <v>0</v>
      </c>
      <c r="ET24" s="10">
        <v>661.196633</v>
      </c>
      <c r="EU24" s="10">
        <v>113.613518</v>
      </c>
      <c r="EV24" s="8">
        <v>59457.577242</v>
      </c>
      <c r="EW24" s="10">
        <v>11495.300618</v>
      </c>
      <c r="EX24" s="10">
        <v>21048.396182</v>
      </c>
      <c r="EY24" s="10">
        <v>6333.079544</v>
      </c>
      <c r="EZ24" s="6">
        <v>40891.140595</v>
      </c>
      <c r="FA24" s="10">
        <v>8551.717288</v>
      </c>
      <c r="FB24" s="10">
        <v>0</v>
      </c>
      <c r="FC24" s="10">
        <v>116.853674</v>
      </c>
      <c r="FD24" s="10">
        <v>41.886185</v>
      </c>
      <c r="FE24" s="8">
        <v>21431.233531</v>
      </c>
      <c r="FF24" s="10">
        <v>1858.276532</v>
      </c>
      <c r="FG24" s="10">
        <v>4631.808749</v>
      </c>
      <c r="FH24" s="10">
        <v>4259.364636</v>
      </c>
      <c r="FI24" s="6">
        <v>43578.905676999995</v>
      </c>
      <c r="FJ24" s="10">
        <v>6494.437893</v>
      </c>
      <c r="FK24" s="10">
        <v>0</v>
      </c>
      <c r="FL24" s="10">
        <v>26.569421</v>
      </c>
      <c r="FM24" s="10">
        <v>219.104173</v>
      </c>
      <c r="FN24" s="8">
        <v>22915.858501</v>
      </c>
      <c r="FO24" s="10">
        <v>1873.441572</v>
      </c>
      <c r="FP24" s="10">
        <v>8247.434796</v>
      </c>
      <c r="FQ24" s="10">
        <v>3802.059321</v>
      </c>
      <c r="FR24" s="6">
        <v>15558.866874000001</v>
      </c>
      <c r="FS24" s="10">
        <v>6524.738187</v>
      </c>
      <c r="FT24" s="10">
        <v>0</v>
      </c>
      <c r="FU24" s="10">
        <v>0</v>
      </c>
      <c r="FV24" s="10">
        <v>110.662879</v>
      </c>
      <c r="FW24" s="8">
        <v>4794.898714</v>
      </c>
      <c r="FX24" s="10">
        <v>241.872165</v>
      </c>
      <c r="FY24" s="10">
        <v>2811.359167</v>
      </c>
      <c r="FZ24" s="10">
        <v>1075.335762</v>
      </c>
      <c r="GA24" s="6">
        <v>19731.070990000004</v>
      </c>
      <c r="GB24" s="10">
        <v>4170.130051</v>
      </c>
      <c r="GC24" s="10">
        <v>0</v>
      </c>
      <c r="GD24" s="10">
        <v>27.577862</v>
      </c>
      <c r="GE24" s="10">
        <v>42.488653</v>
      </c>
      <c r="GF24" s="8">
        <v>9056.023399</v>
      </c>
      <c r="GG24" s="10">
        <v>934.682192</v>
      </c>
      <c r="GH24" s="10">
        <v>3389.615784</v>
      </c>
      <c r="GI24" s="10">
        <v>2110.553049</v>
      </c>
      <c r="GJ24" s="6">
        <v>13042.327774000001</v>
      </c>
      <c r="GK24" s="10">
        <v>4052.264226</v>
      </c>
      <c r="GL24" s="10">
        <v>0</v>
      </c>
      <c r="GM24" s="10">
        <v>294.357894</v>
      </c>
      <c r="GN24" s="10">
        <v>0</v>
      </c>
      <c r="GO24" s="8">
        <v>5901.461326</v>
      </c>
      <c r="GP24" s="10">
        <v>678.431215</v>
      </c>
      <c r="GQ24" s="10">
        <v>1279.912</v>
      </c>
      <c r="GR24" s="10">
        <v>835.901113</v>
      </c>
    </row>
    <row r="25" spans="1:200" ht="15">
      <c r="A25" s="64"/>
      <c r="B25" s="5">
        <v>3</v>
      </c>
      <c r="C25" s="6">
        <v>754824.214224</v>
      </c>
      <c r="D25" s="8">
        <v>161001.01943299998</v>
      </c>
      <c r="E25" s="8">
        <v>0</v>
      </c>
      <c r="F25" s="8">
        <v>4006.10803</v>
      </c>
      <c r="G25" s="8">
        <v>2246.7937800000004</v>
      </c>
      <c r="H25" s="8">
        <v>377122.58137400006</v>
      </c>
      <c r="I25" s="8">
        <v>56073.579694999986</v>
      </c>
      <c r="J25" s="8">
        <v>105825.44492900002</v>
      </c>
      <c r="K25" s="8">
        <v>48548.68698299999</v>
      </c>
      <c r="L25" s="6">
        <v>20011.562902</v>
      </c>
      <c r="M25" s="10">
        <v>2962.934887</v>
      </c>
      <c r="N25" s="10">
        <v>0</v>
      </c>
      <c r="O25" s="10">
        <v>53.130735</v>
      </c>
      <c r="P25" s="10">
        <v>29.112439</v>
      </c>
      <c r="Q25" s="8">
        <v>9962.894507</v>
      </c>
      <c r="R25" s="10">
        <v>993.597147</v>
      </c>
      <c r="S25" s="10">
        <v>3981.07065</v>
      </c>
      <c r="T25" s="10">
        <v>2028.822537</v>
      </c>
      <c r="U25" s="6">
        <v>38788.794237</v>
      </c>
      <c r="V25" s="10">
        <v>4878.418207</v>
      </c>
      <c r="W25" s="10">
        <v>0</v>
      </c>
      <c r="X25" s="10">
        <v>10.224621</v>
      </c>
      <c r="Y25" s="10">
        <v>7.155483</v>
      </c>
      <c r="Z25" s="8">
        <v>21782.797379</v>
      </c>
      <c r="AA25" s="10">
        <v>2430.774174</v>
      </c>
      <c r="AB25" s="10">
        <v>6853.647248</v>
      </c>
      <c r="AC25" s="10">
        <v>2825.777125</v>
      </c>
      <c r="AD25" s="6">
        <v>23044.424747000005</v>
      </c>
      <c r="AE25" s="10">
        <v>9540.498661</v>
      </c>
      <c r="AF25" s="10">
        <v>0</v>
      </c>
      <c r="AG25" s="10">
        <v>16.706961</v>
      </c>
      <c r="AH25" s="10">
        <v>169.851706</v>
      </c>
      <c r="AI25" s="8">
        <v>9012.812423</v>
      </c>
      <c r="AJ25" s="10">
        <v>810.423115</v>
      </c>
      <c r="AK25" s="10">
        <v>2162.194207</v>
      </c>
      <c r="AL25" s="10">
        <v>1331.937674</v>
      </c>
      <c r="AM25" s="6">
        <v>8491.439306</v>
      </c>
      <c r="AN25" s="10">
        <v>3670.490537</v>
      </c>
      <c r="AO25" s="10">
        <v>0</v>
      </c>
      <c r="AP25" s="10">
        <v>15.167215</v>
      </c>
      <c r="AQ25" s="10">
        <v>109.157992</v>
      </c>
      <c r="AR25" s="8">
        <v>2598.360792</v>
      </c>
      <c r="AS25" s="10">
        <v>486.330589</v>
      </c>
      <c r="AT25" s="10">
        <v>1384.570299</v>
      </c>
      <c r="AU25" s="10">
        <v>227.361882</v>
      </c>
      <c r="AV25" s="6">
        <v>14611.959133</v>
      </c>
      <c r="AW25" s="10">
        <v>2751.405722</v>
      </c>
      <c r="AX25" s="10">
        <v>0</v>
      </c>
      <c r="AY25" s="10">
        <v>0</v>
      </c>
      <c r="AZ25" s="10">
        <v>139.183765</v>
      </c>
      <c r="BA25" s="8">
        <v>8735.160347</v>
      </c>
      <c r="BB25" s="10">
        <v>820.807128</v>
      </c>
      <c r="BC25" s="10">
        <v>1464.065474</v>
      </c>
      <c r="BD25" s="10">
        <v>701.336697</v>
      </c>
      <c r="BE25" s="6">
        <v>7850.235367</v>
      </c>
      <c r="BF25" s="10">
        <v>1328.080103</v>
      </c>
      <c r="BG25" s="10">
        <v>0</v>
      </c>
      <c r="BH25" s="10">
        <v>77.020089</v>
      </c>
      <c r="BI25" s="10">
        <v>0</v>
      </c>
      <c r="BJ25" s="8">
        <v>4573.404354</v>
      </c>
      <c r="BK25" s="10">
        <v>752.837706</v>
      </c>
      <c r="BL25" s="10">
        <v>993.690347</v>
      </c>
      <c r="BM25" s="10">
        <v>125.202768</v>
      </c>
      <c r="BN25" s="6">
        <v>115471.377676</v>
      </c>
      <c r="BO25" s="10">
        <v>17220.416686</v>
      </c>
      <c r="BP25" s="10">
        <v>0</v>
      </c>
      <c r="BQ25" s="10">
        <v>1595.160265</v>
      </c>
      <c r="BR25" s="10">
        <v>593.826024</v>
      </c>
      <c r="BS25" s="8">
        <v>65865.602666</v>
      </c>
      <c r="BT25" s="10">
        <v>11028.27681</v>
      </c>
      <c r="BU25" s="10">
        <v>14683.800582</v>
      </c>
      <c r="BV25" s="10">
        <v>4484.294643</v>
      </c>
      <c r="BW25" s="6">
        <v>56096.575365</v>
      </c>
      <c r="BX25" s="10">
        <v>7736.055490999999</v>
      </c>
      <c r="BY25" s="10">
        <v>0</v>
      </c>
      <c r="BZ25" s="10">
        <v>303.823084</v>
      </c>
      <c r="CA25" s="10">
        <v>92.262634</v>
      </c>
      <c r="CB25" s="8">
        <v>32155.94274</v>
      </c>
      <c r="CC25" s="10">
        <v>4436.471269</v>
      </c>
      <c r="CD25" s="10">
        <v>7415.92013</v>
      </c>
      <c r="CE25" s="10">
        <v>3956.100017</v>
      </c>
      <c r="CF25" s="6">
        <v>69195.465433</v>
      </c>
      <c r="CG25" s="10">
        <v>18753.489341</v>
      </c>
      <c r="CH25" s="10">
        <v>0</v>
      </c>
      <c r="CI25" s="10">
        <v>311.856392</v>
      </c>
      <c r="CJ25" s="10">
        <v>191.139179</v>
      </c>
      <c r="CK25" s="8">
        <v>31600.289485</v>
      </c>
      <c r="CL25" s="10">
        <v>6118.548095</v>
      </c>
      <c r="CM25" s="10">
        <v>7546.658676</v>
      </c>
      <c r="CN25" s="10">
        <v>4673.484265</v>
      </c>
      <c r="CO25" s="6">
        <v>12078.936260999999</v>
      </c>
      <c r="CP25" s="10">
        <v>2501.937073</v>
      </c>
      <c r="CQ25" s="10">
        <v>0</v>
      </c>
      <c r="CR25" s="10">
        <v>23.538465</v>
      </c>
      <c r="CS25" s="10">
        <v>110.32276</v>
      </c>
      <c r="CT25" s="8">
        <v>5148.351827</v>
      </c>
      <c r="CU25" s="10">
        <v>935.532518</v>
      </c>
      <c r="CV25" s="10">
        <v>2498.405567</v>
      </c>
      <c r="CW25" s="10">
        <v>860.848051</v>
      </c>
      <c r="CX25" s="6">
        <v>34017.589533000006</v>
      </c>
      <c r="CY25" s="10">
        <v>8792.437997</v>
      </c>
      <c r="CZ25" s="10">
        <v>0</v>
      </c>
      <c r="DA25" s="10">
        <v>236.668998</v>
      </c>
      <c r="DB25" s="10">
        <v>232.157071</v>
      </c>
      <c r="DC25" s="8">
        <v>16266.908846</v>
      </c>
      <c r="DD25" s="10">
        <v>4654.383867</v>
      </c>
      <c r="DE25" s="10">
        <v>2495.433849</v>
      </c>
      <c r="DF25" s="10">
        <v>1339.598905</v>
      </c>
      <c r="DG25" s="6">
        <v>25201.533338</v>
      </c>
      <c r="DH25" s="10">
        <v>5623.103672</v>
      </c>
      <c r="DI25" s="10">
        <v>0</v>
      </c>
      <c r="DJ25" s="10">
        <v>0</v>
      </c>
      <c r="DK25" s="10">
        <v>0</v>
      </c>
      <c r="DL25" s="8">
        <v>11607.863038</v>
      </c>
      <c r="DM25" s="10">
        <v>1734.588316</v>
      </c>
      <c r="DN25" s="10">
        <v>4324.729638</v>
      </c>
      <c r="DO25" s="10">
        <v>1911.248674</v>
      </c>
      <c r="DP25" s="6">
        <v>12626.033819999999</v>
      </c>
      <c r="DQ25" s="10">
        <v>5221.493705</v>
      </c>
      <c r="DR25" s="10">
        <v>0</v>
      </c>
      <c r="DS25" s="10">
        <v>0</v>
      </c>
      <c r="DT25" s="10">
        <v>15.569225</v>
      </c>
      <c r="DU25" s="8">
        <v>4315.59859</v>
      </c>
      <c r="DV25" s="10">
        <v>325.562954</v>
      </c>
      <c r="DW25" s="10">
        <v>1603.805455</v>
      </c>
      <c r="DX25" s="10">
        <v>1144.003891</v>
      </c>
      <c r="DY25" s="6">
        <v>32500.435844</v>
      </c>
      <c r="DZ25" s="10">
        <v>8582.05962</v>
      </c>
      <c r="EA25" s="10">
        <v>0</v>
      </c>
      <c r="EB25" s="10">
        <v>222.726696</v>
      </c>
      <c r="EC25" s="10">
        <v>9.303375</v>
      </c>
      <c r="ED25" s="8">
        <v>16392.00442</v>
      </c>
      <c r="EE25" s="10">
        <v>1116.125934</v>
      </c>
      <c r="EF25" s="10">
        <v>3919.071439</v>
      </c>
      <c r="EG25" s="10">
        <v>2259.14436</v>
      </c>
      <c r="EH25" s="6">
        <v>30339.079276</v>
      </c>
      <c r="EI25" s="10">
        <v>8231.858512</v>
      </c>
      <c r="EJ25" s="10">
        <v>0</v>
      </c>
      <c r="EK25" s="10">
        <v>27.392535</v>
      </c>
      <c r="EL25" s="10">
        <v>23.569657</v>
      </c>
      <c r="EM25" s="8">
        <v>13779.839696</v>
      </c>
      <c r="EN25" s="10">
        <v>2588.114809</v>
      </c>
      <c r="EO25" s="10">
        <v>3323.381908</v>
      </c>
      <c r="EP25" s="10">
        <v>2364.922159</v>
      </c>
      <c r="EQ25" s="6">
        <v>122176.370853</v>
      </c>
      <c r="ER25" s="10">
        <v>23619.474458999997</v>
      </c>
      <c r="ES25" s="10">
        <v>0</v>
      </c>
      <c r="ET25" s="10">
        <v>653.382898</v>
      </c>
      <c r="EU25" s="10">
        <v>112.309152</v>
      </c>
      <c r="EV25" s="8">
        <v>59257.98051</v>
      </c>
      <c r="EW25" s="10">
        <v>11331.51255</v>
      </c>
      <c r="EX25" s="10">
        <v>20908.636322</v>
      </c>
      <c r="EY25" s="10">
        <v>6293.074962</v>
      </c>
      <c r="EZ25" s="6">
        <v>40672.553859</v>
      </c>
      <c r="FA25" s="10">
        <v>8450.016888</v>
      </c>
      <c r="FB25" s="10">
        <v>0</v>
      </c>
      <c r="FC25" s="10">
        <v>115.458385</v>
      </c>
      <c r="FD25" s="10">
        <v>41.886185</v>
      </c>
      <c r="FE25" s="8">
        <v>21387.377</v>
      </c>
      <c r="FF25" s="10">
        <v>1826.311152</v>
      </c>
      <c r="FG25" s="10">
        <v>4612.517099</v>
      </c>
      <c r="FH25" s="10">
        <v>4238.98715</v>
      </c>
      <c r="FI25" s="6">
        <v>43467.849893000006</v>
      </c>
      <c r="FJ25" s="10">
        <v>6481.879361</v>
      </c>
      <c r="FK25" s="10">
        <v>0</v>
      </c>
      <c r="FL25" s="10">
        <v>25.384467</v>
      </c>
      <c r="FM25" s="10">
        <v>217.673433</v>
      </c>
      <c r="FN25" s="8">
        <v>22893.18997</v>
      </c>
      <c r="FO25" s="10">
        <v>1856.768087</v>
      </c>
      <c r="FP25" s="10">
        <v>8208.523205</v>
      </c>
      <c r="FQ25" s="10">
        <v>3784.43137</v>
      </c>
      <c r="FR25" s="6">
        <v>15534.37913</v>
      </c>
      <c r="FS25" s="10">
        <v>6440.733377</v>
      </c>
      <c r="FT25" s="10">
        <v>0</v>
      </c>
      <c r="FU25" s="10">
        <v>0</v>
      </c>
      <c r="FV25" s="10">
        <v>109.96806</v>
      </c>
      <c r="FW25" s="8">
        <v>4885.262715</v>
      </c>
      <c r="FX25" s="10">
        <v>231.571991</v>
      </c>
      <c r="FY25" s="10">
        <v>2796.937348</v>
      </c>
      <c r="FZ25" s="10">
        <v>1069.905639</v>
      </c>
      <c r="GA25" s="6">
        <v>19732.224143000003</v>
      </c>
      <c r="GB25" s="10">
        <v>4230.799094999999</v>
      </c>
      <c r="GC25" s="10">
        <v>0</v>
      </c>
      <c r="GD25" s="10">
        <v>26.009752</v>
      </c>
      <c r="GE25" s="10">
        <v>42.34564</v>
      </c>
      <c r="GF25" s="8">
        <v>9035.209232</v>
      </c>
      <c r="GG25" s="10">
        <v>924.862116</v>
      </c>
      <c r="GH25" s="10">
        <v>3375.307228</v>
      </c>
      <c r="GI25" s="10">
        <v>2097.69108</v>
      </c>
      <c r="GJ25" s="6">
        <v>12915.394107999999</v>
      </c>
      <c r="GK25" s="10">
        <v>3983.436039</v>
      </c>
      <c r="GL25" s="10">
        <v>0</v>
      </c>
      <c r="GM25" s="10">
        <v>292.456472</v>
      </c>
      <c r="GN25" s="10">
        <v>0</v>
      </c>
      <c r="GO25" s="8">
        <v>5865.730837</v>
      </c>
      <c r="GP25" s="10">
        <v>670.179368</v>
      </c>
      <c r="GQ25" s="10">
        <v>1273.078258</v>
      </c>
      <c r="GR25" s="10">
        <v>830.513134</v>
      </c>
    </row>
    <row r="26" spans="1:200" ht="15">
      <c r="A26" s="64"/>
      <c r="B26" s="5">
        <v>4</v>
      </c>
      <c r="C26" s="6">
        <v>759234.2937019999</v>
      </c>
      <c r="D26" s="8">
        <v>161242.983187</v>
      </c>
      <c r="E26" s="8">
        <v>0</v>
      </c>
      <c r="F26" s="8">
        <v>3964.43629</v>
      </c>
      <c r="G26" s="8">
        <v>2219.298815</v>
      </c>
      <c r="H26" s="8">
        <v>381983.20958100003</v>
      </c>
      <c r="I26" s="8">
        <v>56604.15379299998</v>
      </c>
      <c r="J26" s="8">
        <v>105018.169864</v>
      </c>
      <c r="K26" s="8">
        <v>48202.042172</v>
      </c>
      <c r="L26" s="6">
        <v>19912.168442</v>
      </c>
      <c r="M26" s="10">
        <v>2939.985985</v>
      </c>
      <c r="N26" s="10">
        <v>0</v>
      </c>
      <c r="O26" s="10">
        <v>52.466889</v>
      </c>
      <c r="P26" s="10">
        <v>27.692214</v>
      </c>
      <c r="Q26" s="8">
        <v>9923.92518</v>
      </c>
      <c r="R26" s="10">
        <v>982.834094</v>
      </c>
      <c r="S26" s="10">
        <v>3965.349632</v>
      </c>
      <c r="T26" s="10">
        <v>2019.914448</v>
      </c>
      <c r="U26" s="6">
        <v>38855.917615</v>
      </c>
      <c r="V26" s="10">
        <v>4827.231654</v>
      </c>
      <c r="W26" s="10">
        <v>0</v>
      </c>
      <c r="X26" s="10">
        <v>9.501367</v>
      </c>
      <c r="Y26" s="10">
        <v>0</v>
      </c>
      <c r="Z26" s="8">
        <v>21911.314138</v>
      </c>
      <c r="AA26" s="10">
        <v>2472.104368</v>
      </c>
      <c r="AB26" s="10">
        <v>6826.825743</v>
      </c>
      <c r="AC26" s="10">
        <v>2808.940345</v>
      </c>
      <c r="AD26" s="6">
        <v>23563.768342</v>
      </c>
      <c r="AE26" s="10">
        <v>9559.364563</v>
      </c>
      <c r="AF26" s="10">
        <v>0</v>
      </c>
      <c r="AG26" s="10">
        <v>16.065437</v>
      </c>
      <c r="AH26" s="10">
        <v>166.368429</v>
      </c>
      <c r="AI26" s="8">
        <v>9578.028642</v>
      </c>
      <c r="AJ26" s="10">
        <v>804.656095</v>
      </c>
      <c r="AK26" s="10">
        <v>2152.954457</v>
      </c>
      <c r="AL26" s="10">
        <v>1286.330719</v>
      </c>
      <c r="AM26" s="6">
        <v>8484.806863999998</v>
      </c>
      <c r="AN26" s="10">
        <v>3640.110496</v>
      </c>
      <c r="AO26" s="10">
        <v>0</v>
      </c>
      <c r="AP26" s="10">
        <v>14.653387</v>
      </c>
      <c r="AQ26" s="10">
        <v>108.902207</v>
      </c>
      <c r="AR26" s="8">
        <v>2634.537671</v>
      </c>
      <c r="AS26" s="10">
        <v>482.529993</v>
      </c>
      <c r="AT26" s="10">
        <v>1377.906999</v>
      </c>
      <c r="AU26" s="10">
        <v>226.166111</v>
      </c>
      <c r="AV26" s="6">
        <v>14565.644344000002</v>
      </c>
      <c r="AW26" s="10">
        <v>2730.447856</v>
      </c>
      <c r="AX26" s="10">
        <v>0</v>
      </c>
      <c r="AY26" s="10">
        <v>0</v>
      </c>
      <c r="AZ26" s="10">
        <v>137.511118</v>
      </c>
      <c r="BA26" s="8">
        <v>8737.670872</v>
      </c>
      <c r="BB26" s="10">
        <v>806.046213</v>
      </c>
      <c r="BC26" s="10">
        <v>1458.116093</v>
      </c>
      <c r="BD26" s="10">
        <v>695.852192</v>
      </c>
      <c r="BE26" s="6">
        <v>7744.730704</v>
      </c>
      <c r="BF26" s="10">
        <v>1282.569646</v>
      </c>
      <c r="BG26" s="10">
        <v>0</v>
      </c>
      <c r="BH26" s="10">
        <v>75.555775</v>
      </c>
      <c r="BI26" s="10">
        <v>0</v>
      </c>
      <c r="BJ26" s="8">
        <v>4530.681536</v>
      </c>
      <c r="BK26" s="10">
        <v>747.171121</v>
      </c>
      <c r="BL26" s="10">
        <v>983.98255</v>
      </c>
      <c r="BM26" s="10">
        <v>124.770076</v>
      </c>
      <c r="BN26" s="6">
        <v>115967.79865000001</v>
      </c>
      <c r="BO26" s="10">
        <v>17496.013235000002</v>
      </c>
      <c r="BP26" s="10">
        <v>0</v>
      </c>
      <c r="BQ26" s="10">
        <v>1585.391104</v>
      </c>
      <c r="BR26" s="10">
        <v>590.090945</v>
      </c>
      <c r="BS26" s="8">
        <v>66377.857662</v>
      </c>
      <c r="BT26" s="10">
        <v>10834.376686</v>
      </c>
      <c r="BU26" s="10">
        <v>14622.693985</v>
      </c>
      <c r="BV26" s="10">
        <v>4461.375033</v>
      </c>
      <c r="BW26" s="6">
        <v>56078.45620399999</v>
      </c>
      <c r="BX26" s="10">
        <v>7656.188118</v>
      </c>
      <c r="BY26" s="10">
        <v>0</v>
      </c>
      <c r="BZ26" s="10">
        <v>301.274795</v>
      </c>
      <c r="CA26" s="10">
        <v>92.021616</v>
      </c>
      <c r="CB26" s="8">
        <v>32182.574901</v>
      </c>
      <c r="CC26" s="10">
        <v>4557.893073</v>
      </c>
      <c r="CD26" s="10">
        <v>7371.700235</v>
      </c>
      <c r="CE26" s="10">
        <v>3916.803466</v>
      </c>
      <c r="CF26" s="6">
        <v>68875.417556</v>
      </c>
      <c r="CG26" s="10">
        <v>18588.732873</v>
      </c>
      <c r="CH26" s="10">
        <v>0</v>
      </c>
      <c r="CI26" s="10">
        <v>309.874199</v>
      </c>
      <c r="CJ26" s="10">
        <v>190.27176</v>
      </c>
      <c r="CK26" s="8">
        <v>31703.69768</v>
      </c>
      <c r="CL26" s="10">
        <v>6029.184904</v>
      </c>
      <c r="CM26" s="10">
        <v>7433.989863</v>
      </c>
      <c r="CN26" s="10">
        <v>4619.666277</v>
      </c>
      <c r="CO26" s="6">
        <v>12368.183029</v>
      </c>
      <c r="CP26" s="10">
        <v>2508.414547</v>
      </c>
      <c r="CQ26" s="10">
        <v>0</v>
      </c>
      <c r="CR26" s="10">
        <v>18.531022</v>
      </c>
      <c r="CS26" s="10">
        <v>110.022578</v>
      </c>
      <c r="CT26" s="8">
        <v>5468.02695</v>
      </c>
      <c r="CU26" s="10">
        <v>918.982253</v>
      </c>
      <c r="CV26" s="10">
        <v>2487.261922</v>
      </c>
      <c r="CW26" s="10">
        <v>856.943757</v>
      </c>
      <c r="CX26" s="6">
        <v>34002.788347999995</v>
      </c>
      <c r="CY26" s="10">
        <v>8141.758184</v>
      </c>
      <c r="CZ26" s="10">
        <v>0</v>
      </c>
      <c r="DA26" s="10">
        <v>235.165301</v>
      </c>
      <c r="DB26" s="10">
        <v>229.11111</v>
      </c>
      <c r="DC26" s="8">
        <v>16294.073639</v>
      </c>
      <c r="DD26" s="10">
        <v>5285.222691</v>
      </c>
      <c r="DE26" s="10">
        <v>2484.32996</v>
      </c>
      <c r="DF26" s="10">
        <v>1333.127463</v>
      </c>
      <c r="DG26" s="6">
        <v>25395.537511000002</v>
      </c>
      <c r="DH26" s="10">
        <v>5730.094251</v>
      </c>
      <c r="DI26" s="10">
        <v>0</v>
      </c>
      <c r="DJ26" s="10">
        <v>0</v>
      </c>
      <c r="DK26" s="10">
        <v>0</v>
      </c>
      <c r="DL26" s="8">
        <v>11845.526407</v>
      </c>
      <c r="DM26" s="10">
        <v>1696.024063</v>
      </c>
      <c r="DN26" s="10">
        <v>4222.536354</v>
      </c>
      <c r="DO26" s="10">
        <v>1901.356436</v>
      </c>
      <c r="DP26" s="6">
        <v>12647.864336999999</v>
      </c>
      <c r="DQ26" s="10">
        <v>5202.869459</v>
      </c>
      <c r="DR26" s="10">
        <v>0</v>
      </c>
      <c r="DS26" s="10">
        <v>0</v>
      </c>
      <c r="DT26" s="10">
        <v>15.307314</v>
      </c>
      <c r="DU26" s="8">
        <v>4385.139908</v>
      </c>
      <c r="DV26" s="10">
        <v>310.870201</v>
      </c>
      <c r="DW26" s="10">
        <v>1595.104272</v>
      </c>
      <c r="DX26" s="10">
        <v>1138.573183</v>
      </c>
      <c r="DY26" s="6">
        <v>32770.238123</v>
      </c>
      <c r="DZ26" s="10">
        <v>8819.653178</v>
      </c>
      <c r="EA26" s="10">
        <v>0</v>
      </c>
      <c r="EB26" s="10">
        <v>221.047135</v>
      </c>
      <c r="EC26" s="10">
        <v>8.895984</v>
      </c>
      <c r="ED26" s="8">
        <v>16466.991757</v>
      </c>
      <c r="EE26" s="10">
        <v>1105.384928</v>
      </c>
      <c r="EF26" s="10">
        <v>3902.397319</v>
      </c>
      <c r="EG26" s="10">
        <v>2245.867822</v>
      </c>
      <c r="EH26" s="6">
        <v>30348.062216000002</v>
      </c>
      <c r="EI26" s="10">
        <v>8215.991383</v>
      </c>
      <c r="EJ26" s="10">
        <v>0</v>
      </c>
      <c r="EK26" s="10">
        <v>26.590739</v>
      </c>
      <c r="EL26" s="10">
        <v>21.036621</v>
      </c>
      <c r="EM26" s="8">
        <v>13891.645508</v>
      </c>
      <c r="EN26" s="10">
        <v>2569.067275</v>
      </c>
      <c r="EO26" s="10">
        <v>3274.443545</v>
      </c>
      <c r="EP26" s="10">
        <v>2349.287145</v>
      </c>
      <c r="EQ26" s="6">
        <v>124015.952908</v>
      </c>
      <c r="ER26" s="10">
        <v>23955.824091</v>
      </c>
      <c r="ES26" s="10">
        <v>0</v>
      </c>
      <c r="ET26" s="10">
        <v>644.428399</v>
      </c>
      <c r="EU26" s="10">
        <v>111.549542</v>
      </c>
      <c r="EV26" s="8">
        <v>60765.465922</v>
      </c>
      <c r="EW26" s="10">
        <v>11540.780431</v>
      </c>
      <c r="EX26" s="10">
        <v>20743.500719</v>
      </c>
      <c r="EY26" s="10">
        <v>6254.403804</v>
      </c>
      <c r="EZ26" s="6">
        <v>41218.756742000005</v>
      </c>
      <c r="FA26" s="10">
        <v>8451.820244</v>
      </c>
      <c r="FB26" s="10">
        <v>0</v>
      </c>
      <c r="FC26" s="10">
        <v>113.303135</v>
      </c>
      <c r="FD26" s="10">
        <v>41.886185</v>
      </c>
      <c r="FE26" s="8">
        <v>21988.236316</v>
      </c>
      <c r="FF26" s="10">
        <v>1809.625207</v>
      </c>
      <c r="FG26" s="10">
        <v>4595.073511</v>
      </c>
      <c r="FH26" s="10">
        <v>4218.812144</v>
      </c>
      <c r="FI26" s="6">
        <v>44081.276297</v>
      </c>
      <c r="FJ26" s="10">
        <v>6647.119482</v>
      </c>
      <c r="FK26" s="10">
        <v>0</v>
      </c>
      <c r="FL26" s="10">
        <v>24.205388</v>
      </c>
      <c r="FM26" s="10">
        <v>216.824491</v>
      </c>
      <c r="FN26" s="8">
        <v>23413.138911</v>
      </c>
      <c r="FO26" s="10">
        <v>1840.68002</v>
      </c>
      <c r="FP26" s="10">
        <v>8172.401107</v>
      </c>
      <c r="FQ26" s="10">
        <v>3766.906898</v>
      </c>
      <c r="FR26" s="6">
        <v>15878.43487</v>
      </c>
      <c r="FS26" s="10">
        <v>6659.719792</v>
      </c>
      <c r="FT26" s="10">
        <v>0</v>
      </c>
      <c r="FU26" s="10">
        <v>0</v>
      </c>
      <c r="FV26" s="10">
        <v>109.577044</v>
      </c>
      <c r="FW26" s="8">
        <v>5031.573405</v>
      </c>
      <c r="FX26" s="10">
        <v>229.175026</v>
      </c>
      <c r="FY26" s="10">
        <v>2783.471323</v>
      </c>
      <c r="FZ26" s="10">
        <v>1064.91828</v>
      </c>
      <c r="GA26" s="6">
        <v>19612.886522</v>
      </c>
      <c r="GB26" s="10">
        <v>4209.517228</v>
      </c>
      <c r="GC26" s="10">
        <v>0</v>
      </c>
      <c r="GD26" s="10">
        <v>25.673908</v>
      </c>
      <c r="GE26" s="10">
        <v>42.229657</v>
      </c>
      <c r="GF26" s="8">
        <v>9028.188046</v>
      </c>
      <c r="GG26" s="10">
        <v>919.277881</v>
      </c>
      <c r="GH26" s="10">
        <v>3298.516546</v>
      </c>
      <c r="GI26" s="10">
        <v>2089.483256</v>
      </c>
      <c r="GJ26" s="6">
        <v>12845.604078</v>
      </c>
      <c r="GK26" s="10">
        <v>3979.556922</v>
      </c>
      <c r="GL26" s="10">
        <v>0</v>
      </c>
      <c r="GM26" s="10">
        <v>290.70831</v>
      </c>
      <c r="GN26" s="10">
        <v>0</v>
      </c>
      <c r="GO26" s="8">
        <v>5824.91453</v>
      </c>
      <c r="GP26" s="10">
        <v>662.26727</v>
      </c>
      <c r="GQ26" s="10">
        <v>1265.613729</v>
      </c>
      <c r="GR26" s="10">
        <v>822.543317</v>
      </c>
    </row>
    <row r="27" spans="1:200" ht="15">
      <c r="A27" s="64"/>
      <c r="B27" s="5">
        <v>5</v>
      </c>
      <c r="C27" s="6">
        <v>765450.2809980001</v>
      </c>
      <c r="D27" s="8">
        <v>162780.646369</v>
      </c>
      <c r="E27" s="8">
        <v>0</v>
      </c>
      <c r="F27" s="8">
        <v>3916.161437999999</v>
      </c>
      <c r="G27" s="8">
        <v>2182.074282</v>
      </c>
      <c r="H27" s="8">
        <v>388232.19333</v>
      </c>
      <c r="I27" s="8">
        <v>56712.007874</v>
      </c>
      <c r="J27" s="8">
        <v>104276.358082</v>
      </c>
      <c r="K27" s="8">
        <v>47350.83962299999</v>
      </c>
      <c r="L27" s="6">
        <v>19792.768655000003</v>
      </c>
      <c r="M27" s="10">
        <v>2857.706385</v>
      </c>
      <c r="N27" s="10">
        <v>0</v>
      </c>
      <c r="O27" s="10">
        <v>51.770588</v>
      </c>
      <c r="P27" s="10">
        <v>26.617483</v>
      </c>
      <c r="Q27" s="8">
        <v>9871.530899</v>
      </c>
      <c r="R27" s="10">
        <v>1027.636146</v>
      </c>
      <c r="S27" s="10">
        <v>3948.290828</v>
      </c>
      <c r="T27" s="10">
        <v>2009.216326</v>
      </c>
      <c r="U27" s="6">
        <v>39320.054849</v>
      </c>
      <c r="V27" s="10">
        <v>4787.70651</v>
      </c>
      <c r="W27" s="10">
        <v>0</v>
      </c>
      <c r="X27" s="10">
        <v>6.731733</v>
      </c>
      <c r="Y27" s="10">
        <v>0</v>
      </c>
      <c r="Z27" s="8">
        <v>22463.329412</v>
      </c>
      <c r="AA27" s="10">
        <v>2475.621783</v>
      </c>
      <c r="AB27" s="10">
        <v>6797.282563</v>
      </c>
      <c r="AC27" s="10">
        <v>2789.382848</v>
      </c>
      <c r="AD27" s="6">
        <v>23761.945204</v>
      </c>
      <c r="AE27" s="10">
        <v>9422.172537</v>
      </c>
      <c r="AF27" s="10">
        <v>0</v>
      </c>
      <c r="AG27" s="10">
        <v>15.449591</v>
      </c>
      <c r="AH27" s="10">
        <v>153.564909</v>
      </c>
      <c r="AI27" s="8">
        <v>10002.542984</v>
      </c>
      <c r="AJ27" s="10">
        <v>798.181282</v>
      </c>
      <c r="AK27" s="10">
        <v>2095.77922</v>
      </c>
      <c r="AL27" s="10">
        <v>1274.254681</v>
      </c>
      <c r="AM27" s="6">
        <v>8496.988591</v>
      </c>
      <c r="AN27" s="10">
        <v>3684.489375</v>
      </c>
      <c r="AO27" s="10">
        <v>0</v>
      </c>
      <c r="AP27" s="10">
        <v>14.151568</v>
      </c>
      <c r="AQ27" s="10">
        <v>108.620816</v>
      </c>
      <c r="AR27" s="8">
        <v>2616.998528</v>
      </c>
      <c r="AS27" s="10">
        <v>478.737867</v>
      </c>
      <c r="AT27" s="10">
        <v>1369.189047</v>
      </c>
      <c r="AU27" s="10">
        <v>224.80139</v>
      </c>
      <c r="AV27" s="6">
        <v>14414.538518000001</v>
      </c>
      <c r="AW27" s="10">
        <v>2665.68411</v>
      </c>
      <c r="AX27" s="10">
        <v>0</v>
      </c>
      <c r="AY27" s="10">
        <v>0</v>
      </c>
      <c r="AZ27" s="10">
        <v>135.793669</v>
      </c>
      <c r="BA27" s="8">
        <v>8679.074776</v>
      </c>
      <c r="BB27" s="10">
        <v>793.657945</v>
      </c>
      <c r="BC27" s="10">
        <v>1450.75646</v>
      </c>
      <c r="BD27" s="10">
        <v>689.571558</v>
      </c>
      <c r="BE27" s="6">
        <v>7662.405762</v>
      </c>
      <c r="BF27" s="10">
        <v>1262.066017</v>
      </c>
      <c r="BG27" s="10">
        <v>0</v>
      </c>
      <c r="BH27" s="10">
        <v>74.124676</v>
      </c>
      <c r="BI27" s="10">
        <v>0</v>
      </c>
      <c r="BJ27" s="8">
        <v>4482.983961</v>
      </c>
      <c r="BK27" s="10">
        <v>740.896369</v>
      </c>
      <c r="BL27" s="10">
        <v>978.089042</v>
      </c>
      <c r="BM27" s="10">
        <v>124.245697</v>
      </c>
      <c r="BN27" s="6">
        <v>116790.02211800001</v>
      </c>
      <c r="BO27" s="10">
        <v>18055.677374</v>
      </c>
      <c r="BP27" s="10">
        <v>0</v>
      </c>
      <c r="BQ27" s="10">
        <v>1564.241789</v>
      </c>
      <c r="BR27" s="10">
        <v>585.598218</v>
      </c>
      <c r="BS27" s="8">
        <v>66928.746891</v>
      </c>
      <c r="BT27" s="10">
        <v>10653.281328</v>
      </c>
      <c r="BU27" s="10">
        <v>14565.478392</v>
      </c>
      <c r="BV27" s="10">
        <v>4436.998126</v>
      </c>
      <c r="BW27" s="6">
        <v>56263.340907000005</v>
      </c>
      <c r="BX27" s="10">
        <v>8016.892392999999</v>
      </c>
      <c r="BY27" s="10">
        <v>0</v>
      </c>
      <c r="BZ27" s="10">
        <v>298.91107</v>
      </c>
      <c r="CA27" s="10">
        <v>91.449882</v>
      </c>
      <c r="CB27" s="8">
        <v>32017.661649</v>
      </c>
      <c r="CC27" s="10">
        <v>4662.843468</v>
      </c>
      <c r="CD27" s="10">
        <v>7300.708783</v>
      </c>
      <c r="CE27" s="10">
        <v>3874.873662</v>
      </c>
      <c r="CF27" s="6">
        <v>68734.11186300001</v>
      </c>
      <c r="CG27" s="10">
        <v>18535.612664</v>
      </c>
      <c r="CH27" s="10">
        <v>0</v>
      </c>
      <c r="CI27" s="10">
        <v>307.835443</v>
      </c>
      <c r="CJ27" s="10">
        <v>189.593217</v>
      </c>
      <c r="CK27" s="8">
        <v>31763.549199</v>
      </c>
      <c r="CL27" s="10">
        <v>5948.689014</v>
      </c>
      <c r="CM27" s="10">
        <v>7397.802721</v>
      </c>
      <c r="CN27" s="10">
        <v>4591.029605</v>
      </c>
      <c r="CO27" s="6">
        <v>12319.450126999998</v>
      </c>
      <c r="CP27" s="10">
        <v>2486.962551</v>
      </c>
      <c r="CQ27" s="10">
        <v>0</v>
      </c>
      <c r="CR27" s="10">
        <v>17.924545</v>
      </c>
      <c r="CS27" s="10">
        <v>109.689875</v>
      </c>
      <c r="CT27" s="8">
        <v>5473.872498</v>
      </c>
      <c r="CU27" s="10">
        <v>902.417022</v>
      </c>
      <c r="CV27" s="10">
        <v>2475.832873</v>
      </c>
      <c r="CW27" s="10">
        <v>852.750763</v>
      </c>
      <c r="CX27" s="6">
        <v>34085.253312</v>
      </c>
      <c r="CY27" s="10">
        <v>7959.323252</v>
      </c>
      <c r="CZ27" s="10">
        <v>0</v>
      </c>
      <c r="DA27" s="10">
        <v>233.656403</v>
      </c>
      <c r="DB27" s="10">
        <v>220.574972</v>
      </c>
      <c r="DC27" s="8">
        <v>16642.836731</v>
      </c>
      <c r="DD27" s="10">
        <v>5267.210971</v>
      </c>
      <c r="DE27" s="10">
        <v>2461.502658</v>
      </c>
      <c r="DF27" s="10">
        <v>1300.148325</v>
      </c>
      <c r="DG27" s="6">
        <v>25761.906423</v>
      </c>
      <c r="DH27" s="10">
        <v>5656.282464</v>
      </c>
      <c r="DI27" s="10">
        <v>0</v>
      </c>
      <c r="DJ27" s="10">
        <v>0</v>
      </c>
      <c r="DK27" s="10">
        <v>0</v>
      </c>
      <c r="DL27" s="8">
        <v>12275.979588</v>
      </c>
      <c r="DM27" s="10">
        <v>1733.066238</v>
      </c>
      <c r="DN27" s="10">
        <v>4206.721623</v>
      </c>
      <c r="DO27" s="10">
        <v>1889.85651</v>
      </c>
      <c r="DP27" s="6">
        <v>12908.779693999999</v>
      </c>
      <c r="DQ27" s="10">
        <v>5116.32644</v>
      </c>
      <c r="DR27" s="10">
        <v>0</v>
      </c>
      <c r="DS27" s="10">
        <v>0</v>
      </c>
      <c r="DT27" s="10">
        <v>13.619579</v>
      </c>
      <c r="DU27" s="8">
        <v>4755.29645</v>
      </c>
      <c r="DV27" s="10">
        <v>306.108346</v>
      </c>
      <c r="DW27" s="10">
        <v>1584.779636</v>
      </c>
      <c r="DX27" s="10">
        <v>1132.649243</v>
      </c>
      <c r="DY27" s="6">
        <v>33072.179387</v>
      </c>
      <c r="DZ27" s="10">
        <v>8984.094007</v>
      </c>
      <c r="EA27" s="10">
        <v>0</v>
      </c>
      <c r="EB27" s="10">
        <v>219.364497</v>
      </c>
      <c r="EC27" s="10">
        <v>8.412113</v>
      </c>
      <c r="ED27" s="8">
        <v>16652.493672</v>
      </c>
      <c r="EE27" s="10">
        <v>1090.584213</v>
      </c>
      <c r="EF27" s="10">
        <v>3884.799483</v>
      </c>
      <c r="EG27" s="10">
        <v>2232.431402</v>
      </c>
      <c r="EH27" s="6">
        <v>30130.880112</v>
      </c>
      <c r="EI27" s="10">
        <v>8966.746049</v>
      </c>
      <c r="EJ27" s="10">
        <v>0</v>
      </c>
      <c r="EK27" s="10">
        <v>25.78262</v>
      </c>
      <c r="EL27" s="10">
        <v>18.946933</v>
      </c>
      <c r="EM27" s="8">
        <v>13250.906141</v>
      </c>
      <c r="EN27" s="10">
        <v>2880.862765</v>
      </c>
      <c r="EO27" s="10">
        <v>3176.317548</v>
      </c>
      <c r="EP27" s="10">
        <v>1811.318056</v>
      </c>
      <c r="EQ27" s="6">
        <v>125343.80617699999</v>
      </c>
      <c r="ER27" s="10">
        <v>24271.430224</v>
      </c>
      <c r="ES27" s="10">
        <v>0</v>
      </c>
      <c r="ET27" s="10">
        <v>639.352102</v>
      </c>
      <c r="EU27" s="10">
        <v>110.762758</v>
      </c>
      <c r="EV27" s="8">
        <v>62001.707781</v>
      </c>
      <c r="EW27" s="10">
        <v>11533.947351</v>
      </c>
      <c r="EX27" s="10">
        <v>20572.503755</v>
      </c>
      <c r="EY27" s="10">
        <v>6214.102206</v>
      </c>
      <c r="EZ27" s="6">
        <v>41986.150181000005</v>
      </c>
      <c r="FA27" s="10">
        <v>8299.411316</v>
      </c>
      <c r="FB27" s="10">
        <v>0</v>
      </c>
      <c r="FC27" s="10">
        <v>110.82438</v>
      </c>
      <c r="FD27" s="10">
        <v>41.886185</v>
      </c>
      <c r="FE27" s="8">
        <v>22969.688191</v>
      </c>
      <c r="FF27" s="10">
        <v>1790.531664</v>
      </c>
      <c r="FG27" s="10">
        <v>4575.617006</v>
      </c>
      <c r="FH27" s="10">
        <v>4198.191439</v>
      </c>
      <c r="FI27" s="6">
        <v>45393.986186999995</v>
      </c>
      <c r="FJ27" s="10">
        <v>6697.943448</v>
      </c>
      <c r="FK27" s="10">
        <v>0</v>
      </c>
      <c r="FL27" s="10">
        <v>21.835017</v>
      </c>
      <c r="FM27" s="10">
        <v>215.665719</v>
      </c>
      <c r="FN27" s="8">
        <v>24773.277554</v>
      </c>
      <c r="FO27" s="10">
        <v>1811.856986</v>
      </c>
      <c r="FP27" s="10">
        <v>8124.268579</v>
      </c>
      <c r="FQ27" s="10">
        <v>3749.138884</v>
      </c>
      <c r="FR27" s="6">
        <v>16094.565557</v>
      </c>
      <c r="FS27" s="10">
        <v>6706.661327</v>
      </c>
      <c r="FT27" s="10">
        <v>0</v>
      </c>
      <c r="FU27" s="10">
        <v>0</v>
      </c>
      <c r="FV27" s="10">
        <v>109.048297</v>
      </c>
      <c r="FW27" s="8">
        <v>5207.000983</v>
      </c>
      <c r="FX27" s="10">
        <v>243.884114</v>
      </c>
      <c r="FY27" s="10">
        <v>2768.126967</v>
      </c>
      <c r="FZ27" s="10">
        <v>1059.843869</v>
      </c>
      <c r="GA27" s="6">
        <v>19712.405013</v>
      </c>
      <c r="GB27" s="10">
        <v>4335.7055119999995</v>
      </c>
      <c r="GC27" s="10">
        <v>0</v>
      </c>
      <c r="GD27" s="10">
        <v>25.334019</v>
      </c>
      <c r="GE27" s="10">
        <v>42.229657</v>
      </c>
      <c r="GF27" s="8">
        <v>9040.269261</v>
      </c>
      <c r="GG27" s="10">
        <v>902.94969</v>
      </c>
      <c r="GH27" s="10">
        <v>3285.587499</v>
      </c>
      <c r="GI27" s="10">
        <v>2080.329375</v>
      </c>
      <c r="GJ27" s="6">
        <v>13404.742361</v>
      </c>
      <c r="GK27" s="10">
        <v>4011.752414</v>
      </c>
      <c r="GL27" s="10">
        <v>0</v>
      </c>
      <c r="GM27" s="10">
        <v>288.871397</v>
      </c>
      <c r="GN27" s="10">
        <v>0</v>
      </c>
      <c r="GO27" s="8">
        <v>6362.446181</v>
      </c>
      <c r="GP27" s="10">
        <v>669.043312</v>
      </c>
      <c r="GQ27" s="10">
        <v>1256.923399</v>
      </c>
      <c r="GR27" s="10">
        <v>815.705658</v>
      </c>
    </row>
    <row r="28" spans="1:200" ht="15">
      <c r="A28" s="64"/>
      <c r="B28" s="5">
        <v>6</v>
      </c>
      <c r="C28" s="6">
        <v>765474.8027619998</v>
      </c>
      <c r="D28" s="8">
        <v>146935.81617200002</v>
      </c>
      <c r="E28" s="8">
        <v>0</v>
      </c>
      <c r="F28" s="8">
        <v>3849.7240899999997</v>
      </c>
      <c r="G28" s="8">
        <v>17220.786136</v>
      </c>
      <c r="H28" s="8">
        <v>390784.45955800003</v>
      </c>
      <c r="I28" s="8">
        <v>56051.40960500001</v>
      </c>
      <c r="J28" s="8">
        <v>103648.65724800002</v>
      </c>
      <c r="K28" s="8">
        <v>46983.949953</v>
      </c>
      <c r="L28" s="6">
        <v>19649.299583</v>
      </c>
      <c r="M28" s="10">
        <v>2831.666825</v>
      </c>
      <c r="N28" s="10">
        <v>0</v>
      </c>
      <c r="O28" s="10">
        <v>51.101397</v>
      </c>
      <c r="P28" s="10">
        <v>25.536993</v>
      </c>
      <c r="Q28" s="8">
        <v>9829.373815</v>
      </c>
      <c r="R28" s="10">
        <v>1019.53358</v>
      </c>
      <c r="S28" s="10">
        <v>3922.671448</v>
      </c>
      <c r="T28" s="10">
        <v>1969.415525</v>
      </c>
      <c r="U28" s="6">
        <v>38987.586077</v>
      </c>
      <c r="V28" s="10">
        <v>4761.823988</v>
      </c>
      <c r="W28" s="10">
        <v>0</v>
      </c>
      <c r="X28" s="10">
        <v>6.212397</v>
      </c>
      <c r="Y28" s="10">
        <v>0</v>
      </c>
      <c r="Z28" s="8">
        <v>22291.192573</v>
      </c>
      <c r="AA28" s="10">
        <v>2424.276464</v>
      </c>
      <c r="AB28" s="10">
        <v>6726.623985</v>
      </c>
      <c r="AC28" s="10">
        <v>2777.45667</v>
      </c>
      <c r="AD28" s="6">
        <v>24094.414252</v>
      </c>
      <c r="AE28" s="10">
        <v>9304.727537</v>
      </c>
      <c r="AF28" s="10">
        <v>0</v>
      </c>
      <c r="AG28" s="10">
        <v>14.812964</v>
      </c>
      <c r="AH28" s="10">
        <v>136.911832</v>
      </c>
      <c r="AI28" s="8">
        <v>10503.366386</v>
      </c>
      <c r="AJ28" s="10">
        <v>781.759646</v>
      </c>
      <c r="AK28" s="10">
        <v>2086.420882</v>
      </c>
      <c r="AL28" s="10">
        <v>1266.415005</v>
      </c>
      <c r="AM28" s="6">
        <v>8474.743648</v>
      </c>
      <c r="AN28" s="10">
        <v>3700.905533</v>
      </c>
      <c r="AO28" s="10">
        <v>0</v>
      </c>
      <c r="AP28" s="10">
        <v>13.638315</v>
      </c>
      <c r="AQ28" s="10">
        <v>108.361382</v>
      </c>
      <c r="AR28" s="8">
        <v>2609.067173</v>
      </c>
      <c r="AS28" s="10">
        <v>456.804247</v>
      </c>
      <c r="AT28" s="10">
        <v>1362.573517</v>
      </c>
      <c r="AU28" s="10">
        <v>223.393481</v>
      </c>
      <c r="AV28" s="6">
        <v>14455.561216</v>
      </c>
      <c r="AW28" s="10">
        <v>2736.7818</v>
      </c>
      <c r="AX28" s="10">
        <v>0</v>
      </c>
      <c r="AY28" s="10">
        <v>0</v>
      </c>
      <c r="AZ28" s="10">
        <v>134.093546</v>
      </c>
      <c r="BA28" s="8">
        <v>8629.590649</v>
      </c>
      <c r="BB28" s="10">
        <v>828.584756</v>
      </c>
      <c r="BC28" s="10">
        <v>1443.55337</v>
      </c>
      <c r="BD28" s="10">
        <v>682.957095</v>
      </c>
      <c r="BE28" s="6">
        <v>7624.64255</v>
      </c>
      <c r="BF28" s="10">
        <v>1274.063583</v>
      </c>
      <c r="BG28" s="10">
        <v>0</v>
      </c>
      <c r="BH28" s="10">
        <v>72.800795</v>
      </c>
      <c r="BI28" s="10">
        <v>0</v>
      </c>
      <c r="BJ28" s="8">
        <v>4452.628369</v>
      </c>
      <c r="BK28" s="10">
        <v>732.139534</v>
      </c>
      <c r="BL28" s="10">
        <v>969.188988</v>
      </c>
      <c r="BM28" s="10">
        <v>123.821281</v>
      </c>
      <c r="BN28" s="6">
        <v>116862.344706</v>
      </c>
      <c r="BO28" s="10">
        <v>14931.402698</v>
      </c>
      <c r="BP28" s="10">
        <v>0</v>
      </c>
      <c r="BQ28" s="10">
        <v>1519.970922</v>
      </c>
      <c r="BR28" s="10">
        <v>3758.257949</v>
      </c>
      <c r="BS28" s="8">
        <v>67279.490433</v>
      </c>
      <c r="BT28" s="10">
        <v>10493.463574</v>
      </c>
      <c r="BU28" s="10">
        <v>14465.462811</v>
      </c>
      <c r="BV28" s="10">
        <v>4414.296319</v>
      </c>
      <c r="BW28" s="6">
        <v>56120.818762</v>
      </c>
      <c r="BX28" s="10">
        <v>7152.7927070000005</v>
      </c>
      <c r="BY28" s="10">
        <v>0</v>
      </c>
      <c r="BZ28" s="10">
        <v>296.549391</v>
      </c>
      <c r="CA28" s="10">
        <v>884.457552</v>
      </c>
      <c r="CB28" s="8">
        <v>32018.392064</v>
      </c>
      <c r="CC28" s="10">
        <v>4649.258779</v>
      </c>
      <c r="CD28" s="10">
        <v>7264.459992</v>
      </c>
      <c r="CE28" s="10">
        <v>3854.908277</v>
      </c>
      <c r="CF28" s="6">
        <v>68531.921008</v>
      </c>
      <c r="CG28" s="10">
        <v>14388.385084</v>
      </c>
      <c r="CH28" s="10">
        <v>0</v>
      </c>
      <c r="CI28" s="10">
        <v>305.872166</v>
      </c>
      <c r="CJ28" s="10">
        <v>4252.205372</v>
      </c>
      <c r="CK28" s="8">
        <v>31710.123636</v>
      </c>
      <c r="CL28" s="10">
        <v>5952.564153</v>
      </c>
      <c r="CM28" s="10">
        <v>7356.176068</v>
      </c>
      <c r="CN28" s="10">
        <v>4566.594529</v>
      </c>
      <c r="CO28" s="6">
        <v>12160.823879</v>
      </c>
      <c r="CP28" s="10">
        <v>2371.47514</v>
      </c>
      <c r="CQ28" s="10">
        <v>0</v>
      </c>
      <c r="CR28" s="10">
        <v>17.317987</v>
      </c>
      <c r="CS28" s="10">
        <v>109.296248</v>
      </c>
      <c r="CT28" s="8">
        <v>5452.723537</v>
      </c>
      <c r="CU28" s="10">
        <v>896.956901</v>
      </c>
      <c r="CV28" s="10">
        <v>2464.343179</v>
      </c>
      <c r="CW28" s="10">
        <v>848.710887</v>
      </c>
      <c r="CX28" s="6">
        <v>34204.35034600001</v>
      </c>
      <c r="CY28" s="10">
        <v>7062.296175</v>
      </c>
      <c r="CZ28" s="10">
        <v>0</v>
      </c>
      <c r="DA28" s="10">
        <v>232.161066</v>
      </c>
      <c r="DB28" s="10">
        <v>982.91367</v>
      </c>
      <c r="DC28" s="8">
        <v>16950.445121</v>
      </c>
      <c r="DD28" s="10">
        <v>5247.540782</v>
      </c>
      <c r="DE28" s="10">
        <v>2451.087491</v>
      </c>
      <c r="DF28" s="10">
        <v>1277.906041</v>
      </c>
      <c r="DG28" s="6">
        <v>26027.393413</v>
      </c>
      <c r="DH28" s="10">
        <v>5299.53018</v>
      </c>
      <c r="DI28" s="10">
        <v>0</v>
      </c>
      <c r="DJ28" s="10">
        <v>0</v>
      </c>
      <c r="DK28" s="10">
        <v>0</v>
      </c>
      <c r="DL28" s="8">
        <v>12897.597519</v>
      </c>
      <c r="DM28" s="10">
        <v>1764.128965</v>
      </c>
      <c r="DN28" s="10">
        <v>4186.109644</v>
      </c>
      <c r="DO28" s="10">
        <v>1880.027105</v>
      </c>
      <c r="DP28" s="6">
        <v>13012.814905999998</v>
      </c>
      <c r="DQ28" s="10">
        <v>5174.99372</v>
      </c>
      <c r="DR28" s="10">
        <v>0</v>
      </c>
      <c r="DS28" s="10">
        <v>0</v>
      </c>
      <c r="DT28" s="10">
        <v>13.619579</v>
      </c>
      <c r="DU28" s="8">
        <v>4828.062029</v>
      </c>
      <c r="DV28" s="10">
        <v>293.266601</v>
      </c>
      <c r="DW28" s="10">
        <v>1576.710662</v>
      </c>
      <c r="DX28" s="10">
        <v>1126.162315</v>
      </c>
      <c r="DY28" s="6">
        <v>32914.564113</v>
      </c>
      <c r="DZ28" s="10">
        <v>8882.37586</v>
      </c>
      <c r="EA28" s="10">
        <v>0</v>
      </c>
      <c r="EB28" s="10">
        <v>218.026129</v>
      </c>
      <c r="EC28" s="10">
        <v>7.776403</v>
      </c>
      <c r="ED28" s="8">
        <v>16655.768738</v>
      </c>
      <c r="EE28" s="10">
        <v>1063.443743</v>
      </c>
      <c r="EF28" s="10">
        <v>3867.616836</v>
      </c>
      <c r="EG28" s="10">
        <v>2219.556404</v>
      </c>
      <c r="EH28" s="6">
        <v>29980.043020000005</v>
      </c>
      <c r="EI28" s="10">
        <v>7176.381076</v>
      </c>
      <c r="EJ28" s="10">
        <v>0</v>
      </c>
      <c r="EK28" s="10">
        <v>24.969421</v>
      </c>
      <c r="EL28" s="10">
        <v>1790.992891</v>
      </c>
      <c r="EM28" s="8">
        <v>13168.322189</v>
      </c>
      <c r="EN28" s="10">
        <v>2859.721833</v>
      </c>
      <c r="EO28" s="10">
        <v>3158.463413</v>
      </c>
      <c r="EP28" s="10">
        <v>1801.192197</v>
      </c>
      <c r="EQ28" s="6">
        <v>125919.46796000001</v>
      </c>
      <c r="ER28" s="10">
        <v>20403.175516</v>
      </c>
      <c r="ES28" s="10">
        <v>0</v>
      </c>
      <c r="ET28" s="10">
        <v>634.034142</v>
      </c>
      <c r="EU28" s="10">
        <v>4574.300954</v>
      </c>
      <c r="EV28" s="8">
        <v>62496.246373</v>
      </c>
      <c r="EW28" s="10">
        <v>11257.216911</v>
      </c>
      <c r="EX28" s="10">
        <v>20438.391804</v>
      </c>
      <c r="EY28" s="10">
        <v>6116.10226</v>
      </c>
      <c r="EZ28" s="6">
        <v>41884.96708000001</v>
      </c>
      <c r="FA28" s="10">
        <v>8083.022599</v>
      </c>
      <c r="FB28" s="10">
        <v>0</v>
      </c>
      <c r="FC28" s="10">
        <v>108.997281</v>
      </c>
      <c r="FD28" s="10">
        <v>41.886185</v>
      </c>
      <c r="FE28" s="8">
        <v>23140.545899</v>
      </c>
      <c r="FF28" s="10">
        <v>1774.593211</v>
      </c>
      <c r="FG28" s="10">
        <v>4558.262038</v>
      </c>
      <c r="FH28" s="10">
        <v>4177.659867</v>
      </c>
      <c r="FI28" s="6">
        <v>45467.221865</v>
      </c>
      <c r="FJ28" s="10">
        <v>6331.934621</v>
      </c>
      <c r="FK28" s="10">
        <v>0</v>
      </c>
      <c r="FL28" s="10">
        <v>21.026964</v>
      </c>
      <c r="FM28" s="10">
        <v>213.502689</v>
      </c>
      <c r="FN28" s="8">
        <v>25303.704282</v>
      </c>
      <c r="FO28" s="10">
        <v>1790.217129</v>
      </c>
      <c r="FP28" s="10">
        <v>8074.779647</v>
      </c>
      <c r="FQ28" s="10">
        <v>3732.056533</v>
      </c>
      <c r="FR28" s="6">
        <v>16084.576011</v>
      </c>
      <c r="FS28" s="10">
        <v>6703.955652</v>
      </c>
      <c r="FT28" s="10">
        <v>0</v>
      </c>
      <c r="FU28" s="10">
        <v>0</v>
      </c>
      <c r="FV28" s="10">
        <v>108.516746</v>
      </c>
      <c r="FW28" s="8">
        <v>5221.944026</v>
      </c>
      <c r="FX28" s="10">
        <v>241.378863</v>
      </c>
      <c r="FY28" s="10">
        <v>2754.032426</v>
      </c>
      <c r="FZ28" s="10">
        <v>1054.748298</v>
      </c>
      <c r="GA28" s="6">
        <v>19594.294544999997</v>
      </c>
      <c r="GB28" s="10">
        <v>4312.187669</v>
      </c>
      <c r="GC28" s="10">
        <v>0</v>
      </c>
      <c r="GD28" s="10">
        <v>24.989797</v>
      </c>
      <c r="GE28" s="10">
        <v>41.986145</v>
      </c>
      <c r="GF28" s="8">
        <v>9009.678003</v>
      </c>
      <c r="GG28" s="10">
        <v>870.668054</v>
      </c>
      <c r="GH28" s="10">
        <v>3272.822406</v>
      </c>
      <c r="GI28" s="10">
        <v>2061.962471</v>
      </c>
      <c r="GJ28" s="6">
        <v>13422.953822000001</v>
      </c>
      <c r="GK28" s="10">
        <v>4051.938209</v>
      </c>
      <c r="GL28" s="10">
        <v>0</v>
      </c>
      <c r="GM28" s="10">
        <v>287.242956</v>
      </c>
      <c r="GN28" s="10">
        <v>36.17</v>
      </c>
      <c r="GO28" s="8">
        <v>6336.196744</v>
      </c>
      <c r="GP28" s="10">
        <v>653.891879</v>
      </c>
      <c r="GQ28" s="10">
        <v>1248.906641</v>
      </c>
      <c r="GR28" s="10">
        <v>808.607393</v>
      </c>
    </row>
    <row r="29" spans="1:200" ht="15">
      <c r="A29" s="64"/>
      <c r="B29" s="5">
        <v>7</v>
      </c>
      <c r="C29" s="6">
        <v>766255.4373979999</v>
      </c>
      <c r="D29" s="8">
        <v>147764.404653</v>
      </c>
      <c r="E29" s="8">
        <v>0</v>
      </c>
      <c r="F29" s="8">
        <v>3812.751657</v>
      </c>
      <c r="G29" s="8">
        <v>16801.901979000002</v>
      </c>
      <c r="H29" s="8">
        <v>393233.30705100007</v>
      </c>
      <c r="I29" s="8">
        <v>55134.176654999996</v>
      </c>
      <c r="J29" s="8">
        <v>102134.30874599998</v>
      </c>
      <c r="K29" s="8">
        <v>47374.586657</v>
      </c>
      <c r="L29" s="6">
        <v>19642.225467</v>
      </c>
      <c r="M29" s="10">
        <v>2866.849475</v>
      </c>
      <c r="N29" s="10">
        <v>0</v>
      </c>
      <c r="O29" s="10">
        <v>50.409378</v>
      </c>
      <c r="P29" s="10">
        <v>24.422422</v>
      </c>
      <c r="Q29" s="8">
        <v>9823.56179</v>
      </c>
      <c r="R29" s="10">
        <v>1009.937113</v>
      </c>
      <c r="S29" s="10">
        <v>3906.012347</v>
      </c>
      <c r="T29" s="10">
        <v>1961.032942</v>
      </c>
      <c r="U29" s="6">
        <v>38858.072422</v>
      </c>
      <c r="V29" s="10">
        <v>4588.476236</v>
      </c>
      <c r="W29" s="10">
        <v>0</v>
      </c>
      <c r="X29" s="10">
        <v>5.686244</v>
      </c>
      <c r="Y29" s="10">
        <v>0</v>
      </c>
      <c r="Z29" s="8">
        <v>22242.062731</v>
      </c>
      <c r="AA29" s="10">
        <v>2573.851674</v>
      </c>
      <c r="AB29" s="10">
        <v>6698.704613</v>
      </c>
      <c r="AC29" s="10">
        <v>2749.290924</v>
      </c>
      <c r="AD29" s="6">
        <v>24193.794869999998</v>
      </c>
      <c r="AE29" s="10">
        <v>9493.810268</v>
      </c>
      <c r="AF29" s="10">
        <v>0</v>
      </c>
      <c r="AG29" s="10">
        <v>14.125769</v>
      </c>
      <c r="AH29" s="10">
        <v>133.232468</v>
      </c>
      <c r="AI29" s="8">
        <v>10716.817693</v>
      </c>
      <c r="AJ29" s="10">
        <v>528.692319</v>
      </c>
      <c r="AK29" s="10">
        <v>2071.002057</v>
      </c>
      <c r="AL29" s="10">
        <v>1236.114296</v>
      </c>
      <c r="AM29" s="6">
        <v>8493.435965000002</v>
      </c>
      <c r="AN29" s="10">
        <v>3686.350402</v>
      </c>
      <c r="AO29" s="10">
        <v>0</v>
      </c>
      <c r="AP29" s="10">
        <v>13.116033</v>
      </c>
      <c r="AQ29" s="10">
        <v>108.076435</v>
      </c>
      <c r="AR29" s="8">
        <v>2656.288978</v>
      </c>
      <c r="AS29" s="10">
        <v>451.832473</v>
      </c>
      <c r="AT29" s="10">
        <v>1355.073427</v>
      </c>
      <c r="AU29" s="10">
        <v>222.698217</v>
      </c>
      <c r="AV29" s="6">
        <v>14652.323523</v>
      </c>
      <c r="AW29" s="10">
        <v>2821.804158</v>
      </c>
      <c r="AX29" s="10">
        <v>0</v>
      </c>
      <c r="AY29" s="10">
        <v>0</v>
      </c>
      <c r="AZ29" s="10">
        <v>132.332311</v>
      </c>
      <c r="BA29" s="8">
        <v>8769.745962</v>
      </c>
      <c r="BB29" s="10">
        <v>815.672035</v>
      </c>
      <c r="BC29" s="10">
        <v>1434.505255</v>
      </c>
      <c r="BD29" s="10">
        <v>678.263802</v>
      </c>
      <c r="BE29" s="6">
        <v>7631.518538</v>
      </c>
      <c r="BF29" s="10">
        <v>1282.946333</v>
      </c>
      <c r="BG29" s="10">
        <v>0</v>
      </c>
      <c r="BH29" s="10">
        <v>70.273492</v>
      </c>
      <c r="BI29" s="10">
        <v>0</v>
      </c>
      <c r="BJ29" s="8">
        <v>4417.970693</v>
      </c>
      <c r="BK29" s="10">
        <v>813.048588</v>
      </c>
      <c r="BL29" s="10">
        <v>923.904899</v>
      </c>
      <c r="BM29" s="10">
        <v>123.374533</v>
      </c>
      <c r="BN29" s="6">
        <v>117918.41813099998</v>
      </c>
      <c r="BO29" s="10">
        <v>15580.015433</v>
      </c>
      <c r="BP29" s="10">
        <v>0</v>
      </c>
      <c r="BQ29" s="10">
        <v>1509.941497</v>
      </c>
      <c r="BR29" s="10">
        <v>3647.169876</v>
      </c>
      <c r="BS29" s="8">
        <v>68011.150553</v>
      </c>
      <c r="BT29" s="10">
        <v>10400.272697</v>
      </c>
      <c r="BU29" s="10">
        <v>14403.531794</v>
      </c>
      <c r="BV29" s="10">
        <v>4366.336281</v>
      </c>
      <c r="BW29" s="6">
        <v>55905.222093000004</v>
      </c>
      <c r="BX29" s="10">
        <v>7105.614447</v>
      </c>
      <c r="BY29" s="10">
        <v>0</v>
      </c>
      <c r="BZ29" s="10">
        <v>294.044141</v>
      </c>
      <c r="CA29" s="10">
        <v>881.502755</v>
      </c>
      <c r="CB29" s="8">
        <v>31966.748688</v>
      </c>
      <c r="CC29" s="10">
        <v>4678.60141</v>
      </c>
      <c r="CD29" s="10">
        <v>7225.197441</v>
      </c>
      <c r="CE29" s="10">
        <v>3753.513211</v>
      </c>
      <c r="CF29" s="6">
        <v>68198.65922</v>
      </c>
      <c r="CG29" s="10">
        <v>14326.521814</v>
      </c>
      <c r="CH29" s="10">
        <v>0</v>
      </c>
      <c r="CI29" s="10">
        <v>303.820276</v>
      </c>
      <c r="CJ29" s="10">
        <v>4183.227054</v>
      </c>
      <c r="CK29" s="8">
        <v>31684.350355</v>
      </c>
      <c r="CL29" s="10">
        <v>5860.688774</v>
      </c>
      <c r="CM29" s="10">
        <v>7010.524982</v>
      </c>
      <c r="CN29" s="10">
        <v>4829.525965</v>
      </c>
      <c r="CO29" s="6">
        <v>12129.485756000002</v>
      </c>
      <c r="CP29" s="10">
        <v>2398.578617</v>
      </c>
      <c r="CQ29" s="10">
        <v>0</v>
      </c>
      <c r="CR29" s="10">
        <v>16.700418</v>
      </c>
      <c r="CS29" s="10">
        <v>109.067369</v>
      </c>
      <c r="CT29" s="8">
        <v>5431.308908</v>
      </c>
      <c r="CU29" s="10">
        <v>875.46095</v>
      </c>
      <c r="CV29" s="10">
        <v>2453.456172</v>
      </c>
      <c r="CW29" s="10">
        <v>844.913322</v>
      </c>
      <c r="CX29" s="6">
        <v>34293.894057000005</v>
      </c>
      <c r="CY29" s="10">
        <v>7067.425129</v>
      </c>
      <c r="CZ29" s="10">
        <v>0</v>
      </c>
      <c r="DA29" s="10">
        <v>230.747232</v>
      </c>
      <c r="DB29" s="10">
        <v>978.596312</v>
      </c>
      <c r="DC29" s="8">
        <v>17157.150252</v>
      </c>
      <c r="DD29" s="10">
        <v>5148.711314</v>
      </c>
      <c r="DE29" s="10">
        <v>2204.595341</v>
      </c>
      <c r="DF29" s="10">
        <v>1506.668477</v>
      </c>
      <c r="DG29" s="6">
        <v>26243.857626999998</v>
      </c>
      <c r="DH29" s="10">
        <v>5387.74988</v>
      </c>
      <c r="DI29" s="10">
        <v>0</v>
      </c>
      <c r="DJ29" s="10">
        <v>0</v>
      </c>
      <c r="DK29" s="10">
        <v>0</v>
      </c>
      <c r="DL29" s="8">
        <v>13056.483224</v>
      </c>
      <c r="DM29" s="10">
        <v>1765.97668</v>
      </c>
      <c r="DN29" s="10">
        <v>4169.377619</v>
      </c>
      <c r="DO29" s="10">
        <v>1864.270224</v>
      </c>
      <c r="DP29" s="6">
        <v>13181.977628999999</v>
      </c>
      <c r="DQ29" s="10">
        <v>5218.085659</v>
      </c>
      <c r="DR29" s="10">
        <v>0</v>
      </c>
      <c r="DS29" s="10">
        <v>0</v>
      </c>
      <c r="DT29" s="10">
        <v>13.619579</v>
      </c>
      <c r="DU29" s="8">
        <v>4972.554031</v>
      </c>
      <c r="DV29" s="10">
        <v>288.704413</v>
      </c>
      <c r="DW29" s="10">
        <v>1568.108264</v>
      </c>
      <c r="DX29" s="10">
        <v>1120.905683</v>
      </c>
      <c r="DY29" s="6">
        <v>33022.100574000004</v>
      </c>
      <c r="DZ29" s="10">
        <v>8879.279392</v>
      </c>
      <c r="EA29" s="10">
        <v>0</v>
      </c>
      <c r="EB29" s="10">
        <v>216.710521</v>
      </c>
      <c r="EC29" s="10">
        <v>7.615725</v>
      </c>
      <c r="ED29" s="8">
        <v>16734.907529</v>
      </c>
      <c r="EE29" s="10">
        <v>1127.083349</v>
      </c>
      <c r="EF29" s="10">
        <v>3850.613862</v>
      </c>
      <c r="EG29" s="10">
        <v>2205.890196</v>
      </c>
      <c r="EH29" s="6">
        <v>29791.947763999997</v>
      </c>
      <c r="EI29" s="10">
        <v>7065.197232</v>
      </c>
      <c r="EJ29" s="10">
        <v>0</v>
      </c>
      <c r="EK29" s="10">
        <v>24.139634</v>
      </c>
      <c r="EL29" s="10">
        <v>1756.801481</v>
      </c>
      <c r="EM29" s="8">
        <v>13113.62108</v>
      </c>
      <c r="EN29" s="10">
        <v>2993.604039</v>
      </c>
      <c r="EO29" s="10">
        <v>3008.396158</v>
      </c>
      <c r="EP29" s="10">
        <v>1830.18814</v>
      </c>
      <c r="EQ29" s="6">
        <v>125845.58011400001</v>
      </c>
      <c r="ER29" s="10">
        <v>20697.406258</v>
      </c>
      <c r="ES29" s="10">
        <v>0</v>
      </c>
      <c r="ET29" s="10">
        <v>628.920624</v>
      </c>
      <c r="EU29" s="10">
        <v>4386.782205</v>
      </c>
      <c r="EV29" s="8">
        <v>62596.270038</v>
      </c>
      <c r="EW29" s="10">
        <v>11139.237814</v>
      </c>
      <c r="EX29" s="10">
        <v>20242.817525</v>
      </c>
      <c r="EY29" s="10">
        <v>6154.14565</v>
      </c>
      <c r="EZ29" s="6">
        <v>41859.752725000006</v>
      </c>
      <c r="FA29" s="10">
        <v>8110.413813</v>
      </c>
      <c r="FB29" s="10">
        <v>0</v>
      </c>
      <c r="FC29" s="10">
        <v>108.04308</v>
      </c>
      <c r="FD29" s="10">
        <v>41.863425</v>
      </c>
      <c r="FE29" s="8">
        <v>23534.819012</v>
      </c>
      <c r="FF29" s="10">
        <v>1366.211415</v>
      </c>
      <c r="FG29" s="10">
        <v>4539.915899</v>
      </c>
      <c r="FH29" s="10">
        <v>4158.486081</v>
      </c>
      <c r="FI29" s="6">
        <v>45505.194965999995</v>
      </c>
      <c r="FJ29" s="10">
        <v>6358.165649</v>
      </c>
      <c r="FK29" s="10">
        <v>0</v>
      </c>
      <c r="FL29" s="10">
        <v>19.416374</v>
      </c>
      <c r="FM29" s="10">
        <v>211.865849</v>
      </c>
      <c r="FN29" s="8">
        <v>25607.189658</v>
      </c>
      <c r="FO29" s="10">
        <v>1570.602281</v>
      </c>
      <c r="FP29" s="10">
        <v>8034.014004</v>
      </c>
      <c r="FQ29" s="10">
        <v>3703.941151</v>
      </c>
      <c r="FR29" s="6">
        <v>16011.408208</v>
      </c>
      <c r="FS29" s="10">
        <v>6640.162883</v>
      </c>
      <c r="FT29" s="10">
        <v>0</v>
      </c>
      <c r="FU29" s="10">
        <v>0</v>
      </c>
      <c r="FV29" s="10">
        <v>108.098211</v>
      </c>
      <c r="FW29" s="8">
        <v>5257.376959</v>
      </c>
      <c r="FX29" s="10">
        <v>216.575564</v>
      </c>
      <c r="FY29" s="10">
        <v>2739.593089</v>
      </c>
      <c r="FZ29" s="10">
        <v>1049.601502</v>
      </c>
      <c r="GA29" s="6">
        <v>19514.377515999993</v>
      </c>
      <c r="GB29" s="10">
        <v>4187.8278310000005</v>
      </c>
      <c r="GC29" s="10">
        <v>0</v>
      </c>
      <c r="GD29" s="10">
        <v>21.13184</v>
      </c>
      <c r="GE29" s="10">
        <v>41.858502</v>
      </c>
      <c r="GF29" s="8">
        <v>9121.530968</v>
      </c>
      <c r="GG29" s="10">
        <v>863.270733</v>
      </c>
      <c r="GH29" s="10">
        <v>3238.913414</v>
      </c>
      <c r="GI29" s="10">
        <v>2039.844228</v>
      </c>
      <c r="GJ29" s="6">
        <v>13362.190233000001</v>
      </c>
      <c r="GK29" s="10">
        <v>4001.723744</v>
      </c>
      <c r="GL29" s="10">
        <v>0</v>
      </c>
      <c r="GM29" s="10">
        <v>285.525104</v>
      </c>
      <c r="GN29" s="10">
        <v>35.77</v>
      </c>
      <c r="GO29" s="8">
        <v>6361.397949</v>
      </c>
      <c r="GP29" s="10">
        <v>646.14102</v>
      </c>
      <c r="GQ29" s="10">
        <v>1056.050584</v>
      </c>
      <c r="GR29" s="10">
        <v>975.581832</v>
      </c>
    </row>
    <row r="30" spans="1:200" ht="15">
      <c r="A30" s="64"/>
      <c r="B30" s="5">
        <v>8</v>
      </c>
      <c r="C30" s="6">
        <v>765807.1796500001</v>
      </c>
      <c r="D30" s="8">
        <v>147801.84290800002</v>
      </c>
      <c r="E30" s="8">
        <v>0</v>
      </c>
      <c r="F30" s="8">
        <v>3773.627693</v>
      </c>
      <c r="G30" s="8">
        <v>16560.484017</v>
      </c>
      <c r="H30" s="8">
        <v>394022.85747</v>
      </c>
      <c r="I30" s="8">
        <v>55207.009709</v>
      </c>
      <c r="J30" s="8">
        <v>99720.98378700003</v>
      </c>
      <c r="K30" s="8">
        <v>48720.374066000004</v>
      </c>
      <c r="L30" s="6">
        <v>19432.210892999996</v>
      </c>
      <c r="M30" s="10">
        <v>2880.882494</v>
      </c>
      <c r="N30" s="10">
        <v>0</v>
      </c>
      <c r="O30" s="10">
        <v>49.705726</v>
      </c>
      <c r="P30" s="10">
        <v>23.299492</v>
      </c>
      <c r="Q30" s="8">
        <v>9766.606134</v>
      </c>
      <c r="R30" s="10">
        <v>906.822265</v>
      </c>
      <c r="S30" s="10">
        <v>3854.598577</v>
      </c>
      <c r="T30" s="10">
        <v>1950.296205</v>
      </c>
      <c r="U30" s="6">
        <v>38793.296051</v>
      </c>
      <c r="V30" s="10">
        <v>4529.864469</v>
      </c>
      <c r="W30" s="10">
        <v>0</v>
      </c>
      <c r="X30" s="10">
        <v>5.157005</v>
      </c>
      <c r="Y30" s="10">
        <v>0</v>
      </c>
      <c r="Z30" s="8">
        <v>22242.292176</v>
      </c>
      <c r="AA30" s="10">
        <v>2606.795185</v>
      </c>
      <c r="AB30" s="10">
        <v>6602.58892</v>
      </c>
      <c r="AC30" s="10">
        <v>2806.598296</v>
      </c>
      <c r="AD30" s="6">
        <v>24614.826504999997</v>
      </c>
      <c r="AE30" s="10">
        <v>9658.070768</v>
      </c>
      <c r="AF30" s="10">
        <v>0</v>
      </c>
      <c r="AG30" s="10">
        <v>9.119292</v>
      </c>
      <c r="AH30" s="10">
        <v>130.469896</v>
      </c>
      <c r="AI30" s="8">
        <v>10957.404626</v>
      </c>
      <c r="AJ30" s="10">
        <v>568.130396</v>
      </c>
      <c r="AK30" s="10">
        <v>2062.387269</v>
      </c>
      <c r="AL30" s="10">
        <v>1229.244258</v>
      </c>
      <c r="AM30" s="6">
        <v>8493.10986</v>
      </c>
      <c r="AN30" s="10">
        <v>3678.976054</v>
      </c>
      <c r="AO30" s="10">
        <v>0</v>
      </c>
      <c r="AP30" s="10">
        <v>12.592971</v>
      </c>
      <c r="AQ30" s="10">
        <v>107.813302</v>
      </c>
      <c r="AR30" s="8">
        <v>2690.430239</v>
      </c>
      <c r="AS30" s="10">
        <v>436.697536</v>
      </c>
      <c r="AT30" s="10">
        <v>1232.950354</v>
      </c>
      <c r="AU30" s="10">
        <v>333.649404</v>
      </c>
      <c r="AV30" s="6">
        <v>14574.774118</v>
      </c>
      <c r="AW30" s="10">
        <v>2738.762058</v>
      </c>
      <c r="AX30" s="10">
        <v>0</v>
      </c>
      <c r="AY30" s="10">
        <v>0</v>
      </c>
      <c r="AZ30" s="10">
        <v>130.598597</v>
      </c>
      <c r="BA30" s="8">
        <v>8796.562002</v>
      </c>
      <c r="BB30" s="10">
        <v>812.122021</v>
      </c>
      <c r="BC30" s="10">
        <v>1305.774646</v>
      </c>
      <c r="BD30" s="10">
        <v>790.954794</v>
      </c>
      <c r="BE30" s="6">
        <v>7596.690728</v>
      </c>
      <c r="BF30" s="10">
        <v>1303.2202</v>
      </c>
      <c r="BG30" s="10">
        <v>0</v>
      </c>
      <c r="BH30" s="10">
        <v>68.925886</v>
      </c>
      <c r="BI30" s="10">
        <v>0</v>
      </c>
      <c r="BJ30" s="8">
        <v>4384.819739</v>
      </c>
      <c r="BK30" s="10">
        <v>800.10935</v>
      </c>
      <c r="BL30" s="10">
        <v>916.65904</v>
      </c>
      <c r="BM30" s="10">
        <v>122.956513</v>
      </c>
      <c r="BN30" s="6">
        <v>117744.48686399998</v>
      </c>
      <c r="BO30" s="10">
        <v>15597.425913</v>
      </c>
      <c r="BP30" s="10">
        <v>0</v>
      </c>
      <c r="BQ30" s="10">
        <v>1500.484829</v>
      </c>
      <c r="BR30" s="10">
        <v>3587.281666</v>
      </c>
      <c r="BS30" s="8">
        <v>68076.66311</v>
      </c>
      <c r="BT30" s="10">
        <v>10319.920067</v>
      </c>
      <c r="BU30" s="10">
        <v>14267.244651</v>
      </c>
      <c r="BV30" s="10">
        <v>4395.466628</v>
      </c>
      <c r="BW30" s="6">
        <v>56023.086838999996</v>
      </c>
      <c r="BX30" s="10">
        <v>7101.285447</v>
      </c>
      <c r="BY30" s="10">
        <v>0</v>
      </c>
      <c r="BZ30" s="10">
        <v>291.583018</v>
      </c>
      <c r="CA30" s="10">
        <v>859.450301</v>
      </c>
      <c r="CB30" s="8">
        <v>32082.379847</v>
      </c>
      <c r="CC30" s="10">
        <v>4693.255783</v>
      </c>
      <c r="CD30" s="10">
        <v>7289.679406</v>
      </c>
      <c r="CE30" s="10">
        <v>3705.453037</v>
      </c>
      <c r="CF30" s="6">
        <v>67851.403204</v>
      </c>
      <c r="CG30" s="10">
        <v>14472.584623</v>
      </c>
      <c r="CH30" s="10">
        <v>0</v>
      </c>
      <c r="CI30" s="10">
        <v>301.740389</v>
      </c>
      <c r="CJ30" s="10">
        <v>4114.479358</v>
      </c>
      <c r="CK30" s="8">
        <v>31495.434116</v>
      </c>
      <c r="CL30" s="10">
        <v>5802.850625</v>
      </c>
      <c r="CM30" s="10">
        <v>6637.691545</v>
      </c>
      <c r="CN30" s="10">
        <v>5026.622548</v>
      </c>
      <c r="CO30" s="6">
        <v>12083.248714</v>
      </c>
      <c r="CP30" s="10">
        <v>2349.304482</v>
      </c>
      <c r="CQ30" s="10">
        <v>0</v>
      </c>
      <c r="CR30" s="10">
        <v>16.08392</v>
      </c>
      <c r="CS30" s="10">
        <v>108.760154</v>
      </c>
      <c r="CT30" s="8">
        <v>5439.471468</v>
      </c>
      <c r="CU30" s="10">
        <v>926.220641</v>
      </c>
      <c r="CV30" s="10">
        <v>2134.528351</v>
      </c>
      <c r="CW30" s="10">
        <v>1108.879698</v>
      </c>
      <c r="CX30" s="6">
        <v>33964.169199</v>
      </c>
      <c r="CY30" s="10">
        <v>7079.417742</v>
      </c>
      <c r="CZ30" s="10">
        <v>0</v>
      </c>
      <c r="DA30" s="10">
        <v>229.069298</v>
      </c>
      <c r="DB30" s="10">
        <v>969.111964</v>
      </c>
      <c r="DC30" s="8">
        <v>16896.09708</v>
      </c>
      <c r="DD30" s="10">
        <v>5097.15923</v>
      </c>
      <c r="DE30" s="10">
        <v>2157.101647</v>
      </c>
      <c r="DF30" s="10">
        <v>1536.212238</v>
      </c>
      <c r="DG30" s="6">
        <v>26384.212566000002</v>
      </c>
      <c r="DH30" s="10">
        <v>5341.079963</v>
      </c>
      <c r="DI30" s="10">
        <v>0</v>
      </c>
      <c r="DJ30" s="10">
        <v>0</v>
      </c>
      <c r="DK30" s="10">
        <v>0</v>
      </c>
      <c r="DL30" s="8">
        <v>13233.405464</v>
      </c>
      <c r="DM30" s="10">
        <v>1817.52102</v>
      </c>
      <c r="DN30" s="10">
        <v>4127.657566</v>
      </c>
      <c r="DO30" s="10">
        <v>1864.548553</v>
      </c>
      <c r="DP30" s="6">
        <v>13239.102811000002</v>
      </c>
      <c r="DQ30" s="10">
        <v>5219.631559</v>
      </c>
      <c r="DR30" s="10">
        <v>0</v>
      </c>
      <c r="DS30" s="10">
        <v>0</v>
      </c>
      <c r="DT30" s="10">
        <v>11.888239</v>
      </c>
      <c r="DU30" s="8">
        <v>5047.890012</v>
      </c>
      <c r="DV30" s="10">
        <v>284.393107</v>
      </c>
      <c r="DW30" s="10">
        <v>1559.788281</v>
      </c>
      <c r="DX30" s="10">
        <v>1115.511613</v>
      </c>
      <c r="DY30" s="6">
        <v>33230.394544</v>
      </c>
      <c r="DZ30" s="10">
        <v>9099.494798</v>
      </c>
      <c r="EA30" s="10">
        <v>0</v>
      </c>
      <c r="EB30" s="10">
        <v>214.36099</v>
      </c>
      <c r="EC30" s="10">
        <v>7.456792</v>
      </c>
      <c r="ED30" s="8">
        <v>16763.777589</v>
      </c>
      <c r="EE30" s="10">
        <v>1140.15299</v>
      </c>
      <c r="EF30" s="10">
        <v>3817.980468</v>
      </c>
      <c r="EG30" s="10">
        <v>2187.170917</v>
      </c>
      <c r="EH30" s="6">
        <v>29626.865191</v>
      </c>
      <c r="EI30" s="10">
        <v>6842.367494</v>
      </c>
      <c r="EJ30" s="10">
        <v>0</v>
      </c>
      <c r="EK30" s="10">
        <v>23.312633</v>
      </c>
      <c r="EL30" s="10">
        <v>1745.422963</v>
      </c>
      <c r="EM30" s="8">
        <v>13275.687601</v>
      </c>
      <c r="EN30" s="10">
        <v>3009.601375</v>
      </c>
      <c r="EO30" s="10">
        <v>2875.553383</v>
      </c>
      <c r="EP30" s="10">
        <v>1854.919742</v>
      </c>
      <c r="EQ30" s="6">
        <v>126186.11847599999</v>
      </c>
      <c r="ER30" s="10">
        <v>20754.999916999997</v>
      </c>
      <c r="ES30" s="10">
        <v>0</v>
      </c>
      <c r="ET30" s="10">
        <v>622.421497</v>
      </c>
      <c r="EU30" s="10">
        <v>4362.640476</v>
      </c>
      <c r="EV30" s="8">
        <v>62949.15461</v>
      </c>
      <c r="EW30" s="10">
        <v>11319.397378</v>
      </c>
      <c r="EX30" s="10">
        <v>19565.078282</v>
      </c>
      <c r="EY30" s="10">
        <v>6612.426316</v>
      </c>
      <c r="EZ30" s="6">
        <v>41863.148581</v>
      </c>
      <c r="FA30" s="10">
        <v>8074.886631</v>
      </c>
      <c r="FB30" s="10">
        <v>0</v>
      </c>
      <c r="FC30" s="10">
        <v>105.680526</v>
      </c>
      <c r="FD30" s="10">
        <v>41.863425</v>
      </c>
      <c r="FE30" s="8">
        <v>23600.156437</v>
      </c>
      <c r="FF30" s="10">
        <v>1378.694131</v>
      </c>
      <c r="FG30" s="10">
        <v>4485.540036</v>
      </c>
      <c r="FH30" s="10">
        <v>4176.327395</v>
      </c>
      <c r="FI30" s="6">
        <v>45370.504049</v>
      </c>
      <c r="FJ30" s="10">
        <v>6331.48043</v>
      </c>
      <c r="FK30" s="10">
        <v>0</v>
      </c>
      <c r="FL30" s="10">
        <v>18.973529</v>
      </c>
      <c r="FM30" s="10">
        <v>210.513398</v>
      </c>
      <c r="FN30" s="8">
        <v>25569.650869</v>
      </c>
      <c r="FO30" s="10">
        <v>1556.172578</v>
      </c>
      <c r="FP30" s="10">
        <v>7972.991401</v>
      </c>
      <c r="FQ30" s="10">
        <v>3710.721844</v>
      </c>
      <c r="FR30" s="6">
        <v>15948.764738</v>
      </c>
      <c r="FS30" s="10">
        <v>6621.757631</v>
      </c>
      <c r="FT30" s="10">
        <v>0</v>
      </c>
      <c r="FU30" s="10">
        <v>0</v>
      </c>
      <c r="FV30" s="10">
        <v>107.694824</v>
      </c>
      <c r="FW30" s="8">
        <v>5236.384409</v>
      </c>
      <c r="FX30" s="10">
        <v>212.052704</v>
      </c>
      <c r="FY30" s="10">
        <v>2726.31888</v>
      </c>
      <c r="FZ30" s="10">
        <v>1044.55629</v>
      </c>
      <c r="GA30" s="6">
        <v>19476.465354</v>
      </c>
      <c r="GB30" s="10">
        <v>4154.00074</v>
      </c>
      <c r="GC30" s="10">
        <v>0</v>
      </c>
      <c r="GD30" s="10">
        <v>20.787648</v>
      </c>
      <c r="GE30" s="10">
        <v>41.73917</v>
      </c>
      <c r="GF30" s="8">
        <v>9147.121973</v>
      </c>
      <c r="GG30" s="10">
        <v>854.904766</v>
      </c>
      <c r="GH30" s="10">
        <v>3115.078499</v>
      </c>
      <c r="GI30" s="10">
        <v>2142.832558</v>
      </c>
      <c r="GJ30" s="6">
        <v>13310.300365</v>
      </c>
      <c r="GK30" s="10">
        <v>3972.349495</v>
      </c>
      <c r="GL30" s="10">
        <v>0</v>
      </c>
      <c r="GM30" s="10">
        <v>283.628536</v>
      </c>
      <c r="GN30" s="10">
        <v>0</v>
      </c>
      <c r="GO30" s="8">
        <v>6371.467969</v>
      </c>
      <c r="GP30" s="10">
        <v>664.036561</v>
      </c>
      <c r="GQ30" s="10">
        <v>1013.792585</v>
      </c>
      <c r="GR30" s="10">
        <v>1005.025219</v>
      </c>
    </row>
    <row r="31" spans="1:200" ht="15">
      <c r="A31" s="64"/>
      <c r="B31" s="5">
        <v>9</v>
      </c>
      <c r="C31" s="6">
        <v>766942.785682</v>
      </c>
      <c r="D31" s="8">
        <v>144403.438547</v>
      </c>
      <c r="E31" s="8">
        <v>0</v>
      </c>
      <c r="F31" s="8">
        <v>3724.1389679999997</v>
      </c>
      <c r="G31" s="8">
        <v>21132.851313</v>
      </c>
      <c r="H31" s="8">
        <v>395153.63015199994</v>
      </c>
      <c r="I31" s="8">
        <v>55233.998236</v>
      </c>
      <c r="J31" s="8">
        <v>99057.295242</v>
      </c>
      <c r="K31" s="8">
        <v>48237.43322399999</v>
      </c>
      <c r="L31" s="6">
        <v>19464.414736</v>
      </c>
      <c r="M31" s="10">
        <v>2906.779267</v>
      </c>
      <c r="N31" s="10">
        <v>0</v>
      </c>
      <c r="O31" s="10">
        <v>49.027476</v>
      </c>
      <c r="P31" s="10">
        <v>93.337801</v>
      </c>
      <c r="Q31" s="8">
        <v>9767.591413</v>
      </c>
      <c r="R31" s="10">
        <v>895.344217</v>
      </c>
      <c r="S31" s="10">
        <v>3813.179163</v>
      </c>
      <c r="T31" s="10">
        <v>1939.155399</v>
      </c>
      <c r="U31" s="6">
        <v>38579.357532</v>
      </c>
      <c r="V31" s="10">
        <v>4539.980459</v>
      </c>
      <c r="W31" s="10">
        <v>0</v>
      </c>
      <c r="X31" s="10">
        <v>4.622752</v>
      </c>
      <c r="Y31" s="10">
        <v>0</v>
      </c>
      <c r="Z31" s="8">
        <v>22129.39763</v>
      </c>
      <c r="AA31" s="10">
        <v>2536.179557</v>
      </c>
      <c r="AB31" s="10">
        <v>6574.909503</v>
      </c>
      <c r="AC31" s="10">
        <v>2794.267631</v>
      </c>
      <c r="AD31" s="6">
        <v>24731.708071999998</v>
      </c>
      <c r="AE31" s="10">
        <v>9493.441009</v>
      </c>
      <c r="AF31" s="10">
        <v>0</v>
      </c>
      <c r="AG31" s="10">
        <v>8.452499</v>
      </c>
      <c r="AH31" s="10">
        <v>305.884459</v>
      </c>
      <c r="AI31" s="8">
        <v>11086.728532</v>
      </c>
      <c r="AJ31" s="10">
        <v>562.985168</v>
      </c>
      <c r="AK31" s="10">
        <v>2052.567852</v>
      </c>
      <c r="AL31" s="10">
        <v>1221.648553</v>
      </c>
      <c r="AM31" s="6">
        <v>8546.646202000002</v>
      </c>
      <c r="AN31" s="10">
        <v>3614.290938</v>
      </c>
      <c r="AO31" s="10">
        <v>0</v>
      </c>
      <c r="AP31" s="10">
        <v>12.06477</v>
      </c>
      <c r="AQ31" s="10">
        <v>252.83292</v>
      </c>
      <c r="AR31" s="8">
        <v>2679.781125</v>
      </c>
      <c r="AS31" s="10">
        <v>430.356637</v>
      </c>
      <c r="AT31" s="10">
        <v>1227.684255</v>
      </c>
      <c r="AU31" s="10">
        <v>329.635557</v>
      </c>
      <c r="AV31" s="6">
        <v>14627.418224</v>
      </c>
      <c r="AW31" s="10">
        <v>2759.743364</v>
      </c>
      <c r="AX31" s="10">
        <v>0</v>
      </c>
      <c r="AY31" s="10">
        <v>0</v>
      </c>
      <c r="AZ31" s="10">
        <v>200.550064</v>
      </c>
      <c r="BA31" s="8">
        <v>8787.051133</v>
      </c>
      <c r="BB31" s="10">
        <v>794.038326</v>
      </c>
      <c r="BC31" s="10">
        <v>1300.706718</v>
      </c>
      <c r="BD31" s="10">
        <v>785.328619</v>
      </c>
      <c r="BE31" s="6">
        <v>7462.159777999999</v>
      </c>
      <c r="BF31" s="10">
        <v>1227.861483</v>
      </c>
      <c r="BG31" s="10">
        <v>0</v>
      </c>
      <c r="BH31" s="10">
        <v>67.666563</v>
      </c>
      <c r="BI31" s="10">
        <v>11.919296</v>
      </c>
      <c r="BJ31" s="8">
        <v>4343.139033</v>
      </c>
      <c r="BK31" s="10">
        <v>784.716832</v>
      </c>
      <c r="BL31" s="10">
        <v>904.344238</v>
      </c>
      <c r="BM31" s="10">
        <v>122.512333</v>
      </c>
      <c r="BN31" s="6">
        <v>117223.58426700003</v>
      </c>
      <c r="BO31" s="10">
        <v>14162.273638</v>
      </c>
      <c r="BP31" s="10">
        <v>0</v>
      </c>
      <c r="BQ31" s="10">
        <v>1490.055122</v>
      </c>
      <c r="BR31" s="10">
        <v>4543.23451</v>
      </c>
      <c r="BS31" s="8">
        <v>68255.207374</v>
      </c>
      <c r="BT31" s="10">
        <v>10220.690973</v>
      </c>
      <c r="BU31" s="10">
        <v>14179.268567</v>
      </c>
      <c r="BV31" s="10">
        <v>4372.854083</v>
      </c>
      <c r="BW31" s="6">
        <v>56172.94752000001</v>
      </c>
      <c r="BX31" s="10">
        <v>7181.438919</v>
      </c>
      <c r="BY31" s="10">
        <v>0</v>
      </c>
      <c r="BZ31" s="10">
        <v>289.131688</v>
      </c>
      <c r="CA31" s="10">
        <v>944.312034</v>
      </c>
      <c r="CB31" s="8">
        <v>32173.189192</v>
      </c>
      <c r="CC31" s="10">
        <v>4673.899991</v>
      </c>
      <c r="CD31" s="10">
        <v>7224.218114</v>
      </c>
      <c r="CE31" s="10">
        <v>3686.757582</v>
      </c>
      <c r="CF31" s="6">
        <v>67286.455422</v>
      </c>
      <c r="CG31" s="10">
        <v>13351.260785</v>
      </c>
      <c r="CH31" s="10">
        <v>0</v>
      </c>
      <c r="CI31" s="10">
        <v>298.577966</v>
      </c>
      <c r="CJ31" s="10">
        <v>4883.199274</v>
      </c>
      <c r="CK31" s="8">
        <v>31387.866105</v>
      </c>
      <c r="CL31" s="10">
        <v>5791.258312</v>
      </c>
      <c r="CM31" s="10">
        <v>6603.215601</v>
      </c>
      <c r="CN31" s="10">
        <v>4971.077379</v>
      </c>
      <c r="CO31" s="6">
        <v>12231.081400999998</v>
      </c>
      <c r="CP31" s="10">
        <v>2448.118115</v>
      </c>
      <c r="CQ31" s="10">
        <v>0</v>
      </c>
      <c r="CR31" s="10">
        <v>15.452849</v>
      </c>
      <c r="CS31" s="10">
        <v>108.450852</v>
      </c>
      <c r="CT31" s="8">
        <v>5511.004811</v>
      </c>
      <c r="CU31" s="10">
        <v>920.416485</v>
      </c>
      <c r="CV31" s="10">
        <v>2125.154894</v>
      </c>
      <c r="CW31" s="10">
        <v>1102.483395</v>
      </c>
      <c r="CX31" s="6">
        <v>34038.298596</v>
      </c>
      <c r="CY31" s="10">
        <v>6761.234615</v>
      </c>
      <c r="CZ31" s="10">
        <v>0</v>
      </c>
      <c r="DA31" s="10">
        <v>227.550808</v>
      </c>
      <c r="DB31" s="10">
        <v>1332.051866</v>
      </c>
      <c r="DC31" s="8">
        <v>16858.739199</v>
      </c>
      <c r="DD31" s="10">
        <v>5184.178642</v>
      </c>
      <c r="DE31" s="10">
        <v>2146.783506</v>
      </c>
      <c r="DF31" s="10">
        <v>1527.75996</v>
      </c>
      <c r="DG31" s="6">
        <v>26808.742638</v>
      </c>
      <c r="DH31" s="10">
        <v>5574.934565</v>
      </c>
      <c r="DI31" s="10">
        <v>0</v>
      </c>
      <c r="DJ31" s="10">
        <v>0</v>
      </c>
      <c r="DK31" s="10">
        <v>132.803538</v>
      </c>
      <c r="DL31" s="8">
        <v>13396.087402</v>
      </c>
      <c r="DM31" s="10">
        <v>1738.112305</v>
      </c>
      <c r="DN31" s="10">
        <v>4113.038087</v>
      </c>
      <c r="DO31" s="10">
        <v>1853.766741</v>
      </c>
      <c r="DP31" s="6">
        <v>13350.047247</v>
      </c>
      <c r="DQ31" s="10">
        <v>5192.692474</v>
      </c>
      <c r="DR31" s="10">
        <v>0</v>
      </c>
      <c r="DS31" s="10">
        <v>0</v>
      </c>
      <c r="DT31" s="10">
        <v>130.243303</v>
      </c>
      <c r="DU31" s="8">
        <v>5086.927489</v>
      </c>
      <c r="DV31" s="10">
        <v>280.126979</v>
      </c>
      <c r="DW31" s="10">
        <v>1551.161697</v>
      </c>
      <c r="DX31" s="10">
        <v>1108.895305</v>
      </c>
      <c r="DY31" s="6">
        <v>34412.545364000005</v>
      </c>
      <c r="DZ31" s="10">
        <v>9869.615987</v>
      </c>
      <c r="EA31" s="10">
        <v>0</v>
      </c>
      <c r="EB31" s="10">
        <v>197.600482</v>
      </c>
      <c r="EC31" s="10">
        <v>51.001212</v>
      </c>
      <c r="ED31" s="8">
        <v>17212.501399</v>
      </c>
      <c r="EE31" s="10">
        <v>1130.048084</v>
      </c>
      <c r="EF31" s="10">
        <v>3801.5576</v>
      </c>
      <c r="EG31" s="10">
        <v>2150.2206</v>
      </c>
      <c r="EH31" s="6">
        <v>29983.90999</v>
      </c>
      <c r="EI31" s="10">
        <v>6888.197089</v>
      </c>
      <c r="EJ31" s="10">
        <v>0</v>
      </c>
      <c r="EK31" s="10">
        <v>22.479279</v>
      </c>
      <c r="EL31" s="10">
        <v>2141.139665</v>
      </c>
      <c r="EM31" s="8">
        <v>13296.700559</v>
      </c>
      <c r="EN31" s="10">
        <v>3079.602489</v>
      </c>
      <c r="EO31" s="10">
        <v>2861.896866</v>
      </c>
      <c r="EP31" s="10">
        <v>1693.894043</v>
      </c>
      <c r="EQ31" s="6">
        <v>126217.650132</v>
      </c>
      <c r="ER31" s="10">
        <v>20036.744537</v>
      </c>
      <c r="ES31" s="10">
        <v>0</v>
      </c>
      <c r="ET31" s="10">
        <v>615.376492</v>
      </c>
      <c r="EU31" s="10">
        <v>5331.169065</v>
      </c>
      <c r="EV31" s="8">
        <v>62838.173283</v>
      </c>
      <c r="EW31" s="10">
        <v>11449.222114</v>
      </c>
      <c r="EX31" s="10">
        <v>19392.667024</v>
      </c>
      <c r="EY31" s="10">
        <v>6554.297617</v>
      </c>
      <c r="EZ31" s="6">
        <v>41922.487936</v>
      </c>
      <c r="FA31" s="10">
        <v>7929.93009</v>
      </c>
      <c r="FB31" s="10">
        <v>0</v>
      </c>
      <c r="FC31" s="10">
        <v>105.117924</v>
      </c>
      <c r="FD31" s="10">
        <v>23.732423</v>
      </c>
      <c r="FE31" s="8">
        <v>23922.912439</v>
      </c>
      <c r="FF31" s="10">
        <v>1360.177486</v>
      </c>
      <c r="FG31" s="10">
        <v>4423.550437</v>
      </c>
      <c r="FH31" s="10">
        <v>4157.067137</v>
      </c>
      <c r="FI31" s="6">
        <v>45223.994966</v>
      </c>
      <c r="FJ31" s="10">
        <v>5929.271204</v>
      </c>
      <c r="FK31" s="10">
        <v>0</v>
      </c>
      <c r="FL31" s="10">
        <v>18.693322</v>
      </c>
      <c r="FM31" s="10">
        <v>301.162555</v>
      </c>
      <c r="FN31" s="8">
        <v>25688.419113</v>
      </c>
      <c r="FO31" s="10">
        <v>1654.783844</v>
      </c>
      <c r="FP31" s="10">
        <v>7937.346588</v>
      </c>
      <c r="FQ31" s="10">
        <v>3694.31834</v>
      </c>
      <c r="FR31" s="6">
        <v>15827.092023000001</v>
      </c>
      <c r="FS31" s="10">
        <v>6426.91751</v>
      </c>
      <c r="FT31" s="10">
        <v>0</v>
      </c>
      <c r="FU31" s="10">
        <v>0</v>
      </c>
      <c r="FV31" s="10">
        <v>188.902897</v>
      </c>
      <c r="FW31" s="8">
        <v>5202.936171</v>
      </c>
      <c r="FX31" s="10">
        <v>257.014644</v>
      </c>
      <c r="FY31" s="10">
        <v>2712.189858</v>
      </c>
      <c r="FZ31" s="10">
        <v>1039.130943</v>
      </c>
      <c r="GA31" s="6">
        <v>19465.719317999992</v>
      </c>
      <c r="GB31" s="10">
        <v>4164.169331</v>
      </c>
      <c r="GC31" s="10">
        <v>0</v>
      </c>
      <c r="GD31" s="10">
        <v>20.43814</v>
      </c>
      <c r="GE31" s="10">
        <v>39.096134</v>
      </c>
      <c r="GF31" s="8">
        <v>9155.790707</v>
      </c>
      <c r="GG31" s="10">
        <v>848.860815</v>
      </c>
      <c r="GH31" s="10">
        <v>3103.819255</v>
      </c>
      <c r="GI31" s="10">
        <v>2133.544936</v>
      </c>
      <c r="GJ31" s="6">
        <v>13366.524318</v>
      </c>
      <c r="GK31" s="10">
        <v>3944.543168</v>
      </c>
      <c r="GL31" s="10">
        <v>0</v>
      </c>
      <c r="GM31" s="10">
        <v>281.830836</v>
      </c>
      <c r="GN31" s="10">
        <v>117.827445</v>
      </c>
      <c r="GO31" s="8">
        <v>6373.486043</v>
      </c>
      <c r="GP31" s="10">
        <v>641.984336</v>
      </c>
      <c r="GQ31" s="10">
        <v>1008.035419</v>
      </c>
      <c r="GR31" s="10">
        <v>998.817071</v>
      </c>
    </row>
    <row r="32" spans="1:200" ht="15">
      <c r="A32" s="64"/>
      <c r="B32" s="5">
        <v>10</v>
      </c>
      <c r="C32" s="6">
        <v>767522.007526</v>
      </c>
      <c r="D32" s="8">
        <v>145587.608638</v>
      </c>
      <c r="E32" s="8">
        <v>0</v>
      </c>
      <c r="F32" s="8">
        <v>3678.472721</v>
      </c>
      <c r="G32" s="8">
        <v>20673.950556</v>
      </c>
      <c r="H32" s="8">
        <v>397084.717629</v>
      </c>
      <c r="I32" s="8">
        <v>54722.271239</v>
      </c>
      <c r="J32" s="8">
        <v>98157.068439</v>
      </c>
      <c r="K32" s="8">
        <v>47617.918304</v>
      </c>
      <c r="L32" s="6">
        <v>19338.250179</v>
      </c>
      <c r="M32" s="10">
        <v>2994.047962</v>
      </c>
      <c r="N32" s="10">
        <v>0</v>
      </c>
      <c r="O32" s="10">
        <v>48.321264</v>
      </c>
      <c r="P32" s="10">
        <v>90.86231</v>
      </c>
      <c r="Q32" s="8">
        <v>9757.549485</v>
      </c>
      <c r="R32" s="10">
        <v>884.355571</v>
      </c>
      <c r="S32" s="10">
        <v>3637.648852</v>
      </c>
      <c r="T32" s="10">
        <v>1925.464735</v>
      </c>
      <c r="U32" s="6">
        <v>38583.802874999994</v>
      </c>
      <c r="V32" s="10">
        <v>4520.404245</v>
      </c>
      <c r="W32" s="10">
        <v>0</v>
      </c>
      <c r="X32" s="10">
        <v>4.082027</v>
      </c>
      <c r="Y32" s="10">
        <v>0</v>
      </c>
      <c r="Z32" s="8">
        <v>22288.276093</v>
      </c>
      <c r="AA32" s="10">
        <v>2467.720038</v>
      </c>
      <c r="AB32" s="10">
        <v>6521.794628</v>
      </c>
      <c r="AC32" s="10">
        <v>2781.525844</v>
      </c>
      <c r="AD32" s="6">
        <v>24721.572320000003</v>
      </c>
      <c r="AE32" s="10">
        <v>9361.373338</v>
      </c>
      <c r="AF32" s="10">
        <v>0</v>
      </c>
      <c r="AG32" s="10">
        <v>8.185307</v>
      </c>
      <c r="AH32" s="10">
        <v>289.169236</v>
      </c>
      <c r="AI32" s="8">
        <v>11305.424122</v>
      </c>
      <c r="AJ32" s="10">
        <v>557.456314</v>
      </c>
      <c r="AK32" s="10">
        <v>2003.350802</v>
      </c>
      <c r="AL32" s="10">
        <v>1196.613201</v>
      </c>
      <c r="AM32" s="6">
        <v>8449.402491</v>
      </c>
      <c r="AN32" s="10">
        <v>3553.751226</v>
      </c>
      <c r="AO32" s="10">
        <v>0</v>
      </c>
      <c r="AP32" s="10">
        <v>11.528249</v>
      </c>
      <c r="AQ32" s="10">
        <v>251.283456</v>
      </c>
      <c r="AR32" s="8">
        <v>2673.618547</v>
      </c>
      <c r="AS32" s="10">
        <v>410.782991</v>
      </c>
      <c r="AT32" s="10">
        <v>1221.395625</v>
      </c>
      <c r="AU32" s="10">
        <v>327.042397</v>
      </c>
      <c r="AV32" s="6">
        <v>14695.979721</v>
      </c>
      <c r="AW32" s="10">
        <v>2762.405286</v>
      </c>
      <c r="AX32" s="10">
        <v>0</v>
      </c>
      <c r="AY32" s="10">
        <v>0</v>
      </c>
      <c r="AZ32" s="10">
        <v>198.545759</v>
      </c>
      <c r="BA32" s="8">
        <v>8862.502897</v>
      </c>
      <c r="BB32" s="10">
        <v>816.690878</v>
      </c>
      <c r="BC32" s="10">
        <v>1293.941453</v>
      </c>
      <c r="BD32" s="10">
        <v>761.893448</v>
      </c>
      <c r="BE32" s="6">
        <v>7459.318892</v>
      </c>
      <c r="BF32" s="10">
        <v>1234.991632</v>
      </c>
      <c r="BG32" s="10">
        <v>0</v>
      </c>
      <c r="BH32" s="10">
        <v>66.463093</v>
      </c>
      <c r="BI32" s="10">
        <v>11.640314</v>
      </c>
      <c r="BJ32" s="8">
        <v>4369.986672</v>
      </c>
      <c r="BK32" s="10">
        <v>755.423812</v>
      </c>
      <c r="BL32" s="10">
        <v>898.901459</v>
      </c>
      <c r="BM32" s="10">
        <v>121.91191</v>
      </c>
      <c r="BN32" s="6">
        <v>117120.391987</v>
      </c>
      <c r="BO32" s="10">
        <v>14424.215378</v>
      </c>
      <c r="BP32" s="10">
        <v>0</v>
      </c>
      <c r="BQ32" s="10">
        <v>1479.269464</v>
      </c>
      <c r="BR32" s="10">
        <v>4438.504315</v>
      </c>
      <c r="BS32" s="8">
        <v>68309.445459</v>
      </c>
      <c r="BT32" s="10">
        <v>10028.425732</v>
      </c>
      <c r="BU32" s="10">
        <v>14091.500706</v>
      </c>
      <c r="BV32" s="10">
        <v>4349.030933</v>
      </c>
      <c r="BW32" s="6">
        <v>55819.276484999995</v>
      </c>
      <c r="BX32" s="10">
        <v>7023.548328</v>
      </c>
      <c r="BY32" s="10">
        <v>0</v>
      </c>
      <c r="BZ32" s="10">
        <v>286.578232</v>
      </c>
      <c r="CA32" s="10">
        <v>936.778784</v>
      </c>
      <c r="CB32" s="8">
        <v>32026.075921</v>
      </c>
      <c r="CC32" s="10">
        <v>4704.746207</v>
      </c>
      <c r="CD32" s="10">
        <v>7187.50335</v>
      </c>
      <c r="CE32" s="10">
        <v>3654.045663</v>
      </c>
      <c r="CF32" s="6">
        <v>67261.84116699999</v>
      </c>
      <c r="CG32" s="10">
        <v>13578.969032</v>
      </c>
      <c r="CH32" s="10">
        <v>0</v>
      </c>
      <c r="CI32" s="10">
        <v>295.924387</v>
      </c>
      <c r="CJ32" s="10">
        <v>4789.659676</v>
      </c>
      <c r="CK32" s="8">
        <v>31485.55346</v>
      </c>
      <c r="CL32" s="10">
        <v>5680.040161</v>
      </c>
      <c r="CM32" s="10">
        <v>6519.236348</v>
      </c>
      <c r="CN32" s="10">
        <v>4912.458103</v>
      </c>
      <c r="CO32" s="6">
        <v>12139.990917000001</v>
      </c>
      <c r="CP32" s="10">
        <v>2427.398712</v>
      </c>
      <c r="CQ32" s="10">
        <v>0</v>
      </c>
      <c r="CR32" s="10">
        <v>14.823855</v>
      </c>
      <c r="CS32" s="10">
        <v>108.113964</v>
      </c>
      <c r="CT32" s="8">
        <v>5462.326932</v>
      </c>
      <c r="CU32" s="10">
        <v>914.533227</v>
      </c>
      <c r="CV32" s="10">
        <v>2115.501304</v>
      </c>
      <c r="CW32" s="10">
        <v>1097.292923</v>
      </c>
      <c r="CX32" s="6">
        <v>33917.29528200001</v>
      </c>
      <c r="CY32" s="10">
        <v>6702.293504</v>
      </c>
      <c r="CZ32" s="10">
        <v>0</v>
      </c>
      <c r="DA32" s="10">
        <v>225.992208</v>
      </c>
      <c r="DB32" s="10">
        <v>1318.347898</v>
      </c>
      <c r="DC32" s="8">
        <v>16909.126345</v>
      </c>
      <c r="DD32" s="10">
        <v>5108.211568</v>
      </c>
      <c r="DE32" s="10">
        <v>2136.847558</v>
      </c>
      <c r="DF32" s="10">
        <v>1516.476201</v>
      </c>
      <c r="DG32" s="6">
        <v>26694.992105999998</v>
      </c>
      <c r="DH32" s="10">
        <v>5424.189087</v>
      </c>
      <c r="DI32" s="10">
        <v>0</v>
      </c>
      <c r="DJ32" s="10">
        <v>0</v>
      </c>
      <c r="DK32" s="10">
        <v>132.057053</v>
      </c>
      <c r="DL32" s="8">
        <v>13437.410955</v>
      </c>
      <c r="DM32" s="10">
        <v>1778.105508</v>
      </c>
      <c r="DN32" s="10">
        <v>4096.640667</v>
      </c>
      <c r="DO32" s="10">
        <v>1826.588836</v>
      </c>
      <c r="DP32" s="6">
        <v>13557.356994</v>
      </c>
      <c r="DQ32" s="10">
        <v>5271.194151</v>
      </c>
      <c r="DR32" s="10">
        <v>0</v>
      </c>
      <c r="DS32" s="10">
        <v>0</v>
      </c>
      <c r="DT32" s="10">
        <v>128.7309</v>
      </c>
      <c r="DU32" s="8">
        <v>5236.499143</v>
      </c>
      <c r="DV32" s="10">
        <v>275.388867</v>
      </c>
      <c r="DW32" s="10">
        <v>1542.346941</v>
      </c>
      <c r="DX32" s="10">
        <v>1103.196992</v>
      </c>
      <c r="DY32" s="6">
        <v>34993.545083</v>
      </c>
      <c r="DZ32" s="10">
        <v>10518.505603</v>
      </c>
      <c r="EA32" s="10">
        <v>0</v>
      </c>
      <c r="EB32" s="10">
        <v>196.461389</v>
      </c>
      <c r="EC32" s="10">
        <v>50.691231</v>
      </c>
      <c r="ED32" s="8">
        <v>17215.720378</v>
      </c>
      <c r="EE32" s="10">
        <v>1090.49755</v>
      </c>
      <c r="EF32" s="10">
        <v>3784.345491</v>
      </c>
      <c r="EG32" s="10">
        <v>2137.323441</v>
      </c>
      <c r="EH32" s="6">
        <v>30770.479506999996</v>
      </c>
      <c r="EI32" s="10">
        <v>7115.099377</v>
      </c>
      <c r="EJ32" s="10">
        <v>0</v>
      </c>
      <c r="EK32" s="10">
        <v>21.622556</v>
      </c>
      <c r="EL32" s="10">
        <v>2099.058019</v>
      </c>
      <c r="EM32" s="8">
        <v>13932.201263</v>
      </c>
      <c r="EN32" s="10">
        <v>3244.607478</v>
      </c>
      <c r="EO32" s="10">
        <v>2848.297042</v>
      </c>
      <c r="EP32" s="10">
        <v>1509.593772</v>
      </c>
      <c r="EQ32" s="6">
        <v>126149.22131499999</v>
      </c>
      <c r="ER32" s="10">
        <v>20358.938248000002</v>
      </c>
      <c r="ES32" s="10">
        <v>0</v>
      </c>
      <c r="ET32" s="10">
        <v>596.157766</v>
      </c>
      <c r="EU32" s="10">
        <v>5165.633397</v>
      </c>
      <c r="EV32" s="8">
        <v>63105.016527</v>
      </c>
      <c r="EW32" s="10">
        <v>11308.16339</v>
      </c>
      <c r="EX32" s="10">
        <v>19184.628006</v>
      </c>
      <c r="EY32" s="10">
        <v>6430.683981</v>
      </c>
      <c r="EZ32" s="6">
        <v>41941.150324</v>
      </c>
      <c r="FA32" s="10">
        <v>7862.413475</v>
      </c>
      <c r="FB32" s="10">
        <v>0</v>
      </c>
      <c r="FC32" s="10">
        <v>104.522214</v>
      </c>
      <c r="FD32" s="10">
        <v>23.250653</v>
      </c>
      <c r="FE32" s="8">
        <v>24080.370914</v>
      </c>
      <c r="FF32" s="10">
        <v>1341.984871</v>
      </c>
      <c r="FG32" s="10">
        <v>4390.167924</v>
      </c>
      <c r="FH32" s="10">
        <v>4138.440273</v>
      </c>
      <c r="FI32" s="6">
        <v>45142.587593</v>
      </c>
      <c r="FJ32" s="10">
        <v>5944.007435</v>
      </c>
      <c r="FK32" s="10">
        <v>0</v>
      </c>
      <c r="FL32" s="10">
        <v>18.505646</v>
      </c>
      <c r="FM32" s="10">
        <v>299.229991</v>
      </c>
      <c r="FN32" s="8">
        <v>25676.838675</v>
      </c>
      <c r="FO32" s="10">
        <v>1633.703473</v>
      </c>
      <c r="FP32" s="10">
        <v>7892.625845</v>
      </c>
      <c r="FQ32" s="10">
        <v>3677.676528</v>
      </c>
      <c r="FR32" s="6">
        <v>16075.098505999998</v>
      </c>
      <c r="FS32" s="10">
        <v>6377.468214</v>
      </c>
      <c r="FT32" s="10">
        <v>0</v>
      </c>
      <c r="FU32" s="10">
        <v>0</v>
      </c>
      <c r="FV32" s="10">
        <v>186.895396</v>
      </c>
      <c r="FW32" s="8">
        <v>5523.694891</v>
      </c>
      <c r="FX32" s="10">
        <v>255.29878</v>
      </c>
      <c r="FY32" s="10">
        <v>2697.740432</v>
      </c>
      <c r="FZ32" s="10">
        <v>1034.000793</v>
      </c>
      <c r="GA32" s="6">
        <v>19397.238231</v>
      </c>
      <c r="GB32" s="10">
        <v>4244.6544730000005</v>
      </c>
      <c r="GC32" s="10">
        <v>0</v>
      </c>
      <c r="GD32" s="10">
        <v>20.093246</v>
      </c>
      <c r="GE32" s="10">
        <v>38.238092</v>
      </c>
      <c r="GF32" s="8">
        <v>9047.023061</v>
      </c>
      <c r="GG32" s="10">
        <v>832.015782</v>
      </c>
      <c r="GH32" s="10">
        <v>3090.858204</v>
      </c>
      <c r="GI32" s="10">
        <v>2124.355373</v>
      </c>
      <c r="GJ32" s="6">
        <v>13293.215551</v>
      </c>
      <c r="GK32" s="10">
        <v>3887.739932</v>
      </c>
      <c r="GL32" s="10">
        <v>0</v>
      </c>
      <c r="GM32" s="10">
        <v>279.941818</v>
      </c>
      <c r="GN32" s="10">
        <v>117.260112</v>
      </c>
      <c r="GO32" s="8">
        <v>6380.055889</v>
      </c>
      <c r="GP32" s="10">
        <v>634.119041</v>
      </c>
      <c r="GQ32" s="10">
        <v>1001.795802</v>
      </c>
      <c r="GR32" s="10">
        <v>992.302957</v>
      </c>
    </row>
    <row r="33" spans="1:200" ht="15">
      <c r="A33" s="64"/>
      <c r="B33" s="5">
        <v>11</v>
      </c>
      <c r="C33" s="6">
        <v>771769.4789469999</v>
      </c>
      <c r="D33" s="8">
        <v>147065.416609</v>
      </c>
      <c r="E33" s="8">
        <v>0</v>
      </c>
      <c r="F33" s="8">
        <v>3628.954632</v>
      </c>
      <c r="G33" s="8">
        <v>20950.566447000005</v>
      </c>
      <c r="H33" s="8">
        <v>401373.23950799997</v>
      </c>
      <c r="I33" s="8">
        <v>53953.44787300001</v>
      </c>
      <c r="J33" s="8">
        <v>97617.518044</v>
      </c>
      <c r="K33" s="8">
        <v>47180.335834000005</v>
      </c>
      <c r="L33" s="6">
        <v>19238.060132</v>
      </c>
      <c r="M33" s="10">
        <v>3009.572683</v>
      </c>
      <c r="N33" s="10">
        <v>0</v>
      </c>
      <c r="O33" s="10">
        <v>47.616379</v>
      </c>
      <c r="P33" s="10">
        <v>103.141783</v>
      </c>
      <c r="Q33" s="8">
        <v>9692.606634</v>
      </c>
      <c r="R33" s="10">
        <v>872.583135</v>
      </c>
      <c r="S33" s="10">
        <v>3597.165546</v>
      </c>
      <c r="T33" s="10">
        <v>1915.373972</v>
      </c>
      <c r="U33" s="6">
        <v>38414.267060000006</v>
      </c>
      <c r="V33" s="10">
        <v>4410.331413</v>
      </c>
      <c r="W33" s="10">
        <v>0</v>
      </c>
      <c r="X33" s="10">
        <v>3.537592</v>
      </c>
      <c r="Y33" s="10">
        <v>0</v>
      </c>
      <c r="Z33" s="8">
        <v>22298.984262</v>
      </c>
      <c r="AA33" s="10">
        <v>2439.317159</v>
      </c>
      <c r="AB33" s="10">
        <v>6492.566645</v>
      </c>
      <c r="AC33" s="10">
        <v>2769.529989</v>
      </c>
      <c r="AD33" s="6">
        <v>24640.767115000002</v>
      </c>
      <c r="AE33" s="10">
        <v>9227.406818</v>
      </c>
      <c r="AF33" s="10">
        <v>0</v>
      </c>
      <c r="AG33" s="10">
        <v>7.91677</v>
      </c>
      <c r="AH33" s="10">
        <v>276.121809</v>
      </c>
      <c r="AI33" s="8">
        <v>11305.471881</v>
      </c>
      <c r="AJ33" s="10">
        <v>641.342183</v>
      </c>
      <c r="AK33" s="10">
        <v>1993.237846</v>
      </c>
      <c r="AL33" s="10">
        <v>1189.269808</v>
      </c>
      <c r="AM33" s="6">
        <v>8386.709757999999</v>
      </c>
      <c r="AN33" s="10">
        <v>3370.28247</v>
      </c>
      <c r="AO33" s="10">
        <v>0</v>
      </c>
      <c r="AP33" s="10">
        <v>10.990148</v>
      </c>
      <c r="AQ33" s="10">
        <v>393.966646</v>
      </c>
      <c r="AR33" s="8">
        <v>2664.167571</v>
      </c>
      <c r="AS33" s="10">
        <v>408.063074</v>
      </c>
      <c r="AT33" s="10">
        <v>1215.061006</v>
      </c>
      <c r="AU33" s="10">
        <v>324.178843</v>
      </c>
      <c r="AV33" s="6">
        <v>14640.283185000002</v>
      </c>
      <c r="AW33" s="10">
        <v>2773.745213</v>
      </c>
      <c r="AX33" s="10">
        <v>0</v>
      </c>
      <c r="AY33" s="10">
        <v>0</v>
      </c>
      <c r="AZ33" s="10">
        <v>195.979371</v>
      </c>
      <c r="BA33" s="8">
        <v>8851.980981</v>
      </c>
      <c r="BB33" s="10">
        <v>779.468425</v>
      </c>
      <c r="BC33" s="10">
        <v>1288.346899</v>
      </c>
      <c r="BD33" s="10">
        <v>750.762296</v>
      </c>
      <c r="BE33" s="6">
        <v>7371.729001</v>
      </c>
      <c r="BF33" s="10">
        <v>1206.196338</v>
      </c>
      <c r="BG33" s="10">
        <v>0</v>
      </c>
      <c r="BH33" s="10">
        <v>65.092528</v>
      </c>
      <c r="BI33" s="10">
        <v>10.490401</v>
      </c>
      <c r="BJ33" s="8">
        <v>4343.344513</v>
      </c>
      <c r="BK33" s="10">
        <v>730.874066</v>
      </c>
      <c r="BL33" s="10">
        <v>894.131912</v>
      </c>
      <c r="BM33" s="10">
        <v>121.599243</v>
      </c>
      <c r="BN33" s="6">
        <v>116863.975989</v>
      </c>
      <c r="BO33" s="10">
        <v>14657.565932</v>
      </c>
      <c r="BP33" s="10">
        <v>0</v>
      </c>
      <c r="BQ33" s="10">
        <v>1469.260043</v>
      </c>
      <c r="BR33" s="10">
        <v>4406.516988</v>
      </c>
      <c r="BS33" s="8">
        <v>68078.188251</v>
      </c>
      <c r="BT33" s="10">
        <v>9919.348518</v>
      </c>
      <c r="BU33" s="10">
        <v>14012.124044</v>
      </c>
      <c r="BV33" s="10">
        <v>4320.972213</v>
      </c>
      <c r="BW33" s="6">
        <v>56370.397897</v>
      </c>
      <c r="BX33" s="10">
        <v>7041.56561</v>
      </c>
      <c r="BY33" s="10">
        <v>0</v>
      </c>
      <c r="BZ33" s="10">
        <v>284.096035</v>
      </c>
      <c r="CA33" s="10">
        <v>933.060113</v>
      </c>
      <c r="CB33" s="8">
        <v>32683.835167</v>
      </c>
      <c r="CC33" s="10">
        <v>4657.429283</v>
      </c>
      <c r="CD33" s="10">
        <v>7136.225646</v>
      </c>
      <c r="CE33" s="10">
        <v>3634.186043</v>
      </c>
      <c r="CF33" s="6">
        <v>70326.575531</v>
      </c>
      <c r="CG33" s="10">
        <v>14883.304406</v>
      </c>
      <c r="CH33" s="10">
        <v>0</v>
      </c>
      <c r="CI33" s="10">
        <v>293.846955</v>
      </c>
      <c r="CJ33" s="10">
        <v>4891.926523</v>
      </c>
      <c r="CK33" s="8">
        <v>33316.036473</v>
      </c>
      <c r="CL33" s="10">
        <v>5571.966207</v>
      </c>
      <c r="CM33" s="10">
        <v>6486.178358</v>
      </c>
      <c r="CN33" s="10">
        <v>4883.316609</v>
      </c>
      <c r="CO33" s="6">
        <v>12058.196044</v>
      </c>
      <c r="CP33" s="10">
        <v>2368.234747</v>
      </c>
      <c r="CQ33" s="10">
        <v>0</v>
      </c>
      <c r="CR33" s="10">
        <v>14.188509</v>
      </c>
      <c r="CS33" s="10">
        <v>107.80159</v>
      </c>
      <c r="CT33" s="8">
        <v>5492.206949</v>
      </c>
      <c r="CU33" s="10">
        <v>879.971297</v>
      </c>
      <c r="CV33" s="10">
        <v>2104.034525</v>
      </c>
      <c r="CW33" s="10">
        <v>1091.758427</v>
      </c>
      <c r="CX33" s="6">
        <v>33893.883759</v>
      </c>
      <c r="CY33" s="10">
        <v>6762.845737</v>
      </c>
      <c r="CZ33" s="10">
        <v>0</v>
      </c>
      <c r="DA33" s="10">
        <v>224.396471</v>
      </c>
      <c r="DB33" s="10">
        <v>1302.086159</v>
      </c>
      <c r="DC33" s="8">
        <v>16964.174011</v>
      </c>
      <c r="DD33" s="10">
        <v>5012.669754</v>
      </c>
      <c r="DE33" s="10">
        <v>2127.379224</v>
      </c>
      <c r="DF33" s="10">
        <v>1500.332403</v>
      </c>
      <c r="DG33" s="6">
        <v>26905.792419</v>
      </c>
      <c r="DH33" s="10">
        <v>5412.591682</v>
      </c>
      <c r="DI33" s="10">
        <v>0</v>
      </c>
      <c r="DJ33" s="10">
        <v>0</v>
      </c>
      <c r="DK33" s="10">
        <v>131.379026</v>
      </c>
      <c r="DL33" s="8">
        <v>13719.689295</v>
      </c>
      <c r="DM33" s="10">
        <v>1742.866262</v>
      </c>
      <c r="DN33" s="10">
        <v>4082.350718</v>
      </c>
      <c r="DO33" s="10">
        <v>1816.915436</v>
      </c>
      <c r="DP33" s="6">
        <v>13626.374145</v>
      </c>
      <c r="DQ33" s="10">
        <v>5232.166914</v>
      </c>
      <c r="DR33" s="10">
        <v>0</v>
      </c>
      <c r="DS33" s="10">
        <v>0</v>
      </c>
      <c r="DT33" s="10">
        <v>127.233576</v>
      </c>
      <c r="DU33" s="8">
        <v>5365.375213</v>
      </c>
      <c r="DV33" s="10">
        <v>270.801807</v>
      </c>
      <c r="DW33" s="10">
        <v>1534.741589</v>
      </c>
      <c r="DX33" s="10">
        <v>1096.055046</v>
      </c>
      <c r="DY33" s="6">
        <v>35238.44214499999</v>
      </c>
      <c r="DZ33" s="10">
        <v>10555.759267</v>
      </c>
      <c r="EA33" s="10">
        <v>0</v>
      </c>
      <c r="EB33" s="10">
        <v>195.322188</v>
      </c>
      <c r="EC33" s="10">
        <v>90.39459</v>
      </c>
      <c r="ED33" s="8">
        <v>17417.925148</v>
      </c>
      <c r="EE33" s="10">
        <v>1110.061184</v>
      </c>
      <c r="EF33" s="10">
        <v>3768.23444</v>
      </c>
      <c r="EG33" s="10">
        <v>2100.745328</v>
      </c>
      <c r="EH33" s="6">
        <v>30942.162942999996</v>
      </c>
      <c r="EI33" s="10">
        <v>7152.887189</v>
      </c>
      <c r="EJ33" s="10">
        <v>0</v>
      </c>
      <c r="EK33" s="10">
        <v>20.779839</v>
      </c>
      <c r="EL33" s="10">
        <v>2122.899738</v>
      </c>
      <c r="EM33" s="8">
        <v>14230.89553</v>
      </c>
      <c r="EN33" s="10">
        <v>3163.520425</v>
      </c>
      <c r="EO33" s="10">
        <v>2826.668167</v>
      </c>
      <c r="EP33" s="10">
        <v>1424.512055</v>
      </c>
      <c r="EQ33" s="6">
        <v>126543.571198</v>
      </c>
      <c r="ER33" s="10">
        <v>20467.078373</v>
      </c>
      <c r="ES33" s="10">
        <v>0</v>
      </c>
      <c r="ET33" s="10">
        <v>591.239775</v>
      </c>
      <c r="EU33" s="10">
        <v>5209.903303</v>
      </c>
      <c r="EV33" s="8">
        <v>63709.576115</v>
      </c>
      <c r="EW33" s="10">
        <v>11121.396805</v>
      </c>
      <c r="EX33" s="10">
        <v>19075.054507</v>
      </c>
      <c r="EY33" s="10">
        <v>6369.32232</v>
      </c>
      <c r="EZ33" s="6">
        <v>41887.03515900001</v>
      </c>
      <c r="FA33" s="10">
        <v>7760.742427</v>
      </c>
      <c r="FB33" s="10">
        <v>0</v>
      </c>
      <c r="FC33" s="10">
        <v>103.913566</v>
      </c>
      <c r="FD33" s="10">
        <v>23.011425</v>
      </c>
      <c r="FE33" s="8">
        <v>24188.89304</v>
      </c>
      <c r="FF33" s="10">
        <v>1329.334921</v>
      </c>
      <c r="FG33" s="10">
        <v>4372.740361</v>
      </c>
      <c r="FH33" s="10">
        <v>4108.399419</v>
      </c>
      <c r="FI33" s="6">
        <v>45311.599174999996</v>
      </c>
      <c r="FJ33" s="10">
        <v>6174.056239</v>
      </c>
      <c r="FK33" s="10">
        <v>0</v>
      </c>
      <c r="FL33" s="10">
        <v>18.198183</v>
      </c>
      <c r="FM33" s="10">
        <v>278.669138</v>
      </c>
      <c r="FN33" s="8">
        <v>25719.294993</v>
      </c>
      <c r="FO33" s="10">
        <v>1606.167508</v>
      </c>
      <c r="FP33" s="10">
        <v>7854.202866</v>
      </c>
      <c r="FQ33" s="10">
        <v>3661.010248</v>
      </c>
      <c r="FR33" s="6">
        <v>16053.772123</v>
      </c>
      <c r="FS33" s="10">
        <v>6357.481685</v>
      </c>
      <c r="FT33" s="10">
        <v>0</v>
      </c>
      <c r="FU33" s="10">
        <v>0</v>
      </c>
      <c r="FV33" s="10">
        <v>191.827144</v>
      </c>
      <c r="FW33" s="8">
        <v>5537.361742</v>
      </c>
      <c r="FX33" s="10">
        <v>255.852331</v>
      </c>
      <c r="FY33" s="10">
        <v>2682.45133</v>
      </c>
      <c r="FZ33" s="10">
        <v>1028.797891</v>
      </c>
      <c r="GA33" s="6">
        <v>19480.442632</v>
      </c>
      <c r="GB33" s="10">
        <v>4374.612345</v>
      </c>
      <c r="GC33" s="10">
        <v>0</v>
      </c>
      <c r="GD33" s="10">
        <v>19.740853</v>
      </c>
      <c r="GE33" s="10">
        <v>37.39093</v>
      </c>
      <c r="GF33" s="8">
        <v>9057.462696</v>
      </c>
      <c r="GG33" s="10">
        <v>825.314493</v>
      </c>
      <c r="GH33" s="10">
        <v>3078.849363</v>
      </c>
      <c r="GI33" s="10">
        <v>2087.071952</v>
      </c>
      <c r="GJ33" s="6">
        <v>13575.441537</v>
      </c>
      <c r="GK33" s="10">
        <v>3866.989121</v>
      </c>
      <c r="GL33" s="10">
        <v>0</v>
      </c>
      <c r="GM33" s="10">
        <v>258.818798</v>
      </c>
      <c r="GN33" s="10">
        <v>116.766194</v>
      </c>
      <c r="GO33" s="8">
        <v>6735.769043</v>
      </c>
      <c r="GP33" s="10">
        <v>615.099036</v>
      </c>
      <c r="GQ33" s="10">
        <v>995.773052</v>
      </c>
      <c r="GR33" s="10">
        <v>986.226293</v>
      </c>
    </row>
    <row r="34" spans="1:200" ht="15">
      <c r="A34" s="64"/>
      <c r="B34" s="5">
        <v>12</v>
      </c>
      <c r="C34" s="6">
        <v>775857.8336359999</v>
      </c>
      <c r="D34" s="8">
        <v>147295.39800100002</v>
      </c>
      <c r="E34" s="8">
        <v>0</v>
      </c>
      <c r="F34" s="8">
        <v>3586.3028160000003</v>
      </c>
      <c r="G34" s="8">
        <v>20654.373317</v>
      </c>
      <c r="H34" s="8">
        <v>406232.308206</v>
      </c>
      <c r="I34" s="8">
        <v>54691.929292</v>
      </c>
      <c r="J34" s="8">
        <v>94637.69099699998</v>
      </c>
      <c r="K34" s="8">
        <v>48759.831007</v>
      </c>
      <c r="L34" s="6">
        <v>19755.974877</v>
      </c>
      <c r="M34" s="10">
        <v>2872.295672</v>
      </c>
      <c r="N34" s="10">
        <v>0</v>
      </c>
      <c r="O34" s="10">
        <v>46.905958</v>
      </c>
      <c r="P34" s="10">
        <v>72.535498</v>
      </c>
      <c r="Q34" s="8">
        <v>10402.820119</v>
      </c>
      <c r="R34" s="10">
        <v>876.440589</v>
      </c>
      <c r="S34" s="10">
        <v>3085.838955</v>
      </c>
      <c r="T34" s="10">
        <v>2399.138086</v>
      </c>
      <c r="U34" s="6">
        <v>38461.411520999995</v>
      </c>
      <c r="V34" s="10">
        <v>4382.392762</v>
      </c>
      <c r="W34" s="10">
        <v>0</v>
      </c>
      <c r="X34" s="10">
        <v>2.751064</v>
      </c>
      <c r="Y34" s="10">
        <v>0</v>
      </c>
      <c r="Z34" s="8">
        <v>22474.165246</v>
      </c>
      <c r="AA34" s="10">
        <v>2413.007645</v>
      </c>
      <c r="AB34" s="10">
        <v>6367.752606</v>
      </c>
      <c r="AC34" s="10">
        <v>2821.342198</v>
      </c>
      <c r="AD34" s="6">
        <v>25149.334153000003</v>
      </c>
      <c r="AE34" s="10">
        <v>8933.690474</v>
      </c>
      <c r="AF34" s="10">
        <v>0</v>
      </c>
      <c r="AG34" s="10">
        <v>5.93806</v>
      </c>
      <c r="AH34" s="10">
        <v>271.091598</v>
      </c>
      <c r="AI34" s="8">
        <v>12105.669495</v>
      </c>
      <c r="AJ34" s="10">
        <v>711.303496</v>
      </c>
      <c r="AK34" s="10">
        <v>1947.94595</v>
      </c>
      <c r="AL34" s="10">
        <v>1173.69508</v>
      </c>
      <c r="AM34" s="6">
        <v>8450.150004</v>
      </c>
      <c r="AN34" s="10">
        <v>3426.310815</v>
      </c>
      <c r="AO34" s="10">
        <v>0</v>
      </c>
      <c r="AP34" s="10">
        <v>10.443591</v>
      </c>
      <c r="AQ34" s="10">
        <v>392.060862</v>
      </c>
      <c r="AR34" s="8">
        <v>2652.580046</v>
      </c>
      <c r="AS34" s="10">
        <v>439.345388</v>
      </c>
      <c r="AT34" s="10">
        <v>938.895742</v>
      </c>
      <c r="AU34" s="10">
        <v>590.51356</v>
      </c>
      <c r="AV34" s="6">
        <v>14408.52463</v>
      </c>
      <c r="AW34" s="10">
        <v>2693.140262</v>
      </c>
      <c r="AX34" s="10">
        <v>0</v>
      </c>
      <c r="AY34" s="10">
        <v>0</v>
      </c>
      <c r="AZ34" s="10">
        <v>192.943446</v>
      </c>
      <c r="BA34" s="8">
        <v>8770.21851</v>
      </c>
      <c r="BB34" s="10">
        <v>730.462855</v>
      </c>
      <c r="BC34" s="10">
        <v>1276.387054</v>
      </c>
      <c r="BD34" s="10">
        <v>745.372503</v>
      </c>
      <c r="BE34" s="6">
        <v>7300.959464</v>
      </c>
      <c r="BF34" s="10">
        <v>1193.490568</v>
      </c>
      <c r="BG34" s="10">
        <v>0</v>
      </c>
      <c r="BH34" s="10">
        <v>63.894968</v>
      </c>
      <c r="BI34" s="10">
        <v>10.205322</v>
      </c>
      <c r="BJ34" s="8">
        <v>4300.38859</v>
      </c>
      <c r="BK34" s="10">
        <v>736.225746</v>
      </c>
      <c r="BL34" s="10">
        <v>875.578372</v>
      </c>
      <c r="BM34" s="10">
        <v>121.175898</v>
      </c>
      <c r="BN34" s="6">
        <v>116819.13924500001</v>
      </c>
      <c r="BO34" s="10">
        <v>14680.408159</v>
      </c>
      <c r="BP34" s="10">
        <v>0</v>
      </c>
      <c r="BQ34" s="10">
        <v>1458.044417</v>
      </c>
      <c r="BR34" s="10">
        <v>4357.104468</v>
      </c>
      <c r="BS34" s="8">
        <v>68381.289501</v>
      </c>
      <c r="BT34" s="10">
        <v>9799.502605</v>
      </c>
      <c r="BU34" s="10">
        <v>13607.690232</v>
      </c>
      <c r="BV34" s="10">
        <v>4535.099863</v>
      </c>
      <c r="BW34" s="6">
        <v>56032.528173</v>
      </c>
      <c r="BX34" s="10">
        <v>6820.093266</v>
      </c>
      <c r="BY34" s="10">
        <v>0</v>
      </c>
      <c r="BZ34" s="10">
        <v>281.56259</v>
      </c>
      <c r="CA34" s="10">
        <v>915.047444</v>
      </c>
      <c r="CB34" s="8">
        <v>32534.563968</v>
      </c>
      <c r="CC34" s="10">
        <v>4785.880039</v>
      </c>
      <c r="CD34" s="10">
        <v>6995.880351</v>
      </c>
      <c r="CE34" s="10">
        <v>3699.500515</v>
      </c>
      <c r="CF34" s="6">
        <v>72019.047173</v>
      </c>
      <c r="CG34" s="10">
        <v>16325.010239</v>
      </c>
      <c r="CH34" s="10">
        <v>0</v>
      </c>
      <c r="CI34" s="10">
        <v>284.3419</v>
      </c>
      <c r="CJ34" s="10">
        <v>4829.786752</v>
      </c>
      <c r="CK34" s="8">
        <v>33858.099199</v>
      </c>
      <c r="CL34" s="10">
        <v>5501.117156</v>
      </c>
      <c r="CM34" s="10">
        <v>6168.381766</v>
      </c>
      <c r="CN34" s="10">
        <v>5052.310161</v>
      </c>
      <c r="CO34" s="6">
        <v>11973.441608</v>
      </c>
      <c r="CP34" s="10">
        <v>2348.225301</v>
      </c>
      <c r="CQ34" s="10">
        <v>0</v>
      </c>
      <c r="CR34" s="10">
        <v>13.542382</v>
      </c>
      <c r="CS34" s="10">
        <v>107.461943</v>
      </c>
      <c r="CT34" s="8">
        <v>5468.75845</v>
      </c>
      <c r="CU34" s="10">
        <v>873.187433</v>
      </c>
      <c r="CV34" s="10">
        <v>2010.271046</v>
      </c>
      <c r="CW34" s="10">
        <v>1151.995053</v>
      </c>
      <c r="CX34" s="6">
        <v>33772.29829599999</v>
      </c>
      <c r="CY34" s="10">
        <v>6778.177139</v>
      </c>
      <c r="CZ34" s="10">
        <v>0</v>
      </c>
      <c r="DA34" s="10">
        <v>222.832397</v>
      </c>
      <c r="DB34" s="10">
        <v>1281.567154</v>
      </c>
      <c r="DC34" s="8">
        <v>16886.942364</v>
      </c>
      <c r="DD34" s="10">
        <v>5031.134054</v>
      </c>
      <c r="DE34" s="10">
        <v>2066.762999</v>
      </c>
      <c r="DF34" s="10">
        <v>1504.882189</v>
      </c>
      <c r="DG34" s="6">
        <v>27068.762045999996</v>
      </c>
      <c r="DH34" s="10">
        <v>5607.80903</v>
      </c>
      <c r="DI34" s="10">
        <v>0</v>
      </c>
      <c r="DJ34" s="10">
        <v>0</v>
      </c>
      <c r="DK34" s="10">
        <v>130.605696</v>
      </c>
      <c r="DL34" s="8">
        <v>13693.428328</v>
      </c>
      <c r="DM34" s="10">
        <v>1786.226117</v>
      </c>
      <c r="DN34" s="10">
        <v>3889.253977</v>
      </c>
      <c r="DO34" s="10">
        <v>1961.438898</v>
      </c>
      <c r="DP34" s="6">
        <v>13749.338867</v>
      </c>
      <c r="DQ34" s="10">
        <v>5277.797534</v>
      </c>
      <c r="DR34" s="10">
        <v>0</v>
      </c>
      <c r="DS34" s="10">
        <v>0</v>
      </c>
      <c r="DT34" s="10">
        <v>125.678338</v>
      </c>
      <c r="DU34" s="8">
        <v>5493.557678</v>
      </c>
      <c r="DV34" s="10">
        <v>266.130691</v>
      </c>
      <c r="DW34" s="10">
        <v>1475.904976</v>
      </c>
      <c r="DX34" s="10">
        <v>1110.26965</v>
      </c>
      <c r="DY34" s="6">
        <v>35911.725021</v>
      </c>
      <c r="DZ34" s="10">
        <v>10528.37889</v>
      </c>
      <c r="EA34" s="10">
        <v>0</v>
      </c>
      <c r="EB34" s="10">
        <v>194.139822</v>
      </c>
      <c r="EC34" s="10">
        <v>90.032562</v>
      </c>
      <c r="ED34" s="8">
        <v>18011.776151</v>
      </c>
      <c r="EE34" s="10">
        <v>1249.163988</v>
      </c>
      <c r="EF34" s="10">
        <v>3750.827955</v>
      </c>
      <c r="EG34" s="10">
        <v>2087.405653</v>
      </c>
      <c r="EH34" s="6">
        <v>31163.629363</v>
      </c>
      <c r="EI34" s="10">
        <v>7175.652068</v>
      </c>
      <c r="EJ34" s="10">
        <v>0</v>
      </c>
      <c r="EK34" s="10">
        <v>19.490491</v>
      </c>
      <c r="EL34" s="10">
        <v>2080.01188</v>
      </c>
      <c r="EM34" s="8">
        <v>14564.728744</v>
      </c>
      <c r="EN34" s="10">
        <v>3147.582262</v>
      </c>
      <c r="EO34" s="10">
        <v>2761.141587</v>
      </c>
      <c r="EP34" s="10">
        <v>1415.022331</v>
      </c>
      <c r="EQ34" s="6">
        <v>126044.624774</v>
      </c>
      <c r="ER34" s="10">
        <v>19963.956376000002</v>
      </c>
      <c r="ES34" s="10">
        <v>0</v>
      </c>
      <c r="ET34" s="10">
        <v>584.749381</v>
      </c>
      <c r="EU34" s="10">
        <v>5163.385127</v>
      </c>
      <c r="EV34" s="8">
        <v>63562.116332</v>
      </c>
      <c r="EW34" s="10">
        <v>11601.564788</v>
      </c>
      <c r="EX34" s="10">
        <v>18812.385652</v>
      </c>
      <c r="EY34" s="10">
        <v>6356.467118</v>
      </c>
      <c r="EZ34" s="6">
        <v>42380.59342099999</v>
      </c>
      <c r="FA34" s="10">
        <v>7586.816819</v>
      </c>
      <c r="FB34" s="10">
        <v>0</v>
      </c>
      <c r="FC34" s="10">
        <v>103.205491</v>
      </c>
      <c r="FD34" s="10">
        <v>22.407006</v>
      </c>
      <c r="FE34" s="8">
        <v>24926.483375</v>
      </c>
      <c r="FF34" s="10">
        <v>1342.960626</v>
      </c>
      <c r="FG34" s="10">
        <v>4255.256394</v>
      </c>
      <c r="FH34" s="10">
        <v>4143.46371</v>
      </c>
      <c r="FI34" s="6">
        <v>45612.07803</v>
      </c>
      <c r="FJ34" s="10">
        <v>6046.615138</v>
      </c>
      <c r="FK34" s="10">
        <v>0</v>
      </c>
      <c r="FL34" s="10">
        <v>18.02291</v>
      </c>
      <c r="FM34" s="10">
        <v>276.98033</v>
      </c>
      <c r="FN34" s="8">
        <v>26159.666952</v>
      </c>
      <c r="FO34" s="10">
        <v>1673.02323</v>
      </c>
      <c r="FP34" s="10">
        <v>7751.676538</v>
      </c>
      <c r="FQ34" s="10">
        <v>3686.092932</v>
      </c>
      <c r="FR34" s="6">
        <v>16381.074483</v>
      </c>
      <c r="FS34" s="10">
        <v>6317.349217</v>
      </c>
      <c r="FT34" s="10">
        <v>0</v>
      </c>
      <c r="FU34" s="10">
        <v>0</v>
      </c>
      <c r="FV34" s="10">
        <v>182.77658</v>
      </c>
      <c r="FW34" s="8">
        <v>5936.564691</v>
      </c>
      <c r="FX34" s="10">
        <v>253.398907</v>
      </c>
      <c r="FY34" s="10">
        <v>2626.899048</v>
      </c>
      <c r="FZ34" s="10">
        <v>1064.08604</v>
      </c>
      <c r="GA34" s="6">
        <v>19491.64296</v>
      </c>
      <c r="GB34" s="10">
        <v>4439.726941</v>
      </c>
      <c r="GC34" s="10">
        <v>0</v>
      </c>
      <c r="GD34" s="10">
        <v>19.385704</v>
      </c>
      <c r="GE34" s="10">
        <v>36.490683</v>
      </c>
      <c r="GF34" s="8">
        <v>8985.193713</v>
      </c>
      <c r="GG34" s="10">
        <v>867.453728</v>
      </c>
      <c r="GH34" s="10">
        <v>3011.650432</v>
      </c>
      <c r="GI34" s="10">
        <v>2131.741759</v>
      </c>
      <c r="GJ34" s="6">
        <v>13911.555527</v>
      </c>
      <c r="GK34" s="10">
        <v>3898.061331</v>
      </c>
      <c r="GL34" s="10">
        <v>0</v>
      </c>
      <c r="GM34" s="10">
        <v>257.05169</v>
      </c>
      <c r="GN34" s="10">
        <v>116.200628</v>
      </c>
      <c r="GO34" s="8">
        <v>7063.296754</v>
      </c>
      <c r="GP34" s="10">
        <v>606.817949</v>
      </c>
      <c r="GQ34" s="10">
        <v>961.309365</v>
      </c>
      <c r="GR34" s="10">
        <v>1008.81781</v>
      </c>
    </row>
    <row r="35" spans="1:200" ht="15">
      <c r="A35" s="37"/>
      <c r="B35" s="34">
        <v>1</v>
      </c>
      <c r="C35" s="6">
        <v>775958.2156820002</v>
      </c>
      <c r="D35" s="8">
        <v>149523.785448</v>
      </c>
      <c r="E35" s="8">
        <v>0</v>
      </c>
      <c r="F35" s="8">
        <v>3538.989631</v>
      </c>
      <c r="G35" s="8">
        <v>20221.668234</v>
      </c>
      <c r="H35" s="8">
        <v>406384.964723</v>
      </c>
      <c r="I35" s="8">
        <v>54005.25201299999</v>
      </c>
      <c r="J35" s="8">
        <v>93980.871102</v>
      </c>
      <c r="K35" s="8">
        <v>48302.684531000006</v>
      </c>
      <c r="L35" s="6">
        <v>19982.312374</v>
      </c>
      <c r="M35" s="10">
        <v>3148.167489</v>
      </c>
      <c r="N35" s="10">
        <v>0</v>
      </c>
      <c r="O35" s="10">
        <v>43.362483</v>
      </c>
      <c r="P35" s="10">
        <v>115.914775</v>
      </c>
      <c r="Q35" s="8">
        <v>10364.816368</v>
      </c>
      <c r="R35" s="10">
        <v>868.902537</v>
      </c>
      <c r="S35" s="10">
        <v>3058.312219</v>
      </c>
      <c r="T35" s="10">
        <v>2382.836503</v>
      </c>
      <c r="U35" s="6">
        <v>38486.974275</v>
      </c>
      <c r="V35" s="10">
        <v>4513.399101</v>
      </c>
      <c r="W35" s="10">
        <v>0</v>
      </c>
      <c r="X35" s="10">
        <v>2.432112</v>
      </c>
      <c r="Y35" s="10">
        <v>61.728834</v>
      </c>
      <c r="Z35" s="8">
        <v>22378.630865</v>
      </c>
      <c r="AA35" s="10">
        <v>2379.57694</v>
      </c>
      <c r="AB35" s="10">
        <v>6342.459783</v>
      </c>
      <c r="AC35" s="10">
        <v>2808.74664</v>
      </c>
      <c r="AD35" s="6">
        <v>25269.428513</v>
      </c>
      <c r="AE35" s="10">
        <v>9004.55924</v>
      </c>
      <c r="AF35" s="10">
        <v>0</v>
      </c>
      <c r="AG35" s="10">
        <v>5.65068</v>
      </c>
      <c r="AH35" s="10">
        <v>307.003088</v>
      </c>
      <c r="AI35" s="8">
        <v>12159.966411</v>
      </c>
      <c r="AJ35" s="10">
        <v>704.780969</v>
      </c>
      <c r="AK35" s="10">
        <v>1939.207861</v>
      </c>
      <c r="AL35" s="10">
        <v>1148.260264</v>
      </c>
      <c r="AM35" s="6">
        <v>8408.769153</v>
      </c>
      <c r="AN35" s="10">
        <v>3399.286743</v>
      </c>
      <c r="AO35" s="10">
        <v>0</v>
      </c>
      <c r="AP35" s="10">
        <v>9.895215</v>
      </c>
      <c r="AQ35" s="10">
        <v>275.259305</v>
      </c>
      <c r="AR35" s="8">
        <v>2766.885854</v>
      </c>
      <c r="AS35" s="10">
        <v>435.97315</v>
      </c>
      <c r="AT35" s="10">
        <v>935.427342</v>
      </c>
      <c r="AU35" s="10">
        <v>586.041544</v>
      </c>
      <c r="AV35" s="6">
        <v>14322.984065999999</v>
      </c>
      <c r="AW35" s="10">
        <v>2714.291885</v>
      </c>
      <c r="AX35" s="10">
        <v>0</v>
      </c>
      <c r="AY35" s="10">
        <v>0</v>
      </c>
      <c r="AZ35" s="10">
        <v>190.532594</v>
      </c>
      <c r="BA35" s="8">
        <v>8695.706905</v>
      </c>
      <c r="BB35" s="10">
        <v>721.942282</v>
      </c>
      <c r="BC35" s="10">
        <v>1261.620878</v>
      </c>
      <c r="BD35" s="10">
        <v>738.889522</v>
      </c>
      <c r="BE35" s="6">
        <v>7303.772726999999</v>
      </c>
      <c r="BF35" s="10">
        <v>1250.301197</v>
      </c>
      <c r="BG35" s="10">
        <v>0</v>
      </c>
      <c r="BH35" s="10">
        <v>62.510917</v>
      </c>
      <c r="BI35" s="10">
        <v>18.614027</v>
      </c>
      <c r="BJ35" s="8">
        <v>4252.794472</v>
      </c>
      <c r="BK35" s="10">
        <v>730.742229</v>
      </c>
      <c r="BL35" s="10">
        <v>868.069304</v>
      </c>
      <c r="BM35" s="10">
        <v>120.740581</v>
      </c>
      <c r="BN35" s="6">
        <v>117888.553722</v>
      </c>
      <c r="BO35" s="10">
        <v>15071.906318</v>
      </c>
      <c r="BP35" s="10">
        <v>0</v>
      </c>
      <c r="BQ35" s="10">
        <v>1447.757656</v>
      </c>
      <c r="BR35" s="10">
        <v>4236.402945</v>
      </c>
      <c r="BS35" s="8">
        <v>69484.46233</v>
      </c>
      <c r="BT35" s="10">
        <v>9643.182423</v>
      </c>
      <c r="BU35" s="10">
        <v>13493.64953</v>
      </c>
      <c r="BV35" s="10">
        <v>4511.19252</v>
      </c>
      <c r="BW35" s="6">
        <v>55834.546822000004</v>
      </c>
      <c r="BX35" s="10">
        <v>6800.6744260000005</v>
      </c>
      <c r="BY35" s="10">
        <v>0</v>
      </c>
      <c r="BZ35" s="10">
        <v>279.000629</v>
      </c>
      <c r="CA35" s="10">
        <v>898.064762</v>
      </c>
      <c r="CB35" s="8">
        <v>32522.114837</v>
      </c>
      <c r="CC35" s="10">
        <v>4717.428757</v>
      </c>
      <c r="CD35" s="10">
        <v>6937.99154</v>
      </c>
      <c r="CE35" s="10">
        <v>3679.271871</v>
      </c>
      <c r="CF35" s="6">
        <v>71753.06959200001</v>
      </c>
      <c r="CG35" s="10">
        <v>16483.285594</v>
      </c>
      <c r="CH35" s="10">
        <v>0</v>
      </c>
      <c r="CI35" s="10">
        <v>282.348778</v>
      </c>
      <c r="CJ35" s="10">
        <v>4785.05873</v>
      </c>
      <c r="CK35" s="8">
        <v>33642.671084</v>
      </c>
      <c r="CL35" s="10">
        <v>5404.312135</v>
      </c>
      <c r="CM35" s="10">
        <v>6138.610968</v>
      </c>
      <c r="CN35" s="10">
        <v>5016.782303</v>
      </c>
      <c r="CO35" s="6">
        <v>11908.101476</v>
      </c>
      <c r="CP35" s="10">
        <v>2387.195997</v>
      </c>
      <c r="CQ35" s="10">
        <v>0</v>
      </c>
      <c r="CR35" s="10">
        <v>12.893938</v>
      </c>
      <c r="CS35" s="10">
        <v>65.862632</v>
      </c>
      <c r="CT35" s="8">
        <v>5449.729499</v>
      </c>
      <c r="CU35" s="10">
        <v>864.918959</v>
      </c>
      <c r="CV35" s="10">
        <v>1980.865475</v>
      </c>
      <c r="CW35" s="10">
        <v>1146.634976</v>
      </c>
      <c r="CX35" s="6">
        <v>33597.288694999996</v>
      </c>
      <c r="CY35" s="10">
        <v>6764.885659</v>
      </c>
      <c r="CZ35" s="10">
        <v>0</v>
      </c>
      <c r="DA35" s="10">
        <v>221.265409</v>
      </c>
      <c r="DB35" s="10">
        <v>1274.032658</v>
      </c>
      <c r="DC35" s="8">
        <v>16787.993395</v>
      </c>
      <c r="DD35" s="10">
        <v>4994.341737</v>
      </c>
      <c r="DE35" s="10">
        <v>2058.130606</v>
      </c>
      <c r="DF35" s="10">
        <v>1496.639231</v>
      </c>
      <c r="DG35" s="6">
        <v>27039.141627</v>
      </c>
      <c r="DH35" s="10">
        <v>5711.303393</v>
      </c>
      <c r="DI35" s="10">
        <v>0</v>
      </c>
      <c r="DJ35" s="10">
        <v>0</v>
      </c>
      <c r="DK35" s="10">
        <v>129.899406</v>
      </c>
      <c r="DL35" s="8">
        <v>13667.645963</v>
      </c>
      <c r="DM35" s="10">
        <v>1768.289329</v>
      </c>
      <c r="DN35" s="10">
        <v>3863.71805</v>
      </c>
      <c r="DO35" s="10">
        <v>1898.285486</v>
      </c>
      <c r="DP35" s="6">
        <v>13654.710701</v>
      </c>
      <c r="DQ35" s="10">
        <v>5255.713807</v>
      </c>
      <c r="DR35" s="10">
        <v>0</v>
      </c>
      <c r="DS35" s="10">
        <v>0</v>
      </c>
      <c r="DT35" s="10">
        <v>124.212232</v>
      </c>
      <c r="DU35" s="8">
        <v>5441.356339</v>
      </c>
      <c r="DV35" s="10">
        <v>261.46902</v>
      </c>
      <c r="DW35" s="10">
        <v>1468.279197</v>
      </c>
      <c r="DX35" s="10">
        <v>1103.680106</v>
      </c>
      <c r="DY35" s="6">
        <v>36025.156146</v>
      </c>
      <c r="DZ35" s="10">
        <v>10731.025595</v>
      </c>
      <c r="EA35" s="10">
        <v>0</v>
      </c>
      <c r="EB35" s="10">
        <v>192.78359</v>
      </c>
      <c r="EC35" s="10">
        <v>89.720664</v>
      </c>
      <c r="ED35" s="8">
        <v>17964.328005</v>
      </c>
      <c r="EE35" s="10">
        <v>1239.276516</v>
      </c>
      <c r="EF35" s="10">
        <v>3734.522059</v>
      </c>
      <c r="EG35" s="10">
        <v>2073.499717</v>
      </c>
      <c r="EH35" s="6">
        <v>30952.189869</v>
      </c>
      <c r="EI35" s="10">
        <v>7284.344887</v>
      </c>
      <c r="EJ35" s="10">
        <v>0</v>
      </c>
      <c r="EK35" s="10">
        <v>19.38872</v>
      </c>
      <c r="EL35" s="10">
        <v>2056.641274</v>
      </c>
      <c r="EM35" s="8">
        <v>14364.428746</v>
      </c>
      <c r="EN35" s="10">
        <v>3118.449788</v>
      </c>
      <c r="EO35" s="10">
        <v>2703.082059</v>
      </c>
      <c r="EP35" s="10">
        <v>1405.854395</v>
      </c>
      <c r="EQ35" s="6">
        <v>125593.586465</v>
      </c>
      <c r="ER35" s="10">
        <v>20584.342939</v>
      </c>
      <c r="ES35" s="10">
        <v>0</v>
      </c>
      <c r="ET35" s="10">
        <v>565.041932</v>
      </c>
      <c r="EU35" s="10">
        <v>4985.567513</v>
      </c>
      <c r="EV35" s="8">
        <v>63043.967942</v>
      </c>
      <c r="EW35" s="10">
        <v>11484.337635</v>
      </c>
      <c r="EX35" s="10">
        <v>18692.306288</v>
      </c>
      <c r="EY35" s="10">
        <v>6238.022216</v>
      </c>
      <c r="EZ35" s="6">
        <v>42347.03613099999</v>
      </c>
      <c r="FA35" s="10">
        <v>7593.34904</v>
      </c>
      <c r="FB35" s="10">
        <v>0</v>
      </c>
      <c r="FC35" s="10">
        <v>102.567763</v>
      </c>
      <c r="FD35" s="10">
        <v>57.929803</v>
      </c>
      <c r="FE35" s="8">
        <v>24916.690104</v>
      </c>
      <c r="FF35" s="10">
        <v>1311.512742</v>
      </c>
      <c r="FG35" s="10">
        <v>4239.605026</v>
      </c>
      <c r="FH35" s="10">
        <v>4125.381653</v>
      </c>
      <c r="FI35" s="6">
        <v>45539.74953100001</v>
      </c>
      <c r="FJ35" s="10">
        <v>6009.489058</v>
      </c>
      <c r="FK35" s="10">
        <v>0</v>
      </c>
      <c r="FL35" s="10">
        <v>17.777063</v>
      </c>
      <c r="FM35" s="10">
        <v>233.579608</v>
      </c>
      <c r="FN35" s="8">
        <v>26256.397604</v>
      </c>
      <c r="FO35" s="10">
        <v>1657.622177</v>
      </c>
      <c r="FP35" s="10">
        <v>7695.842725</v>
      </c>
      <c r="FQ35" s="10">
        <v>3669.041296</v>
      </c>
      <c r="FR35" s="6">
        <v>16497.13064</v>
      </c>
      <c r="FS35" s="10">
        <v>6375.025655</v>
      </c>
      <c r="FT35" s="10">
        <v>0</v>
      </c>
      <c r="FU35" s="10">
        <v>0</v>
      </c>
      <c r="FV35" s="10">
        <v>125.958539</v>
      </c>
      <c r="FW35" s="8">
        <v>6072.632462</v>
      </c>
      <c r="FX35" s="10">
        <v>251.884848</v>
      </c>
      <c r="FY35" s="10">
        <v>2613.403093</v>
      </c>
      <c r="FZ35" s="10">
        <v>1058.226043</v>
      </c>
      <c r="GA35" s="6">
        <v>19588.085514</v>
      </c>
      <c r="GB35" s="10">
        <v>4545.549474</v>
      </c>
      <c r="GC35" s="10">
        <v>0</v>
      </c>
      <c r="GD35" s="10">
        <v>18.995263</v>
      </c>
      <c r="GE35" s="10">
        <v>74.45497</v>
      </c>
      <c r="GF35" s="8">
        <v>8999.188663</v>
      </c>
      <c r="GG35" s="10">
        <v>857.663051</v>
      </c>
      <c r="GH35" s="10">
        <v>2999.7398</v>
      </c>
      <c r="GI35" s="10">
        <v>2092.494293</v>
      </c>
      <c r="GJ35" s="6">
        <v>13965.627643000002</v>
      </c>
      <c r="GK35" s="10">
        <v>3895.687951</v>
      </c>
      <c r="GL35" s="10">
        <v>0</v>
      </c>
      <c r="GM35" s="10">
        <v>255.317483</v>
      </c>
      <c r="GN35" s="10">
        <v>115.229875</v>
      </c>
      <c r="GO35" s="8">
        <v>7152.556875</v>
      </c>
      <c r="GP35" s="10">
        <v>588.644789</v>
      </c>
      <c r="GQ35" s="10">
        <v>956.027299</v>
      </c>
      <c r="GR35" s="10">
        <v>1002.163371</v>
      </c>
    </row>
    <row r="36" spans="1:200" ht="15">
      <c r="A36" s="36"/>
      <c r="B36" s="34">
        <v>2</v>
      </c>
      <c r="C36" s="6">
        <v>778354.073465</v>
      </c>
      <c r="D36" s="8">
        <v>152046.291425</v>
      </c>
      <c r="E36" s="8">
        <v>0</v>
      </c>
      <c r="F36" s="8">
        <v>3487.2106650000005</v>
      </c>
      <c r="G36" s="8">
        <v>19934.030851</v>
      </c>
      <c r="H36" s="8">
        <v>407827.57622600003</v>
      </c>
      <c r="I36" s="8">
        <v>53728.637919999994</v>
      </c>
      <c r="J36" s="8">
        <v>93366.48136199998</v>
      </c>
      <c r="K36" s="8">
        <v>47963.84501600001</v>
      </c>
      <c r="L36" s="6">
        <v>20101.763878</v>
      </c>
      <c r="M36" s="10">
        <v>3222.872432</v>
      </c>
      <c r="N36" s="10">
        <v>0</v>
      </c>
      <c r="O36" s="10">
        <v>42.856752</v>
      </c>
      <c r="P36" s="10">
        <v>114.590462</v>
      </c>
      <c r="Q36" s="8">
        <v>10447.732375</v>
      </c>
      <c r="R36" s="10">
        <v>859.386822</v>
      </c>
      <c r="S36" s="10">
        <v>3045.038561</v>
      </c>
      <c r="T36" s="10">
        <v>2369.286474</v>
      </c>
      <c r="U36" s="6">
        <v>38787.881517</v>
      </c>
      <c r="V36" s="10">
        <v>4506.37099</v>
      </c>
      <c r="W36" s="10">
        <v>0</v>
      </c>
      <c r="X36" s="10">
        <v>2.221526</v>
      </c>
      <c r="Y36" s="10">
        <v>61.469852</v>
      </c>
      <c r="Z36" s="8">
        <v>22716.26671</v>
      </c>
      <c r="AA36" s="10">
        <v>2391.922408</v>
      </c>
      <c r="AB36" s="10">
        <v>6314.274541</v>
      </c>
      <c r="AC36" s="10">
        <v>2795.35549</v>
      </c>
      <c r="AD36" s="6">
        <v>25375.761543999994</v>
      </c>
      <c r="AE36" s="10">
        <v>9034.550536</v>
      </c>
      <c r="AF36" s="10">
        <v>0</v>
      </c>
      <c r="AG36" s="10">
        <v>5.348036</v>
      </c>
      <c r="AH36" s="10">
        <v>302.914436</v>
      </c>
      <c r="AI36" s="8">
        <v>12267.587203</v>
      </c>
      <c r="AJ36" s="10">
        <v>699.155657</v>
      </c>
      <c r="AK36" s="10">
        <v>1924.418743</v>
      </c>
      <c r="AL36" s="10">
        <v>1141.786933</v>
      </c>
      <c r="AM36" s="6">
        <v>8466.805894999998</v>
      </c>
      <c r="AN36" s="10">
        <v>3447.2783</v>
      </c>
      <c r="AO36" s="10">
        <v>0</v>
      </c>
      <c r="AP36" s="10">
        <v>9.341644</v>
      </c>
      <c r="AQ36" s="10">
        <v>273.81346</v>
      </c>
      <c r="AR36" s="8">
        <v>2790.975574</v>
      </c>
      <c r="AS36" s="10">
        <v>433.272064</v>
      </c>
      <c r="AT36" s="10">
        <v>931.03598</v>
      </c>
      <c r="AU36" s="10">
        <v>581.088873</v>
      </c>
      <c r="AV36" s="6">
        <v>14377.340580000002</v>
      </c>
      <c r="AW36" s="10">
        <v>2697.381427</v>
      </c>
      <c r="AX36" s="10">
        <v>0</v>
      </c>
      <c r="AY36" s="10">
        <v>0</v>
      </c>
      <c r="AZ36" s="10">
        <v>188.024611</v>
      </c>
      <c r="BA36" s="8">
        <v>8789.306902</v>
      </c>
      <c r="BB36" s="10">
        <v>715.211357</v>
      </c>
      <c r="BC36" s="10">
        <v>1253.444648</v>
      </c>
      <c r="BD36" s="10">
        <v>733.971635</v>
      </c>
      <c r="BE36" s="6">
        <v>7213.283509</v>
      </c>
      <c r="BF36" s="10">
        <v>1260.013276</v>
      </c>
      <c r="BG36" s="10">
        <v>0</v>
      </c>
      <c r="BH36" s="10">
        <v>61.226481</v>
      </c>
      <c r="BI36" s="10">
        <v>18.11938</v>
      </c>
      <c r="BJ36" s="8">
        <v>4190.471275</v>
      </c>
      <c r="BK36" s="10">
        <v>706.28606</v>
      </c>
      <c r="BL36" s="10">
        <v>856.866467</v>
      </c>
      <c r="BM36" s="10">
        <v>120.30057</v>
      </c>
      <c r="BN36" s="6">
        <v>117979.04381700001</v>
      </c>
      <c r="BO36" s="10">
        <v>15580.624249</v>
      </c>
      <c r="BP36" s="10">
        <v>0</v>
      </c>
      <c r="BQ36" s="10">
        <v>1415.535691</v>
      </c>
      <c r="BR36" s="10">
        <v>4207.589803</v>
      </c>
      <c r="BS36" s="8">
        <v>69283.485696</v>
      </c>
      <c r="BT36" s="10">
        <v>9565.56733</v>
      </c>
      <c r="BU36" s="10">
        <v>13438.355494</v>
      </c>
      <c r="BV36" s="10">
        <v>4487.885554</v>
      </c>
      <c r="BW36" s="6">
        <v>56528.214758999995</v>
      </c>
      <c r="BX36" s="10">
        <v>7376.741507</v>
      </c>
      <c r="BY36" s="10">
        <v>0</v>
      </c>
      <c r="BZ36" s="10">
        <v>276.515984</v>
      </c>
      <c r="CA36" s="10">
        <v>883.656466</v>
      </c>
      <c r="CB36" s="8">
        <v>32776.794432</v>
      </c>
      <c r="CC36" s="10">
        <v>4649.084725</v>
      </c>
      <c r="CD36" s="10">
        <v>6906.418622</v>
      </c>
      <c r="CE36" s="10">
        <v>3659.003023</v>
      </c>
      <c r="CF36" s="6">
        <v>71339.550332</v>
      </c>
      <c r="CG36" s="10">
        <v>16529.290006</v>
      </c>
      <c r="CH36" s="10">
        <v>0</v>
      </c>
      <c r="CI36" s="10">
        <v>280.461346</v>
      </c>
      <c r="CJ36" s="10">
        <v>4692.836672</v>
      </c>
      <c r="CK36" s="8">
        <v>33413.827647</v>
      </c>
      <c r="CL36" s="10">
        <v>5327.154221</v>
      </c>
      <c r="CM36" s="10">
        <v>6109.202741</v>
      </c>
      <c r="CN36" s="10">
        <v>4986.777699</v>
      </c>
      <c r="CO36" s="6">
        <v>11905.425104</v>
      </c>
      <c r="CP36" s="10">
        <v>2356.528211</v>
      </c>
      <c r="CQ36" s="10">
        <v>0</v>
      </c>
      <c r="CR36" s="10">
        <v>12.239845</v>
      </c>
      <c r="CS36" s="10">
        <v>65.678777</v>
      </c>
      <c r="CT36" s="8">
        <v>5499.385668</v>
      </c>
      <c r="CU36" s="10">
        <v>859.220144</v>
      </c>
      <c r="CV36" s="10">
        <v>1971.656424</v>
      </c>
      <c r="CW36" s="10">
        <v>1140.716035</v>
      </c>
      <c r="CX36" s="6">
        <v>33539.916351</v>
      </c>
      <c r="CY36" s="10">
        <v>6860.449867</v>
      </c>
      <c r="CZ36" s="10">
        <v>0</v>
      </c>
      <c r="DA36" s="10">
        <v>219.692945</v>
      </c>
      <c r="DB36" s="10">
        <v>1264.10678</v>
      </c>
      <c r="DC36" s="8">
        <v>16700.806031</v>
      </c>
      <c r="DD36" s="10">
        <v>4960.047697</v>
      </c>
      <c r="DE36" s="10">
        <v>2046.758149</v>
      </c>
      <c r="DF36" s="10">
        <v>1488.054882</v>
      </c>
      <c r="DG36" s="6">
        <v>27142.680175</v>
      </c>
      <c r="DH36" s="10">
        <v>5884.484074</v>
      </c>
      <c r="DI36" s="10">
        <v>0</v>
      </c>
      <c r="DJ36" s="10">
        <v>0</v>
      </c>
      <c r="DK36" s="10">
        <v>129.179355</v>
      </c>
      <c r="DL36" s="8">
        <v>13614.245932</v>
      </c>
      <c r="DM36" s="10">
        <v>1791.358229</v>
      </c>
      <c r="DN36" s="10">
        <v>3834.58451</v>
      </c>
      <c r="DO36" s="10">
        <v>1888.828075</v>
      </c>
      <c r="DP36" s="6">
        <v>13871.626288</v>
      </c>
      <c r="DQ36" s="10">
        <v>5341.800973</v>
      </c>
      <c r="DR36" s="10">
        <v>0</v>
      </c>
      <c r="DS36" s="10">
        <v>0</v>
      </c>
      <c r="DT36" s="10">
        <v>122.686137</v>
      </c>
      <c r="DU36" s="8">
        <v>5643.012134</v>
      </c>
      <c r="DV36" s="10">
        <v>256.259442</v>
      </c>
      <c r="DW36" s="10">
        <v>1460.482245</v>
      </c>
      <c r="DX36" s="10">
        <v>1047.385357</v>
      </c>
      <c r="DY36" s="6">
        <v>36236.137973000004</v>
      </c>
      <c r="DZ36" s="10">
        <v>10967.705413</v>
      </c>
      <c r="EA36" s="10">
        <v>0</v>
      </c>
      <c r="EB36" s="10">
        <v>191.853387</v>
      </c>
      <c r="EC36" s="10">
        <v>89.401661</v>
      </c>
      <c r="ED36" s="8">
        <v>17979.470501</v>
      </c>
      <c r="EE36" s="10">
        <v>1229.184073</v>
      </c>
      <c r="EF36" s="10">
        <v>3717.833338</v>
      </c>
      <c r="EG36" s="10">
        <v>2060.6896</v>
      </c>
      <c r="EH36" s="6">
        <v>30878.924182000002</v>
      </c>
      <c r="EI36" s="10">
        <v>7366.057512</v>
      </c>
      <c r="EJ36" s="10">
        <v>0</v>
      </c>
      <c r="EK36" s="10">
        <v>19.285857</v>
      </c>
      <c r="EL36" s="10">
        <v>2041.34025</v>
      </c>
      <c r="EM36" s="8">
        <v>14317.110399</v>
      </c>
      <c r="EN36" s="10">
        <v>3056.658273</v>
      </c>
      <c r="EO36" s="10">
        <v>2681.913335</v>
      </c>
      <c r="EP36" s="10">
        <v>1396.558556</v>
      </c>
      <c r="EQ36" s="6">
        <v>126216.68635699998</v>
      </c>
      <c r="ER36" s="10">
        <v>21190.772805</v>
      </c>
      <c r="ES36" s="10">
        <v>0</v>
      </c>
      <c r="ET36" s="10">
        <v>558.598986</v>
      </c>
      <c r="EU36" s="10">
        <v>4890.253791</v>
      </c>
      <c r="EV36" s="8">
        <v>63278.07141</v>
      </c>
      <c r="EW36" s="10">
        <v>11613.48504</v>
      </c>
      <c r="EX36" s="10">
        <v>18508.341519</v>
      </c>
      <c r="EY36" s="10">
        <v>6177.162806</v>
      </c>
      <c r="EZ36" s="6">
        <v>42517.070018</v>
      </c>
      <c r="FA36" s="10">
        <v>7744.382963</v>
      </c>
      <c r="FB36" s="10">
        <v>0</v>
      </c>
      <c r="FC36" s="10">
        <v>102.151374</v>
      </c>
      <c r="FD36" s="10">
        <v>57.433773</v>
      </c>
      <c r="FE36" s="8">
        <v>25041.817456</v>
      </c>
      <c r="FF36" s="10">
        <v>1298.378542</v>
      </c>
      <c r="FG36" s="10">
        <v>4167.801455</v>
      </c>
      <c r="FH36" s="10">
        <v>4105.104455</v>
      </c>
      <c r="FI36" s="6">
        <v>45506.01634699999</v>
      </c>
      <c r="FJ36" s="10">
        <v>5965.439886</v>
      </c>
      <c r="FK36" s="10">
        <v>0</v>
      </c>
      <c r="FL36" s="10">
        <v>17.537478</v>
      </c>
      <c r="FM36" s="10">
        <v>231.590301</v>
      </c>
      <c r="FN36" s="8">
        <v>26336.196539</v>
      </c>
      <c r="FO36" s="10">
        <v>1643.19382</v>
      </c>
      <c r="FP36" s="10">
        <v>7659.832094</v>
      </c>
      <c r="FQ36" s="10">
        <v>3652.226229</v>
      </c>
      <c r="FR36" s="6">
        <v>16870.005288</v>
      </c>
      <c r="FS36" s="10">
        <v>6422.238406</v>
      </c>
      <c r="FT36" s="10">
        <v>0</v>
      </c>
      <c r="FU36" s="10">
        <v>0</v>
      </c>
      <c r="FV36" s="10">
        <v>122.51384</v>
      </c>
      <c r="FW36" s="8">
        <v>6422.410815</v>
      </c>
      <c r="FX36" s="10">
        <v>250.14185</v>
      </c>
      <c r="FY36" s="10">
        <v>2600.18375</v>
      </c>
      <c r="FZ36" s="10">
        <v>1052.516627</v>
      </c>
      <c r="GA36" s="6">
        <v>19457.510505000002</v>
      </c>
      <c r="GB36" s="10">
        <v>4493.0349750000005</v>
      </c>
      <c r="GC36" s="10">
        <v>0</v>
      </c>
      <c r="GD36" s="10">
        <v>18.542238</v>
      </c>
      <c r="GE36" s="10">
        <v>62.264808</v>
      </c>
      <c r="GF36" s="8">
        <v>8961.234603</v>
      </c>
      <c r="GG36" s="10">
        <v>851.42662</v>
      </c>
      <c r="GH36" s="10">
        <v>2987.62998</v>
      </c>
      <c r="GI36" s="10">
        <v>2083.377281</v>
      </c>
      <c r="GJ36" s="6">
        <v>14042.429046000003</v>
      </c>
      <c r="GK36" s="10">
        <v>3798.273617</v>
      </c>
      <c r="GL36" s="10">
        <v>0</v>
      </c>
      <c r="GM36" s="10">
        <v>253.801095</v>
      </c>
      <c r="GN36" s="10">
        <v>114.566236</v>
      </c>
      <c r="GO36" s="8">
        <v>7357.366924</v>
      </c>
      <c r="GP36" s="10">
        <v>572.243546</v>
      </c>
      <c r="GQ36" s="10">
        <v>950.408766</v>
      </c>
      <c r="GR36" s="10">
        <v>995.768862</v>
      </c>
    </row>
    <row r="37" spans="1:200" ht="15">
      <c r="A37" s="36"/>
      <c r="B37" s="34">
        <v>3</v>
      </c>
      <c r="C37" s="6">
        <v>779189.7682500001</v>
      </c>
      <c r="D37" s="8">
        <v>154470.967312</v>
      </c>
      <c r="E37" s="8">
        <v>0</v>
      </c>
      <c r="F37" s="8">
        <v>3388.9200029999997</v>
      </c>
      <c r="G37" s="8">
        <v>19573.606259</v>
      </c>
      <c r="H37" s="8">
        <v>408415.49071600003</v>
      </c>
      <c r="I37" s="8">
        <v>53001.831202</v>
      </c>
      <c r="J37" s="8">
        <v>91789.03480000001</v>
      </c>
      <c r="K37" s="8">
        <v>48549.91795799998</v>
      </c>
      <c r="L37" s="6">
        <v>20093.693301</v>
      </c>
      <c r="M37" s="10">
        <v>3245.015964</v>
      </c>
      <c r="N37" s="10">
        <v>0</v>
      </c>
      <c r="O37" s="10">
        <v>42.324884</v>
      </c>
      <c r="P37" s="10">
        <v>113.369827</v>
      </c>
      <c r="Q37" s="8">
        <v>10503.512905</v>
      </c>
      <c r="R37" s="10">
        <v>851.482504</v>
      </c>
      <c r="S37" s="10">
        <v>2724.292177</v>
      </c>
      <c r="T37" s="10">
        <v>2613.69504</v>
      </c>
      <c r="U37" s="6">
        <v>38872.621143000004</v>
      </c>
      <c r="V37" s="10">
        <v>4703.2565</v>
      </c>
      <c r="W37" s="10">
        <v>0</v>
      </c>
      <c r="X37" s="10">
        <v>2.007588</v>
      </c>
      <c r="Y37" s="10">
        <v>61.182165</v>
      </c>
      <c r="Z37" s="8">
        <v>22709.507538</v>
      </c>
      <c r="AA37" s="10">
        <v>2365.802407</v>
      </c>
      <c r="AB37" s="10">
        <v>6247.877809</v>
      </c>
      <c r="AC37" s="10">
        <v>2782.987136</v>
      </c>
      <c r="AD37" s="6">
        <v>25612.462594999997</v>
      </c>
      <c r="AE37" s="10">
        <v>9336.573412</v>
      </c>
      <c r="AF37" s="10">
        <v>0</v>
      </c>
      <c r="AG37" s="10">
        <v>4.987734</v>
      </c>
      <c r="AH37" s="10">
        <v>298.324971</v>
      </c>
      <c r="AI37" s="8">
        <v>12251.974529</v>
      </c>
      <c r="AJ37" s="10">
        <v>687.465404</v>
      </c>
      <c r="AK37" s="10">
        <v>1825.305312</v>
      </c>
      <c r="AL37" s="10">
        <v>1207.831233</v>
      </c>
      <c r="AM37" s="6">
        <v>8472.861393000001</v>
      </c>
      <c r="AN37" s="10">
        <v>3444.323818</v>
      </c>
      <c r="AO37" s="10">
        <v>0</v>
      </c>
      <c r="AP37" s="10">
        <v>8.7764</v>
      </c>
      <c r="AQ37" s="10">
        <v>271.720134</v>
      </c>
      <c r="AR37" s="8">
        <v>2820.090498</v>
      </c>
      <c r="AS37" s="10">
        <v>430.512306</v>
      </c>
      <c r="AT37" s="10">
        <v>893.460549</v>
      </c>
      <c r="AU37" s="10">
        <v>603.977688</v>
      </c>
      <c r="AV37" s="6">
        <v>14507.373107</v>
      </c>
      <c r="AW37" s="10">
        <v>2812.610417</v>
      </c>
      <c r="AX37" s="10">
        <v>0</v>
      </c>
      <c r="AY37" s="10">
        <v>0</v>
      </c>
      <c r="AZ37" s="10">
        <v>180.230166</v>
      </c>
      <c r="BA37" s="8">
        <v>8830.357114</v>
      </c>
      <c r="BB37" s="10">
        <v>708.144991</v>
      </c>
      <c r="BC37" s="10">
        <v>1247.542486</v>
      </c>
      <c r="BD37" s="10">
        <v>728.487933</v>
      </c>
      <c r="BE37" s="6">
        <v>7164.824494999999</v>
      </c>
      <c r="BF37" s="10">
        <v>1253.725323</v>
      </c>
      <c r="BG37" s="10">
        <v>0</v>
      </c>
      <c r="BH37" s="10">
        <v>59.210314</v>
      </c>
      <c r="BI37" s="10">
        <v>12.1281</v>
      </c>
      <c r="BJ37" s="8">
        <v>4157.99416</v>
      </c>
      <c r="BK37" s="10">
        <v>710.182789</v>
      </c>
      <c r="BL37" s="10">
        <v>851.761438</v>
      </c>
      <c r="BM37" s="10">
        <v>119.822371</v>
      </c>
      <c r="BN37" s="6">
        <v>118446.30554300001</v>
      </c>
      <c r="BO37" s="10">
        <v>15927.542159</v>
      </c>
      <c r="BP37" s="10">
        <v>0</v>
      </c>
      <c r="BQ37" s="10">
        <v>1405.778324</v>
      </c>
      <c r="BR37" s="10">
        <v>4122.044347</v>
      </c>
      <c r="BS37" s="8">
        <v>69708.141531</v>
      </c>
      <c r="BT37" s="10">
        <v>9464.9028</v>
      </c>
      <c r="BU37" s="10">
        <v>13296.01587</v>
      </c>
      <c r="BV37" s="10">
        <v>4521.880512</v>
      </c>
      <c r="BW37" s="6">
        <v>56532.94403500001</v>
      </c>
      <c r="BX37" s="10">
        <v>7303.9587440000005</v>
      </c>
      <c r="BY37" s="10">
        <v>0</v>
      </c>
      <c r="BZ37" s="10">
        <v>273.876633</v>
      </c>
      <c r="CA37" s="10">
        <v>849.700782</v>
      </c>
      <c r="CB37" s="8">
        <v>32961.924629</v>
      </c>
      <c r="CC37" s="10">
        <v>4632.109842</v>
      </c>
      <c r="CD37" s="10">
        <v>6791.816118</v>
      </c>
      <c r="CE37" s="10">
        <v>3719.557287</v>
      </c>
      <c r="CF37" s="6">
        <v>70899.22866699999</v>
      </c>
      <c r="CG37" s="10">
        <v>16478.950261</v>
      </c>
      <c r="CH37" s="10">
        <v>0</v>
      </c>
      <c r="CI37" s="10">
        <v>278.590935</v>
      </c>
      <c r="CJ37" s="10">
        <v>4661.057145</v>
      </c>
      <c r="CK37" s="8">
        <v>33174.005149</v>
      </c>
      <c r="CL37" s="10">
        <v>5270.275427</v>
      </c>
      <c r="CM37" s="10">
        <v>5889.354044</v>
      </c>
      <c r="CN37" s="10">
        <v>5146.995706</v>
      </c>
      <c r="CO37" s="6">
        <v>11987.33483</v>
      </c>
      <c r="CP37" s="10">
        <v>2532.931097</v>
      </c>
      <c r="CQ37" s="10">
        <v>0</v>
      </c>
      <c r="CR37" s="10">
        <v>11.386195</v>
      </c>
      <c r="CS37" s="10">
        <v>65.466262</v>
      </c>
      <c r="CT37" s="8">
        <v>5494.607205</v>
      </c>
      <c r="CU37" s="10">
        <v>790.557141</v>
      </c>
      <c r="CV37" s="10">
        <v>1957.791615</v>
      </c>
      <c r="CW37" s="10">
        <v>1134.595315</v>
      </c>
      <c r="CX37" s="6">
        <v>33227.201917</v>
      </c>
      <c r="CY37" s="10">
        <v>6856.808296</v>
      </c>
      <c r="CZ37" s="10">
        <v>0</v>
      </c>
      <c r="DA37" s="10">
        <v>218.214506</v>
      </c>
      <c r="DB37" s="10">
        <v>1255.834817</v>
      </c>
      <c r="DC37" s="8">
        <v>16746.145243</v>
      </c>
      <c r="DD37" s="10">
        <v>4634.050527</v>
      </c>
      <c r="DE37" s="10">
        <v>2036.98706</v>
      </c>
      <c r="DF37" s="10">
        <v>1479.161468</v>
      </c>
      <c r="DG37" s="6">
        <v>27219.343715</v>
      </c>
      <c r="DH37" s="10">
        <v>5932.189105</v>
      </c>
      <c r="DI37" s="10">
        <v>0</v>
      </c>
      <c r="DJ37" s="10">
        <v>0</v>
      </c>
      <c r="DK37" s="10">
        <v>128.389749</v>
      </c>
      <c r="DL37" s="8">
        <v>13653.145597</v>
      </c>
      <c r="DM37" s="10">
        <v>1808.038406</v>
      </c>
      <c r="DN37" s="10">
        <v>3806.244011</v>
      </c>
      <c r="DO37" s="10">
        <v>1891.336847</v>
      </c>
      <c r="DP37" s="6">
        <v>13855.475391000002</v>
      </c>
      <c r="DQ37" s="10">
        <v>5296.39619</v>
      </c>
      <c r="DR37" s="10">
        <v>0</v>
      </c>
      <c r="DS37" s="10">
        <v>0</v>
      </c>
      <c r="DT37" s="10">
        <v>112.246715</v>
      </c>
      <c r="DU37" s="8">
        <v>5702.142401</v>
      </c>
      <c r="DV37" s="10">
        <v>251.896731</v>
      </c>
      <c r="DW37" s="10">
        <v>1425.412286</v>
      </c>
      <c r="DX37" s="10">
        <v>1067.381068</v>
      </c>
      <c r="DY37" s="6">
        <v>36338.83246</v>
      </c>
      <c r="DZ37" s="10">
        <v>11084.435156</v>
      </c>
      <c r="EA37" s="10">
        <v>0</v>
      </c>
      <c r="EB37" s="10">
        <v>190.632457</v>
      </c>
      <c r="EC37" s="10">
        <v>88.969051</v>
      </c>
      <c r="ED37" s="8">
        <v>18013.609452</v>
      </c>
      <c r="EE37" s="10">
        <v>1218.598273</v>
      </c>
      <c r="EF37" s="10">
        <v>3694.324169</v>
      </c>
      <c r="EG37" s="10">
        <v>2048.263902</v>
      </c>
      <c r="EH37" s="6">
        <v>31039.366051999994</v>
      </c>
      <c r="EI37" s="10">
        <v>7639.125016</v>
      </c>
      <c r="EJ37" s="10">
        <v>0</v>
      </c>
      <c r="EK37" s="10">
        <v>19.174702</v>
      </c>
      <c r="EL37" s="10">
        <v>2018.34624</v>
      </c>
      <c r="EM37" s="8">
        <v>14412.29795</v>
      </c>
      <c r="EN37" s="10">
        <v>2908.512644</v>
      </c>
      <c r="EO37" s="10">
        <v>2655.033011</v>
      </c>
      <c r="EP37" s="10">
        <v>1386.876489</v>
      </c>
      <c r="EQ37" s="6">
        <v>126813.91615899999</v>
      </c>
      <c r="ER37" s="10">
        <v>22075.695588</v>
      </c>
      <c r="ES37" s="10">
        <v>0</v>
      </c>
      <c r="ET37" s="10">
        <v>552.413353</v>
      </c>
      <c r="EU37" s="10">
        <v>4798.124015</v>
      </c>
      <c r="EV37" s="8">
        <v>63239.365736</v>
      </c>
      <c r="EW37" s="10">
        <v>11649.865015</v>
      </c>
      <c r="EX37" s="10">
        <v>18318.182136</v>
      </c>
      <c r="EY37" s="10">
        <v>6180.270316</v>
      </c>
      <c r="EZ37" s="6">
        <v>42301.196314999994</v>
      </c>
      <c r="FA37" s="10">
        <v>7730.183313</v>
      </c>
      <c r="FB37" s="10">
        <v>0</v>
      </c>
      <c r="FC37" s="10">
        <v>101.528931</v>
      </c>
      <c r="FD37" s="10">
        <v>56.933816</v>
      </c>
      <c r="FE37" s="8">
        <v>24931.381299</v>
      </c>
      <c r="FF37" s="10">
        <v>1246.037153</v>
      </c>
      <c r="FG37" s="10">
        <v>4150.696391</v>
      </c>
      <c r="FH37" s="10">
        <v>4084.435412</v>
      </c>
      <c r="FI37" s="6">
        <v>45356.568637000004</v>
      </c>
      <c r="FJ37" s="10">
        <v>5883.042805</v>
      </c>
      <c r="FK37" s="10">
        <v>0</v>
      </c>
      <c r="FL37" s="10">
        <v>17.284497</v>
      </c>
      <c r="FM37" s="10">
        <v>230.406729</v>
      </c>
      <c r="FN37" s="8">
        <v>26360.406255</v>
      </c>
      <c r="FO37" s="10">
        <v>1606.473376</v>
      </c>
      <c r="FP37" s="10">
        <v>7624.960035</v>
      </c>
      <c r="FQ37" s="10">
        <v>3633.99494</v>
      </c>
      <c r="FR37" s="6">
        <v>17072.163199000002</v>
      </c>
      <c r="FS37" s="10">
        <v>6526.289807</v>
      </c>
      <c r="FT37" s="10">
        <v>0</v>
      </c>
      <c r="FU37" s="10">
        <v>0</v>
      </c>
      <c r="FV37" s="10">
        <v>121.267852</v>
      </c>
      <c r="FW37" s="8">
        <v>6473.851091</v>
      </c>
      <c r="FX37" s="10">
        <v>318.061021</v>
      </c>
      <c r="FY37" s="10">
        <v>2586.227157</v>
      </c>
      <c r="FZ37" s="10">
        <v>1046.466271</v>
      </c>
      <c r="GA37" s="6">
        <v>19312.186763</v>
      </c>
      <c r="GB37" s="10">
        <v>4487.271344000001</v>
      </c>
      <c r="GC37" s="10">
        <v>0</v>
      </c>
      <c r="GD37" s="10">
        <v>18.136874</v>
      </c>
      <c r="GE37" s="10">
        <v>61.644838</v>
      </c>
      <c r="GF37" s="8">
        <v>8918.614587</v>
      </c>
      <c r="GG37" s="10">
        <v>839.705276</v>
      </c>
      <c r="GH37" s="10">
        <v>2877.152249</v>
      </c>
      <c r="GI37" s="10">
        <v>2109.661595</v>
      </c>
      <c r="GJ37" s="6">
        <v>14063.868532999999</v>
      </c>
      <c r="GK37" s="10">
        <v>3920.642997</v>
      </c>
      <c r="GL37" s="10">
        <v>0</v>
      </c>
      <c r="GM37" s="10">
        <v>184.595676</v>
      </c>
      <c r="GN37" s="10">
        <v>66.218538</v>
      </c>
      <c r="GO37" s="8">
        <v>7352.415847</v>
      </c>
      <c r="GP37" s="10">
        <v>609.157169</v>
      </c>
      <c r="GQ37" s="10">
        <v>888.598877</v>
      </c>
      <c r="GR37" s="10">
        <v>1042.239429</v>
      </c>
    </row>
    <row r="38" spans="1:200" ht="15">
      <c r="A38" s="36"/>
      <c r="B38" s="34">
        <v>4</v>
      </c>
      <c r="C38" s="6">
        <v>780766.122916</v>
      </c>
      <c r="D38" s="8">
        <v>157051.89484999998</v>
      </c>
      <c r="E38" s="8">
        <v>0</v>
      </c>
      <c r="F38" s="8">
        <v>3359.5940370000003</v>
      </c>
      <c r="G38" s="8">
        <v>20259.618034</v>
      </c>
      <c r="H38" s="8">
        <v>408101.484294</v>
      </c>
      <c r="I38" s="8">
        <v>52550.651341</v>
      </c>
      <c r="J38" s="8">
        <v>91244.37971800001</v>
      </c>
      <c r="K38" s="8">
        <v>48198.500642</v>
      </c>
      <c r="L38" s="6">
        <v>20189.004736000003</v>
      </c>
      <c r="M38" s="10">
        <v>3280.65317</v>
      </c>
      <c r="N38" s="10">
        <v>0</v>
      </c>
      <c r="O38" s="10">
        <v>41.79445</v>
      </c>
      <c r="P38" s="10">
        <v>112.166103</v>
      </c>
      <c r="Q38" s="8">
        <v>10598.692664</v>
      </c>
      <c r="R38" s="10">
        <v>844.180444</v>
      </c>
      <c r="S38" s="10">
        <v>2714.945848</v>
      </c>
      <c r="T38" s="10">
        <v>2596.572057</v>
      </c>
      <c r="U38" s="6">
        <v>38821.759091</v>
      </c>
      <c r="V38" s="10">
        <v>4801.918783</v>
      </c>
      <c r="W38" s="10">
        <v>0</v>
      </c>
      <c r="X38" s="10">
        <v>1.792981</v>
      </c>
      <c r="Y38" s="10">
        <v>61.05081</v>
      </c>
      <c r="Z38" s="8">
        <v>22669.088523</v>
      </c>
      <c r="AA38" s="10">
        <v>2330.970334</v>
      </c>
      <c r="AB38" s="10">
        <v>6186.219516</v>
      </c>
      <c r="AC38" s="10">
        <v>2770.718144</v>
      </c>
      <c r="AD38" s="6">
        <v>25743.688777</v>
      </c>
      <c r="AE38" s="10">
        <v>9515.387098</v>
      </c>
      <c r="AF38" s="10">
        <v>0</v>
      </c>
      <c r="AG38" s="10">
        <v>4.688599</v>
      </c>
      <c r="AH38" s="10">
        <v>293.838862</v>
      </c>
      <c r="AI38" s="8">
        <v>12210.635054</v>
      </c>
      <c r="AJ38" s="10">
        <v>700.741091</v>
      </c>
      <c r="AK38" s="10">
        <v>1816.987531</v>
      </c>
      <c r="AL38" s="10">
        <v>1201.410542</v>
      </c>
      <c r="AM38" s="6">
        <v>8375.27163</v>
      </c>
      <c r="AN38" s="10">
        <v>3417.125081</v>
      </c>
      <c r="AO38" s="10">
        <v>0</v>
      </c>
      <c r="AP38" s="10">
        <v>3.722603</v>
      </c>
      <c r="AQ38" s="10">
        <v>270.301716</v>
      </c>
      <c r="AR38" s="8">
        <v>2767.254212</v>
      </c>
      <c r="AS38" s="10">
        <v>427.124221</v>
      </c>
      <c r="AT38" s="10">
        <v>889.767225</v>
      </c>
      <c r="AU38" s="10">
        <v>599.976572</v>
      </c>
      <c r="AV38" s="6">
        <v>14830.587193999998</v>
      </c>
      <c r="AW38" s="10">
        <v>2848.694339</v>
      </c>
      <c r="AX38" s="10">
        <v>0</v>
      </c>
      <c r="AY38" s="10">
        <v>0</v>
      </c>
      <c r="AZ38" s="10">
        <v>178.579375</v>
      </c>
      <c r="BA38" s="8">
        <v>9145.63518</v>
      </c>
      <c r="BB38" s="10">
        <v>701.101738</v>
      </c>
      <c r="BC38" s="10">
        <v>1242.317309</v>
      </c>
      <c r="BD38" s="10">
        <v>714.259253</v>
      </c>
      <c r="BE38" s="6">
        <v>7257.770695000001</v>
      </c>
      <c r="BF38" s="10">
        <v>1387.007149</v>
      </c>
      <c r="BG38" s="10">
        <v>0</v>
      </c>
      <c r="BH38" s="10">
        <v>57.962002</v>
      </c>
      <c r="BI38" s="10">
        <v>9.513785</v>
      </c>
      <c r="BJ38" s="8">
        <v>4132.754178</v>
      </c>
      <c r="BK38" s="10">
        <v>703.651446</v>
      </c>
      <c r="BL38" s="10">
        <v>847.50049</v>
      </c>
      <c r="BM38" s="10">
        <v>119.381645</v>
      </c>
      <c r="BN38" s="6">
        <v>118739.15141299999</v>
      </c>
      <c r="BO38" s="10">
        <v>15825.371804999999</v>
      </c>
      <c r="BP38" s="10">
        <v>0</v>
      </c>
      <c r="BQ38" s="10">
        <v>1398.191809</v>
      </c>
      <c r="BR38" s="10">
        <v>4692.863975</v>
      </c>
      <c r="BS38" s="8">
        <v>69638.885358</v>
      </c>
      <c r="BT38" s="10">
        <v>9467.93087</v>
      </c>
      <c r="BU38" s="10">
        <v>13217.530701</v>
      </c>
      <c r="BV38" s="10">
        <v>4498.376895</v>
      </c>
      <c r="BW38" s="6">
        <v>56718.173265</v>
      </c>
      <c r="BX38" s="10">
        <v>7435.46652</v>
      </c>
      <c r="BY38" s="10">
        <v>0</v>
      </c>
      <c r="BZ38" s="10">
        <v>271.27753</v>
      </c>
      <c r="CA38" s="10">
        <v>846.127251</v>
      </c>
      <c r="CB38" s="8">
        <v>33072.562792</v>
      </c>
      <c r="CC38" s="10">
        <v>4674.48811</v>
      </c>
      <c r="CD38" s="10">
        <v>6717.595276</v>
      </c>
      <c r="CE38" s="10">
        <v>3700.655786</v>
      </c>
      <c r="CF38" s="6">
        <v>70513.36007299999</v>
      </c>
      <c r="CG38" s="10">
        <v>16466.436143</v>
      </c>
      <c r="CH38" s="10">
        <v>0</v>
      </c>
      <c r="CI38" s="10">
        <v>276.62289</v>
      </c>
      <c r="CJ38" s="10">
        <v>4620.912982</v>
      </c>
      <c r="CK38" s="8">
        <v>33015.41516</v>
      </c>
      <c r="CL38" s="10">
        <v>5153.012592</v>
      </c>
      <c r="CM38" s="10">
        <v>5865.711447</v>
      </c>
      <c r="CN38" s="10">
        <v>5115.248859</v>
      </c>
      <c r="CO38" s="6">
        <v>12108.284163</v>
      </c>
      <c r="CP38" s="10">
        <v>2672.227023</v>
      </c>
      <c r="CQ38" s="10">
        <v>0</v>
      </c>
      <c r="CR38" s="10">
        <v>10.90551</v>
      </c>
      <c r="CS38" s="10">
        <v>65.368854</v>
      </c>
      <c r="CT38" s="8">
        <v>5500.353175</v>
      </c>
      <c r="CU38" s="10">
        <v>784.390042</v>
      </c>
      <c r="CV38" s="10">
        <v>1949.522207</v>
      </c>
      <c r="CW38" s="10">
        <v>1125.517352</v>
      </c>
      <c r="CX38" s="6">
        <v>33340.802724999994</v>
      </c>
      <c r="CY38" s="10">
        <v>7145.920947</v>
      </c>
      <c r="CZ38" s="10">
        <v>0</v>
      </c>
      <c r="DA38" s="10">
        <v>216.999243</v>
      </c>
      <c r="DB38" s="10">
        <v>1249.035572</v>
      </c>
      <c r="DC38" s="8">
        <v>16674.855896</v>
      </c>
      <c r="DD38" s="10">
        <v>4598.714619</v>
      </c>
      <c r="DE38" s="10">
        <v>2027.347315</v>
      </c>
      <c r="DF38" s="10">
        <v>1427.929133</v>
      </c>
      <c r="DG38" s="6">
        <v>27491.366187999996</v>
      </c>
      <c r="DH38" s="10">
        <v>5956.378669</v>
      </c>
      <c r="DI38" s="10">
        <v>0</v>
      </c>
      <c r="DJ38" s="10">
        <v>0</v>
      </c>
      <c r="DK38" s="10">
        <v>127.672451</v>
      </c>
      <c r="DL38" s="8">
        <v>13905.044122</v>
      </c>
      <c r="DM38" s="10">
        <v>1828.303539</v>
      </c>
      <c r="DN38" s="10">
        <v>3793.046092</v>
      </c>
      <c r="DO38" s="10">
        <v>1880.921315</v>
      </c>
      <c r="DP38" s="6">
        <v>13814.133860999998</v>
      </c>
      <c r="DQ38" s="10">
        <v>5233.828325</v>
      </c>
      <c r="DR38" s="10">
        <v>0</v>
      </c>
      <c r="DS38" s="10">
        <v>0</v>
      </c>
      <c r="DT38" s="10">
        <v>110.891333</v>
      </c>
      <c r="DU38" s="8">
        <v>5743.219029</v>
      </c>
      <c r="DV38" s="10">
        <v>246.544537</v>
      </c>
      <c r="DW38" s="10">
        <v>1418.21482</v>
      </c>
      <c r="DX38" s="10">
        <v>1061.435817</v>
      </c>
      <c r="DY38" s="6">
        <v>36420.751471999996</v>
      </c>
      <c r="DZ38" s="10">
        <v>11292.508611</v>
      </c>
      <c r="EA38" s="10">
        <v>0</v>
      </c>
      <c r="EB38" s="10">
        <v>189.47976</v>
      </c>
      <c r="EC38" s="10">
        <v>88.635701</v>
      </c>
      <c r="ED38" s="8">
        <v>18021.98587</v>
      </c>
      <c r="EE38" s="10">
        <v>1157.193577</v>
      </c>
      <c r="EF38" s="10">
        <v>3635.098812</v>
      </c>
      <c r="EG38" s="10">
        <v>2035.849141</v>
      </c>
      <c r="EH38" s="6">
        <v>30798.582762</v>
      </c>
      <c r="EI38" s="10">
        <v>7811.651651</v>
      </c>
      <c r="EJ38" s="10">
        <v>0</v>
      </c>
      <c r="EK38" s="10">
        <v>19.070794</v>
      </c>
      <c r="EL38" s="10">
        <v>1963.751564</v>
      </c>
      <c r="EM38" s="8">
        <v>14114.474066</v>
      </c>
      <c r="EN38" s="10">
        <v>2887.577942</v>
      </c>
      <c r="EO38" s="10">
        <v>2629.024509</v>
      </c>
      <c r="EP38" s="10">
        <v>1373.032236</v>
      </c>
      <c r="EQ38" s="6">
        <v>127272.58587899999</v>
      </c>
      <c r="ER38" s="10">
        <v>22981.035441</v>
      </c>
      <c r="ES38" s="10">
        <v>0</v>
      </c>
      <c r="ET38" s="10">
        <v>547.663689</v>
      </c>
      <c r="EU38" s="10">
        <v>5043.581305</v>
      </c>
      <c r="EV38" s="8">
        <v>62942.880905</v>
      </c>
      <c r="EW38" s="10">
        <v>11436.071947</v>
      </c>
      <c r="EX38" s="10">
        <v>18204.143223</v>
      </c>
      <c r="EY38" s="10">
        <v>6117.209369</v>
      </c>
      <c r="EZ38" s="6">
        <v>42136.58058</v>
      </c>
      <c r="FA38" s="10">
        <v>7592.640452</v>
      </c>
      <c r="FB38" s="10">
        <v>0</v>
      </c>
      <c r="FC38" s="10">
        <v>100.943433</v>
      </c>
      <c r="FD38" s="10">
        <v>56.054549</v>
      </c>
      <c r="FE38" s="8">
        <v>24971.091549</v>
      </c>
      <c r="FF38" s="10">
        <v>1213.391387</v>
      </c>
      <c r="FG38" s="10">
        <v>4136.107126</v>
      </c>
      <c r="FH38" s="10">
        <v>4066.352084</v>
      </c>
      <c r="FI38" s="6">
        <v>45549.083089</v>
      </c>
      <c r="FJ38" s="10">
        <v>6184.895173</v>
      </c>
      <c r="FK38" s="10">
        <v>0</v>
      </c>
      <c r="FL38" s="10">
        <v>17.033727</v>
      </c>
      <c r="FM38" s="10">
        <v>228.688359</v>
      </c>
      <c r="FN38" s="8">
        <v>26269.909533</v>
      </c>
      <c r="FO38" s="10">
        <v>1652.079759</v>
      </c>
      <c r="FP38" s="10">
        <v>7579.558188</v>
      </c>
      <c r="FQ38" s="10">
        <v>3616.91835</v>
      </c>
      <c r="FR38" s="6">
        <v>17171.294283</v>
      </c>
      <c r="FS38" s="10">
        <v>6596.14701</v>
      </c>
      <c r="FT38" s="10">
        <v>0</v>
      </c>
      <c r="FU38" s="10">
        <v>0</v>
      </c>
      <c r="FV38" s="10">
        <v>114.192572</v>
      </c>
      <c r="FW38" s="8">
        <v>6480.282774</v>
      </c>
      <c r="FX38" s="10">
        <v>316.283183</v>
      </c>
      <c r="FY38" s="10">
        <v>2623.664302</v>
      </c>
      <c r="FZ38" s="10">
        <v>1040.724442</v>
      </c>
      <c r="GA38" s="6">
        <v>19382.695696</v>
      </c>
      <c r="GB38" s="10">
        <v>4608.288519000001</v>
      </c>
      <c r="GC38" s="10">
        <v>0</v>
      </c>
      <c r="GD38" s="10">
        <v>18.136874</v>
      </c>
      <c r="GE38" s="10">
        <v>61.078645</v>
      </c>
      <c r="GF38" s="8">
        <v>8903.568699</v>
      </c>
      <c r="GG38" s="10">
        <v>825.286105</v>
      </c>
      <c r="GH38" s="10">
        <v>2865.407902</v>
      </c>
      <c r="GI38" s="10">
        <v>2100.928952</v>
      </c>
      <c r="GJ38" s="6">
        <v>14091.195344000002</v>
      </c>
      <c r="GK38" s="10">
        <v>3998.312941</v>
      </c>
      <c r="GL38" s="10">
        <v>0</v>
      </c>
      <c r="GM38" s="10">
        <v>183.308143</v>
      </c>
      <c r="GN38" s="10">
        <v>65.31227</v>
      </c>
      <c r="GO38" s="8">
        <v>7322.895555</v>
      </c>
      <c r="GP38" s="10">
        <v>601.613858</v>
      </c>
      <c r="GQ38" s="10">
        <v>884.669879</v>
      </c>
      <c r="GR38" s="10">
        <v>1035.082698</v>
      </c>
    </row>
    <row r="39" spans="1:200" ht="15">
      <c r="A39" s="36"/>
      <c r="B39" s="34">
        <v>5</v>
      </c>
      <c r="C39" s="6">
        <v>787744.9438059999</v>
      </c>
      <c r="D39" s="8">
        <v>166539.85193499996</v>
      </c>
      <c r="E39" s="8">
        <v>0</v>
      </c>
      <c r="F39" s="8">
        <v>3321.976938999999</v>
      </c>
      <c r="G39" s="8">
        <v>16661.584859999995</v>
      </c>
      <c r="H39" s="8">
        <v>411832.48703699996</v>
      </c>
      <c r="I39" s="8">
        <v>52315.368170999995</v>
      </c>
      <c r="J39" s="8">
        <v>90062.587028</v>
      </c>
      <c r="K39" s="8">
        <v>47011.08783599999</v>
      </c>
      <c r="L39" s="6">
        <v>20443.031514</v>
      </c>
      <c r="M39" s="10">
        <v>3484.798831</v>
      </c>
      <c r="N39" s="10">
        <v>0</v>
      </c>
      <c r="O39" s="10">
        <v>41.512554</v>
      </c>
      <c r="P39" s="10">
        <v>45.597313</v>
      </c>
      <c r="Q39" s="8">
        <v>10810.593669</v>
      </c>
      <c r="R39" s="10">
        <v>836.655593</v>
      </c>
      <c r="S39" s="10">
        <v>2661.479906</v>
      </c>
      <c r="T39" s="10">
        <v>2562.393648</v>
      </c>
      <c r="U39" s="6">
        <v>39349.438385999994</v>
      </c>
      <c r="V39" s="10">
        <v>5082.31211</v>
      </c>
      <c r="W39" s="10">
        <v>0</v>
      </c>
      <c r="X39" s="10">
        <v>1.575794</v>
      </c>
      <c r="Y39" s="10">
        <v>61.05081</v>
      </c>
      <c r="Z39" s="8">
        <v>23471.092556</v>
      </c>
      <c r="AA39" s="10">
        <v>2339.993408</v>
      </c>
      <c r="AB39" s="10">
        <v>5898.383666</v>
      </c>
      <c r="AC39" s="10">
        <v>2495.030042</v>
      </c>
      <c r="AD39" s="6">
        <v>26524.191788</v>
      </c>
      <c r="AE39" s="10">
        <v>10550.791105</v>
      </c>
      <c r="AF39" s="10">
        <v>0</v>
      </c>
      <c r="AG39" s="10">
        <v>4.36083</v>
      </c>
      <c r="AH39" s="10">
        <v>111.709263</v>
      </c>
      <c r="AI39" s="8">
        <v>12197.236587</v>
      </c>
      <c r="AJ39" s="10">
        <v>694.748395</v>
      </c>
      <c r="AK39" s="10">
        <v>1811.908312</v>
      </c>
      <c r="AL39" s="10">
        <v>1153.437296</v>
      </c>
      <c r="AM39" s="6">
        <v>8303.355198000001</v>
      </c>
      <c r="AN39" s="10">
        <v>3571.91772</v>
      </c>
      <c r="AO39" s="10">
        <v>0</v>
      </c>
      <c r="AP39" s="10">
        <v>3.359216</v>
      </c>
      <c r="AQ39" s="10">
        <v>54.064275</v>
      </c>
      <c r="AR39" s="8">
        <v>2762.341599</v>
      </c>
      <c r="AS39" s="10">
        <v>425.956799</v>
      </c>
      <c r="AT39" s="10">
        <v>887.09567</v>
      </c>
      <c r="AU39" s="10">
        <v>598.619919</v>
      </c>
      <c r="AV39" s="6">
        <v>15275.173773999999</v>
      </c>
      <c r="AW39" s="10">
        <v>3166.168506</v>
      </c>
      <c r="AX39" s="10">
        <v>0</v>
      </c>
      <c r="AY39" s="10">
        <v>0</v>
      </c>
      <c r="AZ39" s="10">
        <v>109.689105</v>
      </c>
      <c r="BA39" s="8">
        <v>9352.371583</v>
      </c>
      <c r="BB39" s="10">
        <v>696.431722</v>
      </c>
      <c r="BC39" s="10">
        <v>1238.843327</v>
      </c>
      <c r="BD39" s="10">
        <v>711.669531</v>
      </c>
      <c r="BE39" s="6">
        <v>7170.237385999999</v>
      </c>
      <c r="BF39" s="10">
        <v>1359.49018</v>
      </c>
      <c r="BG39" s="10">
        <v>0</v>
      </c>
      <c r="BH39" s="10">
        <v>56.630278</v>
      </c>
      <c r="BI39" s="10">
        <v>8.498887</v>
      </c>
      <c r="BJ39" s="8">
        <v>4150.495811</v>
      </c>
      <c r="BK39" s="10">
        <v>657.320263</v>
      </c>
      <c r="BL39" s="10">
        <v>818.876617</v>
      </c>
      <c r="BM39" s="10">
        <v>118.92535</v>
      </c>
      <c r="BN39" s="6">
        <v>118781.16835100001</v>
      </c>
      <c r="BO39" s="10">
        <v>16627.305432999998</v>
      </c>
      <c r="BP39" s="10">
        <v>0</v>
      </c>
      <c r="BQ39" s="10">
        <v>1379.238727</v>
      </c>
      <c r="BR39" s="10">
        <v>4246.175806</v>
      </c>
      <c r="BS39" s="8">
        <v>69513.804537</v>
      </c>
      <c r="BT39" s="10">
        <v>9401.757962</v>
      </c>
      <c r="BU39" s="10">
        <v>13132.679479</v>
      </c>
      <c r="BV39" s="10">
        <v>4480.206407</v>
      </c>
      <c r="BW39" s="6">
        <v>57132.031180000005</v>
      </c>
      <c r="BX39" s="10">
        <v>7790.520407</v>
      </c>
      <c r="BY39" s="10">
        <v>0</v>
      </c>
      <c r="BZ39" s="10">
        <v>268.791667</v>
      </c>
      <c r="CA39" s="10">
        <v>732.938411</v>
      </c>
      <c r="CB39" s="8">
        <v>33478.558818</v>
      </c>
      <c r="CC39" s="10">
        <v>4804.223162</v>
      </c>
      <c r="CD39" s="10">
        <v>6512.603662</v>
      </c>
      <c r="CE39" s="10">
        <v>3544.395053</v>
      </c>
      <c r="CF39" s="6">
        <v>70161.72832</v>
      </c>
      <c r="CG39" s="10">
        <v>16989.848334</v>
      </c>
      <c r="CH39" s="10">
        <v>0</v>
      </c>
      <c r="CI39" s="10">
        <v>274.320273</v>
      </c>
      <c r="CJ39" s="10">
        <v>4063.975589</v>
      </c>
      <c r="CK39" s="8">
        <v>32827.500968</v>
      </c>
      <c r="CL39" s="10">
        <v>5130.414842</v>
      </c>
      <c r="CM39" s="10">
        <v>5837.335983</v>
      </c>
      <c r="CN39" s="10">
        <v>5038.332331</v>
      </c>
      <c r="CO39" s="6">
        <v>12086.828458</v>
      </c>
      <c r="CP39" s="10">
        <v>2680.40054</v>
      </c>
      <c r="CQ39" s="10">
        <v>0</v>
      </c>
      <c r="CR39" s="10">
        <v>10.040613</v>
      </c>
      <c r="CS39" s="10">
        <v>65.262291</v>
      </c>
      <c r="CT39" s="8">
        <v>5562.368732</v>
      </c>
      <c r="CU39" s="10">
        <v>781.778221</v>
      </c>
      <c r="CV39" s="10">
        <v>1905.802928</v>
      </c>
      <c r="CW39" s="10">
        <v>1081.175133</v>
      </c>
      <c r="CX39" s="6">
        <v>33374.426158</v>
      </c>
      <c r="CY39" s="10">
        <v>7730.493853</v>
      </c>
      <c r="CZ39" s="10">
        <v>0</v>
      </c>
      <c r="DA39" s="10">
        <v>212.391232</v>
      </c>
      <c r="DB39" s="10">
        <v>856.93082</v>
      </c>
      <c r="DC39" s="8">
        <v>16556.79458</v>
      </c>
      <c r="DD39" s="10">
        <v>4573.749818</v>
      </c>
      <c r="DE39" s="10">
        <v>2021.819057</v>
      </c>
      <c r="DF39" s="10">
        <v>1422.246798</v>
      </c>
      <c r="DG39" s="6">
        <v>27718.945845000002</v>
      </c>
      <c r="DH39" s="10">
        <v>6109.303246</v>
      </c>
      <c r="DI39" s="10">
        <v>0</v>
      </c>
      <c r="DJ39" s="10">
        <v>0</v>
      </c>
      <c r="DK39" s="10">
        <v>0</v>
      </c>
      <c r="DL39" s="8">
        <v>14151.163874</v>
      </c>
      <c r="DM39" s="10">
        <v>1814.565229</v>
      </c>
      <c r="DN39" s="10">
        <v>3786.369861</v>
      </c>
      <c r="DO39" s="10">
        <v>1857.543635</v>
      </c>
      <c r="DP39" s="6">
        <v>14156.82201</v>
      </c>
      <c r="DQ39" s="10">
        <v>5601.105717</v>
      </c>
      <c r="DR39" s="10">
        <v>0</v>
      </c>
      <c r="DS39" s="10">
        <v>0</v>
      </c>
      <c r="DT39" s="10">
        <v>11.305287</v>
      </c>
      <c r="DU39" s="8">
        <v>5828.941797</v>
      </c>
      <c r="DV39" s="10">
        <v>244.861307</v>
      </c>
      <c r="DW39" s="10">
        <v>1412.167988</v>
      </c>
      <c r="DX39" s="10">
        <v>1058.439914</v>
      </c>
      <c r="DY39" s="6">
        <v>37213.989737</v>
      </c>
      <c r="DZ39" s="10">
        <v>11871.394925</v>
      </c>
      <c r="EA39" s="10">
        <v>0</v>
      </c>
      <c r="EB39" s="10">
        <v>188.8052</v>
      </c>
      <c r="EC39" s="10">
        <v>5.85839</v>
      </c>
      <c r="ED39" s="8">
        <v>18446.152305</v>
      </c>
      <c r="EE39" s="10">
        <v>1133.016252</v>
      </c>
      <c r="EF39" s="10">
        <v>3581.325579</v>
      </c>
      <c r="EG39" s="10">
        <v>1987.437086</v>
      </c>
      <c r="EH39" s="6">
        <v>31229.172574000004</v>
      </c>
      <c r="EI39" s="10">
        <v>8605.471287</v>
      </c>
      <c r="EJ39" s="10">
        <v>0</v>
      </c>
      <c r="EK39" s="10">
        <v>18.961933</v>
      </c>
      <c r="EL39" s="10">
        <v>1483.129184</v>
      </c>
      <c r="EM39" s="8">
        <v>14313.480705</v>
      </c>
      <c r="EN39" s="10">
        <v>2866.673244</v>
      </c>
      <c r="EO39" s="10">
        <v>2581.080858</v>
      </c>
      <c r="EP39" s="10">
        <v>1360.375363</v>
      </c>
      <c r="EQ39" s="6">
        <v>129183.08335900001</v>
      </c>
      <c r="ER39" s="10">
        <v>24866.847344</v>
      </c>
      <c r="ES39" s="10">
        <v>0</v>
      </c>
      <c r="ET39" s="10">
        <v>543.949405</v>
      </c>
      <c r="EU39" s="10">
        <v>4684.299972</v>
      </c>
      <c r="EV39" s="8">
        <v>63742.757053</v>
      </c>
      <c r="EW39" s="10">
        <v>11341.451659</v>
      </c>
      <c r="EX39" s="10">
        <v>17988.116147</v>
      </c>
      <c r="EY39" s="10">
        <v>6015.661779</v>
      </c>
      <c r="EZ39" s="6">
        <v>42186.148594000006</v>
      </c>
      <c r="FA39" s="10">
        <v>7639.686784</v>
      </c>
      <c r="FB39" s="10">
        <v>0</v>
      </c>
      <c r="FC39" s="10">
        <v>100.753404</v>
      </c>
      <c r="FD39" s="10">
        <v>35.354912</v>
      </c>
      <c r="FE39" s="8">
        <v>25152.11566</v>
      </c>
      <c r="FF39" s="10">
        <v>1202.53463</v>
      </c>
      <c r="FG39" s="10">
        <v>4091.924359</v>
      </c>
      <c r="FH39" s="10">
        <v>3963.778845</v>
      </c>
      <c r="FI39" s="6">
        <v>45998.100163999996</v>
      </c>
      <c r="FJ39" s="10">
        <v>6772.644618</v>
      </c>
      <c r="FK39" s="10">
        <v>0</v>
      </c>
      <c r="FL39" s="10">
        <v>16.78507</v>
      </c>
      <c r="FM39" s="10">
        <v>38.54394</v>
      </c>
      <c r="FN39" s="8">
        <v>26380.179631</v>
      </c>
      <c r="FO39" s="10">
        <v>1641.412594</v>
      </c>
      <c r="FP39" s="10">
        <v>7563.594303</v>
      </c>
      <c r="FQ39" s="10">
        <v>3584.940008</v>
      </c>
      <c r="FR39" s="6">
        <v>17808.375267</v>
      </c>
      <c r="FS39" s="10">
        <v>7131.181733</v>
      </c>
      <c r="FT39" s="10">
        <v>0</v>
      </c>
      <c r="FU39" s="10">
        <v>0</v>
      </c>
      <c r="FV39" s="10">
        <v>8.497441</v>
      </c>
      <c r="FW39" s="8">
        <v>6767.351821</v>
      </c>
      <c r="FX39" s="10">
        <v>315.794315</v>
      </c>
      <c r="FY39" s="10">
        <v>2614.277311</v>
      </c>
      <c r="FZ39" s="10">
        <v>971.272646</v>
      </c>
      <c r="GA39" s="6">
        <v>19552.452307</v>
      </c>
      <c r="GB39" s="10">
        <v>4897.05164</v>
      </c>
      <c r="GC39" s="10">
        <v>0</v>
      </c>
      <c r="GD39" s="10">
        <v>18.136874</v>
      </c>
      <c r="GE39" s="10">
        <v>38.703164</v>
      </c>
      <c r="GF39" s="8">
        <v>8972.081388</v>
      </c>
      <c r="GG39" s="10">
        <v>815.913166</v>
      </c>
      <c r="GH39" s="10">
        <v>2835.445611</v>
      </c>
      <c r="GI39" s="10">
        <v>1975.120464</v>
      </c>
      <c r="GJ39" s="6">
        <v>14096.243436</v>
      </c>
      <c r="GK39" s="10">
        <v>4011.117622</v>
      </c>
      <c r="GL39" s="10">
        <v>0</v>
      </c>
      <c r="GM39" s="10">
        <v>182.363869</v>
      </c>
      <c r="GN39" s="10">
        <v>0</v>
      </c>
      <c r="GO39" s="8">
        <v>7395.103363</v>
      </c>
      <c r="GP39" s="10">
        <v>596.11559</v>
      </c>
      <c r="GQ39" s="10">
        <v>881.456404</v>
      </c>
      <c r="GR39" s="10">
        <v>1030.086588</v>
      </c>
    </row>
    <row r="40" spans="1:200" ht="15">
      <c r="A40" s="36">
        <v>2020</v>
      </c>
      <c r="B40" s="34">
        <v>6</v>
      </c>
      <c r="C40" s="6">
        <v>800514.1731080001</v>
      </c>
      <c r="D40" s="8">
        <v>170394.19589599996</v>
      </c>
      <c r="E40" s="8">
        <v>0</v>
      </c>
      <c r="F40" s="8">
        <v>3294.4050270000002</v>
      </c>
      <c r="G40" s="8">
        <v>16295.965237999999</v>
      </c>
      <c r="H40" s="8">
        <v>422302.20502399997</v>
      </c>
      <c r="I40" s="8">
        <v>52693.501084999996</v>
      </c>
      <c r="J40" s="8">
        <v>89073.23128400002</v>
      </c>
      <c r="K40" s="8">
        <v>46460.66955399999</v>
      </c>
      <c r="L40" s="6">
        <v>20274.386430000002</v>
      </c>
      <c r="M40" s="10">
        <v>3392.854439</v>
      </c>
      <c r="N40" s="10">
        <v>0</v>
      </c>
      <c r="O40" s="10">
        <v>41.238344</v>
      </c>
      <c r="P40" s="10">
        <v>45.597313</v>
      </c>
      <c r="Q40" s="8">
        <v>10834.988329</v>
      </c>
      <c r="R40" s="10">
        <v>807.872373</v>
      </c>
      <c r="S40" s="10">
        <v>2636.576451</v>
      </c>
      <c r="T40" s="10">
        <v>2515.259181</v>
      </c>
      <c r="U40" s="6">
        <v>39620.199205000004</v>
      </c>
      <c r="V40" s="10">
        <v>5132.41507</v>
      </c>
      <c r="W40" s="10">
        <v>0</v>
      </c>
      <c r="X40" s="10">
        <v>1.357097</v>
      </c>
      <c r="Y40" s="10">
        <v>60.982687</v>
      </c>
      <c r="Z40" s="8">
        <v>23883.770909</v>
      </c>
      <c r="AA40" s="10">
        <v>2292.957146</v>
      </c>
      <c r="AB40" s="10">
        <v>5759.401195</v>
      </c>
      <c r="AC40" s="10">
        <v>2489.315101</v>
      </c>
      <c r="AD40" s="6">
        <v>27470.096816</v>
      </c>
      <c r="AE40" s="10">
        <v>11122.907423</v>
      </c>
      <c r="AF40" s="10">
        <v>0</v>
      </c>
      <c r="AG40" s="10">
        <v>4.13818</v>
      </c>
      <c r="AH40" s="10">
        <v>105.184315</v>
      </c>
      <c r="AI40" s="8">
        <v>12568.957995</v>
      </c>
      <c r="AJ40" s="10">
        <v>730.3422</v>
      </c>
      <c r="AK40" s="10">
        <v>1793.540495</v>
      </c>
      <c r="AL40" s="10">
        <v>1145.026208</v>
      </c>
      <c r="AM40" s="6">
        <v>8312.069967</v>
      </c>
      <c r="AN40" s="10">
        <v>3573.085272</v>
      </c>
      <c r="AO40" s="10">
        <v>0</v>
      </c>
      <c r="AP40" s="10">
        <v>2.993305</v>
      </c>
      <c r="AQ40" s="10">
        <v>54.064275</v>
      </c>
      <c r="AR40" s="8">
        <v>2811.389124</v>
      </c>
      <c r="AS40" s="10">
        <v>389.049975</v>
      </c>
      <c r="AT40" s="10">
        <v>884.792243</v>
      </c>
      <c r="AU40" s="10">
        <v>596.695773</v>
      </c>
      <c r="AV40" s="6">
        <v>15699.104524</v>
      </c>
      <c r="AW40" s="10">
        <v>3219.360021</v>
      </c>
      <c r="AX40" s="10">
        <v>0</v>
      </c>
      <c r="AY40" s="10">
        <v>0</v>
      </c>
      <c r="AZ40" s="10">
        <v>107.608996</v>
      </c>
      <c r="BA40" s="8">
        <v>9738.519401</v>
      </c>
      <c r="BB40" s="10">
        <v>688.372494</v>
      </c>
      <c r="BC40" s="10">
        <v>1236.131493</v>
      </c>
      <c r="BD40" s="10">
        <v>709.112119</v>
      </c>
      <c r="BE40" s="6">
        <v>7284.997047</v>
      </c>
      <c r="BF40" s="10">
        <v>1466.164709</v>
      </c>
      <c r="BG40" s="10">
        <v>0</v>
      </c>
      <c r="BH40" s="10">
        <v>53.036842</v>
      </c>
      <c r="BI40" s="10">
        <v>8.238887</v>
      </c>
      <c r="BJ40" s="8">
        <v>4170.318109</v>
      </c>
      <c r="BK40" s="10">
        <v>652.918247</v>
      </c>
      <c r="BL40" s="10">
        <v>815.586287</v>
      </c>
      <c r="BM40" s="10">
        <v>118.733966</v>
      </c>
      <c r="BN40" s="6">
        <v>119860.59942500001</v>
      </c>
      <c r="BO40" s="10">
        <v>16582.447983000002</v>
      </c>
      <c r="BP40" s="10">
        <v>0</v>
      </c>
      <c r="BQ40" s="10">
        <v>1373.684803</v>
      </c>
      <c r="BR40" s="10">
        <v>4318.578135</v>
      </c>
      <c r="BS40" s="8">
        <v>70592.382724</v>
      </c>
      <c r="BT40" s="10">
        <v>9540.820382</v>
      </c>
      <c r="BU40" s="10">
        <v>13040.035548</v>
      </c>
      <c r="BV40" s="10">
        <v>4412.64985</v>
      </c>
      <c r="BW40" s="6">
        <v>58105.26575900001</v>
      </c>
      <c r="BX40" s="10">
        <v>7920.536484</v>
      </c>
      <c r="BY40" s="10">
        <v>0</v>
      </c>
      <c r="BZ40" s="10">
        <v>266.688261</v>
      </c>
      <c r="CA40" s="10">
        <v>730.637564</v>
      </c>
      <c r="CB40" s="8">
        <v>34482.297564</v>
      </c>
      <c r="CC40" s="10">
        <v>4795.919101</v>
      </c>
      <c r="CD40" s="10">
        <v>6465.397944</v>
      </c>
      <c r="CE40" s="10">
        <v>3443.788841</v>
      </c>
      <c r="CF40" s="6">
        <v>69790.95563</v>
      </c>
      <c r="CG40" s="10">
        <v>17071.098848</v>
      </c>
      <c r="CH40" s="10">
        <v>0</v>
      </c>
      <c r="CI40" s="10">
        <v>272.79765</v>
      </c>
      <c r="CJ40" s="10">
        <v>3932.363603</v>
      </c>
      <c r="CK40" s="8">
        <v>32768.061699</v>
      </c>
      <c r="CL40" s="10">
        <v>5056.378158</v>
      </c>
      <c r="CM40" s="10">
        <v>5730.126311</v>
      </c>
      <c r="CN40" s="10">
        <v>4960.129361</v>
      </c>
      <c r="CO40" s="6">
        <v>12416.683165000002</v>
      </c>
      <c r="CP40" s="10">
        <v>2825.147012</v>
      </c>
      <c r="CQ40" s="10">
        <v>0</v>
      </c>
      <c r="CR40" s="10">
        <v>2.66681</v>
      </c>
      <c r="CS40" s="10">
        <v>65.163497</v>
      </c>
      <c r="CT40" s="8">
        <v>5763.68763</v>
      </c>
      <c r="CU40" s="10">
        <v>778.459241</v>
      </c>
      <c r="CV40" s="10">
        <v>1902.598852</v>
      </c>
      <c r="CW40" s="10">
        <v>1078.960123</v>
      </c>
      <c r="CX40" s="6">
        <v>33882.954342</v>
      </c>
      <c r="CY40" s="10">
        <v>7957.241151</v>
      </c>
      <c r="CZ40" s="10">
        <v>0</v>
      </c>
      <c r="DA40" s="10">
        <v>211.564211</v>
      </c>
      <c r="DB40" s="10">
        <v>839.140414</v>
      </c>
      <c r="DC40" s="8">
        <v>16957.104358</v>
      </c>
      <c r="DD40" s="10">
        <v>4508.89829</v>
      </c>
      <c r="DE40" s="10">
        <v>1991.892045</v>
      </c>
      <c r="DF40" s="10">
        <v>1417.113873</v>
      </c>
      <c r="DG40" s="6">
        <v>28224.127648</v>
      </c>
      <c r="DH40" s="10">
        <v>6175.958007</v>
      </c>
      <c r="DI40" s="10">
        <v>0</v>
      </c>
      <c r="DJ40" s="10">
        <v>0</v>
      </c>
      <c r="DK40" s="10">
        <v>0</v>
      </c>
      <c r="DL40" s="8">
        <v>14608.525261</v>
      </c>
      <c r="DM40" s="10">
        <v>1867.327254</v>
      </c>
      <c r="DN40" s="10">
        <v>3720.768043</v>
      </c>
      <c r="DO40" s="10">
        <v>1851.549083</v>
      </c>
      <c r="DP40" s="6">
        <v>15051.809267999999</v>
      </c>
      <c r="DQ40" s="10">
        <v>6096.401654</v>
      </c>
      <c r="DR40" s="10">
        <v>0</v>
      </c>
      <c r="DS40" s="10">
        <v>0</v>
      </c>
      <c r="DT40" s="10">
        <v>10.842917</v>
      </c>
      <c r="DU40" s="8">
        <v>6259.581946</v>
      </c>
      <c r="DV40" s="10">
        <v>239.758192</v>
      </c>
      <c r="DW40" s="10">
        <v>1389.413541</v>
      </c>
      <c r="DX40" s="10">
        <v>1055.811018</v>
      </c>
      <c r="DY40" s="6">
        <v>38147.146598</v>
      </c>
      <c r="DZ40" s="10">
        <v>12628.813841</v>
      </c>
      <c r="EA40" s="10">
        <v>0</v>
      </c>
      <c r="EB40" s="10">
        <v>188.095042</v>
      </c>
      <c r="EC40" s="10">
        <v>5.665428</v>
      </c>
      <c r="ED40" s="8">
        <v>18644.683219</v>
      </c>
      <c r="EE40" s="10">
        <v>1128.139256</v>
      </c>
      <c r="EF40" s="10">
        <v>3571.768808</v>
      </c>
      <c r="EG40" s="10">
        <v>1979.981004</v>
      </c>
      <c r="EH40" s="6">
        <v>32194.283561</v>
      </c>
      <c r="EI40" s="10">
        <v>8834.698292</v>
      </c>
      <c r="EJ40" s="10">
        <v>0</v>
      </c>
      <c r="EK40" s="10">
        <v>18.852307</v>
      </c>
      <c r="EL40" s="10">
        <v>1358.743478</v>
      </c>
      <c r="EM40" s="8">
        <v>15306.386345</v>
      </c>
      <c r="EN40" s="10">
        <v>2779.934376</v>
      </c>
      <c r="EO40" s="10">
        <v>2542.24514</v>
      </c>
      <c r="EP40" s="10">
        <v>1353.423623</v>
      </c>
      <c r="EQ40" s="6">
        <v>132155.983332</v>
      </c>
      <c r="ER40" s="10">
        <v>25218.955147</v>
      </c>
      <c r="ES40" s="10">
        <v>0</v>
      </c>
      <c r="ET40" s="10">
        <v>540.454944</v>
      </c>
      <c r="EU40" s="10">
        <v>4532.196193</v>
      </c>
      <c r="EV40" s="8">
        <v>66399.455171</v>
      </c>
      <c r="EW40" s="10">
        <v>11788.102537</v>
      </c>
      <c r="EX40" s="10">
        <v>17723.145638</v>
      </c>
      <c r="EY40" s="10">
        <v>5953.673702</v>
      </c>
      <c r="EZ40" s="6">
        <v>42500.866163000006</v>
      </c>
      <c r="FA40" s="10">
        <v>7589.865274</v>
      </c>
      <c r="FB40" s="10">
        <v>0</v>
      </c>
      <c r="FC40" s="10">
        <v>100.753404</v>
      </c>
      <c r="FD40" s="10">
        <v>35.354912</v>
      </c>
      <c r="FE40" s="8">
        <v>25705.524724</v>
      </c>
      <c r="FF40" s="10">
        <v>1183.326523</v>
      </c>
      <c r="FG40" s="10">
        <v>4020.041024</v>
      </c>
      <c r="FH40" s="10">
        <v>3866.000302</v>
      </c>
      <c r="FI40" s="6">
        <v>46415.44536099999</v>
      </c>
      <c r="FJ40" s="10">
        <v>6842.636201</v>
      </c>
      <c r="FK40" s="10">
        <v>0</v>
      </c>
      <c r="FL40" s="10">
        <v>16.5347</v>
      </c>
      <c r="FM40" s="10">
        <v>38.471695</v>
      </c>
      <c r="FN40" s="8">
        <v>26790.178678</v>
      </c>
      <c r="FO40" s="10">
        <v>1629.925435</v>
      </c>
      <c r="FP40" s="10">
        <v>7537.901949</v>
      </c>
      <c r="FQ40" s="10">
        <v>3559.796703</v>
      </c>
      <c r="FR40" s="6">
        <v>18254.267384</v>
      </c>
      <c r="FS40" s="10">
        <v>7243.230591</v>
      </c>
      <c r="FT40" s="10">
        <v>0</v>
      </c>
      <c r="FU40" s="10">
        <v>0</v>
      </c>
      <c r="FV40" s="10">
        <v>8.427765</v>
      </c>
      <c r="FW40" s="8">
        <v>7114.989146</v>
      </c>
      <c r="FX40" s="10">
        <v>315.637255</v>
      </c>
      <c r="FY40" s="10">
        <v>2603.538817</v>
      </c>
      <c r="FZ40" s="10">
        <v>968.44381</v>
      </c>
      <c r="GA40" s="6">
        <v>19962.147863</v>
      </c>
      <c r="GB40" s="10">
        <v>5232.371163</v>
      </c>
      <c r="GC40" s="10">
        <v>0</v>
      </c>
      <c r="GD40" s="10">
        <v>18.136874</v>
      </c>
      <c r="GE40" s="10">
        <v>38.703164</v>
      </c>
      <c r="GF40" s="8">
        <v>9030.825969</v>
      </c>
      <c r="GG40" s="10">
        <v>854.35372</v>
      </c>
      <c r="GH40" s="10">
        <v>2829.053461</v>
      </c>
      <c r="GI40" s="10">
        <v>1958.703512</v>
      </c>
      <c r="GJ40" s="6">
        <v>14890.78362</v>
      </c>
      <c r="GK40" s="10">
        <v>4268.007314</v>
      </c>
      <c r="GL40" s="10">
        <v>0</v>
      </c>
      <c r="GM40" s="10">
        <v>181.412253</v>
      </c>
      <c r="GN40" s="10">
        <v>0</v>
      </c>
      <c r="GO40" s="8">
        <v>7870.576723</v>
      </c>
      <c r="GP40" s="10">
        <v>665.00893</v>
      </c>
      <c r="GQ40" s="10">
        <v>879.275999</v>
      </c>
      <c r="GR40" s="10">
        <v>1026.502401</v>
      </c>
    </row>
    <row r="41" spans="1:200" ht="15">
      <c r="A41" s="36"/>
      <c r="B41" s="34">
        <v>7</v>
      </c>
      <c r="C41" s="6">
        <v>809299.3520870002</v>
      </c>
      <c r="D41" s="8">
        <v>175571.95246199996</v>
      </c>
      <c r="E41" s="8">
        <v>0</v>
      </c>
      <c r="F41" s="8">
        <v>3274.0798449999998</v>
      </c>
      <c r="G41" s="8">
        <v>15795.066724000002</v>
      </c>
      <c r="H41" s="8">
        <v>431181.186782</v>
      </c>
      <c r="I41" s="8">
        <v>52916.34697700001</v>
      </c>
      <c r="J41" s="8">
        <v>85317.75191500002</v>
      </c>
      <c r="K41" s="8">
        <v>45242.967382</v>
      </c>
      <c r="L41" s="6">
        <v>20311.096537</v>
      </c>
      <c r="M41" s="10">
        <v>3513.150629</v>
      </c>
      <c r="N41" s="10">
        <v>0</v>
      </c>
      <c r="O41" s="10">
        <v>40.957391</v>
      </c>
      <c r="P41" s="10">
        <v>45.597313</v>
      </c>
      <c r="Q41" s="8">
        <v>10825.474184</v>
      </c>
      <c r="R41" s="10">
        <v>799.779901</v>
      </c>
      <c r="S41" s="10">
        <v>2497.322896</v>
      </c>
      <c r="T41" s="10">
        <v>2588.814223</v>
      </c>
      <c r="U41" s="6">
        <v>40197.650325</v>
      </c>
      <c r="V41" s="10">
        <v>5367.490527</v>
      </c>
      <c r="W41" s="10">
        <v>0</v>
      </c>
      <c r="X41" s="10">
        <v>1.135914</v>
      </c>
      <c r="Y41" s="10">
        <v>60.982687</v>
      </c>
      <c r="Z41" s="8">
        <v>24698.266052</v>
      </c>
      <c r="AA41" s="10">
        <v>2346.554514</v>
      </c>
      <c r="AB41" s="10">
        <v>5344.200103</v>
      </c>
      <c r="AC41" s="10">
        <v>2379.020528</v>
      </c>
      <c r="AD41" s="6">
        <v>27833.039764000005</v>
      </c>
      <c r="AE41" s="10">
        <v>11435.353505</v>
      </c>
      <c r="AF41" s="10">
        <v>0</v>
      </c>
      <c r="AG41" s="10">
        <v>3.829192</v>
      </c>
      <c r="AH41" s="10">
        <v>104.80112</v>
      </c>
      <c r="AI41" s="8">
        <v>12601.071278</v>
      </c>
      <c r="AJ41" s="10">
        <v>757.312258</v>
      </c>
      <c r="AK41" s="10">
        <v>1788.450143</v>
      </c>
      <c r="AL41" s="10">
        <v>1142.222268</v>
      </c>
      <c r="AM41" s="6">
        <v>8423.531331000002</v>
      </c>
      <c r="AN41" s="10">
        <v>3654.138179</v>
      </c>
      <c r="AO41" s="10">
        <v>0</v>
      </c>
      <c r="AP41" s="10">
        <v>2.62398</v>
      </c>
      <c r="AQ41" s="10">
        <v>54.064275</v>
      </c>
      <c r="AR41" s="8">
        <v>2846.605612</v>
      </c>
      <c r="AS41" s="10">
        <v>388.845656</v>
      </c>
      <c r="AT41" s="10">
        <v>882.935897</v>
      </c>
      <c r="AU41" s="10">
        <v>594.317732</v>
      </c>
      <c r="AV41" s="6">
        <v>15724.939159999998</v>
      </c>
      <c r="AW41" s="10">
        <v>3300.265113</v>
      </c>
      <c r="AX41" s="10">
        <v>0</v>
      </c>
      <c r="AY41" s="10">
        <v>0</v>
      </c>
      <c r="AZ41" s="10">
        <v>105.782821</v>
      </c>
      <c r="BA41" s="8">
        <v>9642.92666</v>
      </c>
      <c r="BB41" s="10">
        <v>734.948933</v>
      </c>
      <c r="BC41" s="10">
        <v>1233.919977</v>
      </c>
      <c r="BD41" s="10">
        <v>707.095656</v>
      </c>
      <c r="BE41" s="6">
        <v>7376.628684</v>
      </c>
      <c r="BF41" s="10">
        <v>1526.038734</v>
      </c>
      <c r="BG41" s="10">
        <v>0</v>
      </c>
      <c r="BH41" s="10">
        <v>52.01721</v>
      </c>
      <c r="BI41" s="10">
        <v>8.238887</v>
      </c>
      <c r="BJ41" s="8">
        <v>4280.077708</v>
      </c>
      <c r="BK41" s="10">
        <v>643.895885</v>
      </c>
      <c r="BL41" s="10">
        <v>785.854368</v>
      </c>
      <c r="BM41" s="10">
        <v>80.505892</v>
      </c>
      <c r="BN41" s="6">
        <v>120003.03040700001</v>
      </c>
      <c r="BO41" s="10">
        <v>16886.012502999998</v>
      </c>
      <c r="BP41" s="10">
        <v>0</v>
      </c>
      <c r="BQ41" s="10">
        <v>1368.213338</v>
      </c>
      <c r="BR41" s="10">
        <v>4255.46857</v>
      </c>
      <c r="BS41" s="8">
        <v>71190.985608</v>
      </c>
      <c r="BT41" s="10">
        <v>9457.718463</v>
      </c>
      <c r="BU41" s="10">
        <v>12663.836469</v>
      </c>
      <c r="BV41" s="10">
        <v>4180.795456</v>
      </c>
      <c r="BW41" s="6">
        <v>58633.808239000005</v>
      </c>
      <c r="BX41" s="10">
        <v>8154.111409</v>
      </c>
      <c r="BY41" s="10">
        <v>0</v>
      </c>
      <c r="BZ41" s="10">
        <v>264.501014</v>
      </c>
      <c r="CA41" s="10">
        <v>728.256107</v>
      </c>
      <c r="CB41" s="8">
        <v>34923.815438</v>
      </c>
      <c r="CC41" s="10">
        <v>4954.81929</v>
      </c>
      <c r="CD41" s="10">
        <v>6062.156835</v>
      </c>
      <c r="CE41" s="10">
        <v>3546.148146</v>
      </c>
      <c r="CF41" s="6">
        <v>70000.193188</v>
      </c>
      <c r="CG41" s="10">
        <v>17559.859917</v>
      </c>
      <c r="CH41" s="10">
        <v>0</v>
      </c>
      <c r="CI41" s="10">
        <v>271.297994</v>
      </c>
      <c r="CJ41" s="10">
        <v>3901.744906</v>
      </c>
      <c r="CK41" s="8">
        <v>32716.979626</v>
      </c>
      <c r="CL41" s="10">
        <v>5099.03708</v>
      </c>
      <c r="CM41" s="10">
        <v>5615.682828</v>
      </c>
      <c r="CN41" s="10">
        <v>4835.590837</v>
      </c>
      <c r="CO41" s="6">
        <v>12620.801043000001</v>
      </c>
      <c r="CP41" s="10">
        <v>2959.188385</v>
      </c>
      <c r="CQ41" s="10">
        <v>0</v>
      </c>
      <c r="CR41" s="10">
        <v>1.008017</v>
      </c>
      <c r="CS41" s="10">
        <v>64.930583</v>
      </c>
      <c r="CT41" s="8">
        <v>5823.715449</v>
      </c>
      <c r="CU41" s="10">
        <v>858.943117</v>
      </c>
      <c r="CV41" s="10">
        <v>1783.139076</v>
      </c>
      <c r="CW41" s="10">
        <v>1129.876416</v>
      </c>
      <c r="CX41" s="6">
        <v>34313.159027</v>
      </c>
      <c r="CY41" s="10">
        <v>8202.815548</v>
      </c>
      <c r="CZ41" s="10">
        <v>0</v>
      </c>
      <c r="DA41" s="10">
        <v>210.410757</v>
      </c>
      <c r="DB41" s="10">
        <v>828.552373</v>
      </c>
      <c r="DC41" s="8">
        <v>17278.059739</v>
      </c>
      <c r="DD41" s="10">
        <v>4428.273632</v>
      </c>
      <c r="DE41" s="10">
        <v>1935.282591</v>
      </c>
      <c r="DF41" s="10">
        <v>1429.764387</v>
      </c>
      <c r="DG41" s="6">
        <v>28366.717581</v>
      </c>
      <c r="DH41" s="10">
        <v>6084.720815</v>
      </c>
      <c r="DI41" s="10">
        <v>0</v>
      </c>
      <c r="DJ41" s="10">
        <v>0</v>
      </c>
      <c r="DK41" s="10">
        <v>0</v>
      </c>
      <c r="DL41" s="8">
        <v>14721.534473</v>
      </c>
      <c r="DM41" s="10">
        <v>2061.87161</v>
      </c>
      <c r="DN41" s="10">
        <v>3686.776403</v>
      </c>
      <c r="DO41" s="10">
        <v>1811.81428</v>
      </c>
      <c r="DP41" s="6">
        <v>15478.475193999999</v>
      </c>
      <c r="DQ41" s="10">
        <v>6383.775355</v>
      </c>
      <c r="DR41" s="10">
        <v>0</v>
      </c>
      <c r="DS41" s="10">
        <v>0</v>
      </c>
      <c r="DT41" s="10">
        <v>9.999754</v>
      </c>
      <c r="DU41" s="8">
        <v>6486.696582</v>
      </c>
      <c r="DV41" s="10">
        <v>238.12559</v>
      </c>
      <c r="DW41" s="10">
        <v>1339.037973</v>
      </c>
      <c r="DX41" s="10">
        <v>1020.83994</v>
      </c>
      <c r="DY41" s="6">
        <v>39340.613014</v>
      </c>
      <c r="DZ41" s="10">
        <v>13229.641172</v>
      </c>
      <c r="EA41" s="10">
        <v>0</v>
      </c>
      <c r="EB41" s="10">
        <v>187.279987</v>
      </c>
      <c r="EC41" s="10">
        <v>5.243537</v>
      </c>
      <c r="ED41" s="8">
        <v>19352.585691</v>
      </c>
      <c r="EE41" s="10">
        <v>1255.267389</v>
      </c>
      <c r="EF41" s="10">
        <v>3397.902229</v>
      </c>
      <c r="EG41" s="10">
        <v>1912.693009</v>
      </c>
      <c r="EH41" s="6">
        <v>32968.644245999996</v>
      </c>
      <c r="EI41" s="10">
        <v>8941.397379</v>
      </c>
      <c r="EJ41" s="10">
        <v>0</v>
      </c>
      <c r="EK41" s="10">
        <v>18.746218</v>
      </c>
      <c r="EL41" s="10">
        <v>1206.374377</v>
      </c>
      <c r="EM41" s="8">
        <v>16607.104513</v>
      </c>
      <c r="EN41" s="10">
        <v>2404.788753</v>
      </c>
      <c r="EO41" s="10">
        <v>2421.696696</v>
      </c>
      <c r="EP41" s="10">
        <v>1368.53631</v>
      </c>
      <c r="EQ41" s="6">
        <v>133728.075349</v>
      </c>
      <c r="ER41" s="10">
        <v>26338.286995</v>
      </c>
      <c r="ES41" s="10">
        <v>0</v>
      </c>
      <c r="ET41" s="10">
        <v>536.475663</v>
      </c>
      <c r="EU41" s="10">
        <v>4294.262705</v>
      </c>
      <c r="EV41" s="8">
        <v>67517.954211</v>
      </c>
      <c r="EW41" s="10">
        <v>11726.445254</v>
      </c>
      <c r="EX41" s="10">
        <v>17421.139164</v>
      </c>
      <c r="EY41" s="10">
        <v>5893.511357</v>
      </c>
      <c r="EZ41" s="6">
        <v>42802.76074600001</v>
      </c>
      <c r="FA41" s="10">
        <v>7772.904636</v>
      </c>
      <c r="FB41" s="10">
        <v>0</v>
      </c>
      <c r="FC41" s="10">
        <v>100.753404</v>
      </c>
      <c r="FD41" s="10">
        <v>35.354912</v>
      </c>
      <c r="FE41" s="8">
        <v>26817.898466</v>
      </c>
      <c r="FF41" s="10">
        <v>1176.525982</v>
      </c>
      <c r="FG41" s="10">
        <v>3448.619911</v>
      </c>
      <c r="FH41" s="10">
        <v>3450.703435</v>
      </c>
      <c r="FI41" s="6">
        <v>46930.49337700001</v>
      </c>
      <c r="FJ41" s="10">
        <v>7068.948029</v>
      </c>
      <c r="FK41" s="10">
        <v>0</v>
      </c>
      <c r="FL41" s="10">
        <v>16.275257</v>
      </c>
      <c r="FM41" s="10">
        <v>38.280868</v>
      </c>
      <c r="FN41" s="8">
        <v>27903.558238</v>
      </c>
      <c r="FO41" s="10">
        <v>1656.627906</v>
      </c>
      <c r="FP41" s="10">
        <v>7066.906064</v>
      </c>
      <c r="FQ41" s="10">
        <v>3179.897015</v>
      </c>
      <c r="FR41" s="6">
        <v>18945.418062</v>
      </c>
      <c r="FS41" s="10">
        <v>7420.633103</v>
      </c>
      <c r="FT41" s="10">
        <v>0</v>
      </c>
      <c r="FU41" s="10">
        <v>0</v>
      </c>
      <c r="FV41" s="10">
        <v>8.427765</v>
      </c>
      <c r="FW41" s="8">
        <v>7700.207405</v>
      </c>
      <c r="FX41" s="10">
        <v>307.0549</v>
      </c>
      <c r="FY41" s="10">
        <v>2507.652809</v>
      </c>
      <c r="FZ41" s="10">
        <v>1001.44208</v>
      </c>
      <c r="GA41" s="6">
        <v>20210.997635999996</v>
      </c>
      <c r="GB41" s="10">
        <v>5402.793939</v>
      </c>
      <c r="GC41" s="10">
        <v>0</v>
      </c>
      <c r="GD41" s="10">
        <v>18.136874</v>
      </c>
      <c r="GE41" s="10">
        <v>38.703164</v>
      </c>
      <c r="GF41" s="8">
        <v>9316.37647</v>
      </c>
      <c r="GG41" s="10">
        <v>910.502824</v>
      </c>
      <c r="GH41" s="10">
        <v>2617.484393</v>
      </c>
      <c r="GI41" s="10">
        <v>1906.999972</v>
      </c>
      <c r="GJ41" s="6">
        <v>15089.279177</v>
      </c>
      <c r="GK41" s="10">
        <v>4370.42659</v>
      </c>
      <c r="GL41" s="10">
        <v>0</v>
      </c>
      <c r="GM41" s="10">
        <v>180.417635</v>
      </c>
      <c r="GN41" s="10">
        <v>0</v>
      </c>
      <c r="GO41" s="8">
        <v>7929.293379</v>
      </c>
      <c r="GP41" s="10">
        <v>709.00804</v>
      </c>
      <c r="GQ41" s="10">
        <v>817.75509</v>
      </c>
      <c r="GR41" s="10">
        <v>1082.378443</v>
      </c>
    </row>
    <row r="42" spans="1:200" ht="15">
      <c r="A42" s="36"/>
      <c r="B42" s="34">
        <v>8</v>
      </c>
      <c r="C42" s="6">
        <f>L42+U42+AD42+AM42+AV42+BE42+BN42+BW42+CF42+CO42+CX42+DG42+DP42+DY42+EH42+EQ42+EZ42+FI42+FR42+GA42+GJ42</f>
        <v>817629.3895170002</v>
      </c>
      <c r="D42" s="8">
        <f aca="true" t="shared" si="0" ref="D42:K42">M42+V42+AE42+AN42+AW42+BF42+BO42+BX42+CG42+CP42+CY42+DH42+DQ42+DZ42+EI42+ER42+FA42+FJ42+FS42+GB42+GK42</f>
        <v>177628.69203099998</v>
      </c>
      <c r="E42" s="8">
        <f t="shared" si="0"/>
        <v>0</v>
      </c>
      <c r="F42" s="8">
        <f t="shared" si="0"/>
        <v>3243.0896989999997</v>
      </c>
      <c r="G42" s="8">
        <f t="shared" si="0"/>
        <v>19119.720989</v>
      </c>
      <c r="H42" s="8">
        <f t="shared" si="0"/>
        <v>435283.1706879999</v>
      </c>
      <c r="I42" s="8">
        <f t="shared" si="0"/>
        <v>52500.62136399999</v>
      </c>
      <c r="J42" s="8">
        <f t="shared" si="0"/>
        <v>84864.89609600001</v>
      </c>
      <c r="K42" s="8">
        <f t="shared" si="0"/>
        <v>44989.19865</v>
      </c>
      <c r="L42" s="6">
        <f>'[22]Нэгтгэл'!$P$31</f>
        <v>20419.021302</v>
      </c>
      <c r="M42" s="10">
        <f>'[22]Нэгтгэл'!$E$31+'[22]Нэгтгэл'!$M$31</f>
        <v>3646.623104</v>
      </c>
      <c r="N42" s="10">
        <f>'[22]Нэгтгэл'!$K$31</f>
        <v>0</v>
      </c>
      <c r="O42" s="10">
        <f>'[22]Нэгтгэл'!$J$31</f>
        <v>40.676759</v>
      </c>
      <c r="P42" s="10">
        <f>'[22]Нэгтгэл'!$L$31</f>
        <v>45.597313</v>
      </c>
      <c r="Q42" s="8">
        <f>'[22]Нэгтгэл'!$F$31</f>
        <v>10888.624196</v>
      </c>
      <c r="R42" s="10">
        <f>'[22]Нэгтгэл'!$G$31</f>
        <v>793.043811</v>
      </c>
      <c r="S42" s="10">
        <f>'[22]Нэгтгэл'!$H$31</f>
        <v>2420.715878</v>
      </c>
      <c r="T42" s="10">
        <f>'[22]Нэгтгэл'!$I$31</f>
        <v>2583.740241</v>
      </c>
      <c r="U42" s="6">
        <f>'[23]Нэгтгэл'!$P$31</f>
        <v>40270.355141</v>
      </c>
      <c r="V42" s="10">
        <f>'[23]Нэгтгэл'!$E$31+'[23]Нэгтгэл'!$M$31</f>
        <v>5366.941874</v>
      </c>
      <c r="W42" s="10">
        <f>'[23]Нэгтгэл'!$K$31</f>
        <v>0</v>
      </c>
      <c r="X42" s="10">
        <f>'[23]Нэгтгэл'!$J$31</f>
        <v>0</v>
      </c>
      <c r="Y42" s="10">
        <f>'[23]Нэгтгэл'!$L$31</f>
        <v>60.982687</v>
      </c>
      <c r="Z42" s="8">
        <f>'[23]Нэгтгэл'!$F$31</f>
        <v>24866.239632</v>
      </c>
      <c r="AA42" s="10">
        <f>'[23]Нэгтгэл'!$G$31</f>
        <v>2292.783011</v>
      </c>
      <c r="AB42" s="10">
        <f>'[23]Нэгтгэл'!$H$31</f>
        <v>5310.197922</v>
      </c>
      <c r="AC42" s="10">
        <f>'[23]Нэгтгэл'!$I$31</f>
        <v>2373.210015</v>
      </c>
      <c r="AD42" s="6">
        <f>'[24]Нэгтгэл '!$P$31</f>
        <v>28202.666725000003</v>
      </c>
      <c r="AE42" s="10">
        <f>'[24]Нэгтгэл '!$E$31+'[24]Нэгтгэл '!$M$31</f>
        <v>11716.824779</v>
      </c>
      <c r="AF42" s="10">
        <f>'[24]Нэгтгэл '!$K$31</f>
        <v>0</v>
      </c>
      <c r="AG42" s="10">
        <f>'[24]Нэгтгэл '!$J$31</f>
        <v>3.552485</v>
      </c>
      <c r="AH42" s="10">
        <f>'[24]Нэгтгэл '!$L$31</f>
        <v>70.094622</v>
      </c>
      <c r="AI42" s="8">
        <f>'[24]Нэгтгэл '!$F$31</f>
        <v>12735.135015</v>
      </c>
      <c r="AJ42" s="10">
        <f>'[24]Нэгтгэл '!$G$31</f>
        <v>754.254119</v>
      </c>
      <c r="AK42" s="10">
        <f>'[24]Нэгтгэл '!$H$31</f>
        <v>1783.418047</v>
      </c>
      <c r="AL42" s="10">
        <f>'[24]Нэгтгэл '!$I$31</f>
        <v>1139.387658</v>
      </c>
      <c r="AM42" s="6">
        <f>'[25]Нэгтгэл'!$P$31</f>
        <v>8515.678354</v>
      </c>
      <c r="AN42" s="10">
        <f>'[25]Нэгтгэл'!$E$31+'[25]Нэгтгэл'!$M$31</f>
        <v>3694.42426</v>
      </c>
      <c r="AO42" s="10">
        <f>'[25]Нэгтгэл'!$K$31</f>
        <v>0</v>
      </c>
      <c r="AP42" s="10">
        <f>'[25]Нэгтгэл'!$J$31</f>
        <v>2.008494</v>
      </c>
      <c r="AQ42" s="10">
        <f>'[25]Нэгтгэл'!$L$31</f>
        <v>54.064275</v>
      </c>
      <c r="AR42" s="8">
        <f>'[25]Нэгтгэл'!$F$31</f>
        <v>2903.485007</v>
      </c>
      <c r="AS42" s="10">
        <f>'[25]Нэгтгэл'!$G$31</f>
        <v>388.638788</v>
      </c>
      <c r="AT42" s="10">
        <f>'[25]Нэгтгэл'!$H$31</f>
        <v>880.143432</v>
      </c>
      <c r="AU42" s="10">
        <f>'[25]Нэгтгэл'!$I$31</f>
        <v>592.914098</v>
      </c>
      <c r="AV42" s="6">
        <f>'[26]Нэгтгэл'!$P$31</f>
        <v>16030.141451</v>
      </c>
      <c r="AW42" s="10">
        <f>'[26]Нэгтгэл'!$E$31+'[26]Нэгтгэл'!$M$31</f>
        <v>3340.032555</v>
      </c>
      <c r="AX42" s="10">
        <f>'[26]Нэгтгэл'!$K$31</f>
        <v>0</v>
      </c>
      <c r="AY42" s="10">
        <f>'[26]Нэгтгэл'!$J$31</f>
        <v>0</v>
      </c>
      <c r="AZ42" s="10">
        <f>'[26]Нэгтгэл'!$L$31</f>
        <v>104.060156</v>
      </c>
      <c r="BA42" s="8">
        <f>'[26]Нэгтгэл'!$F$31</f>
        <v>9917.862527</v>
      </c>
      <c r="BB42" s="10">
        <f>'[26]Нэгтгэл'!$G$31</f>
        <v>732.765181</v>
      </c>
      <c r="BC42" s="10">
        <f>'[26]Нэгтгэл'!$H$31</f>
        <v>1231.267396</v>
      </c>
      <c r="BD42" s="10">
        <f>'[26]Нэгтгэл'!$I$31</f>
        <v>704.153636</v>
      </c>
      <c r="BE42" s="6">
        <f>'[27]Нэгтгэл'!$P$31</f>
        <v>7407.841196999999</v>
      </c>
      <c r="BF42" s="10">
        <f>'[27]Нэгтгэл'!$E$31+'[27]Нэгтгэл'!$M$31</f>
        <v>1639.350337</v>
      </c>
      <c r="BG42" s="10">
        <f>'[27]Нэгтгэл'!$K$31</f>
        <v>0</v>
      </c>
      <c r="BH42" s="10">
        <f>'[27]Нэгтгэл'!$J$31</f>
        <v>51.01611</v>
      </c>
      <c r="BI42" s="10">
        <f>'[27]Нэгтгэл'!$L$31</f>
        <v>7.194887</v>
      </c>
      <c r="BJ42" s="8">
        <f>'[27]Нэгтгэл'!$F$31</f>
        <v>4240.27303</v>
      </c>
      <c r="BK42" s="10">
        <f>'[27]Нэгтгэл'!$G$31</f>
        <v>623.950047</v>
      </c>
      <c r="BL42" s="10">
        <f>'[27]Нэгтгэл'!$H$31</f>
        <v>765.740295</v>
      </c>
      <c r="BM42" s="10">
        <f>'[27]Нэгтгэл'!$I$31</f>
        <v>80.316491</v>
      </c>
      <c r="BN42" s="6">
        <f>'[28]Нэгтгэл'!$P$31</f>
        <v>120432.978314</v>
      </c>
      <c r="BO42" s="10">
        <f>'[28]Нэгтгэл'!$E$31+'[28]Нэгтгэл'!$M$31</f>
        <v>16865.047979</v>
      </c>
      <c r="BP42" s="10">
        <f>'[28]Нэгтгэл'!$K$31</f>
        <v>0</v>
      </c>
      <c r="BQ42" s="10">
        <f>'[28]Нэгтгэл'!$J$31</f>
        <v>1359.712056</v>
      </c>
      <c r="BR42" s="10">
        <f>'[28]Нэгтгэл'!$L$31</f>
        <v>4575.119527</v>
      </c>
      <c r="BS42" s="8">
        <f>'[28]Нэгтгэл'!$F$31</f>
        <v>71546.131213</v>
      </c>
      <c r="BT42" s="10">
        <f>'[28]Нэгтгэл'!$G$31</f>
        <v>9376.384905</v>
      </c>
      <c r="BU42" s="10">
        <f>'[28]Нэгтгэл'!$H$31</f>
        <v>12600.042334</v>
      </c>
      <c r="BV42" s="10">
        <f>'[28]Нэгтгэл'!$I$31</f>
        <v>4110.5403</v>
      </c>
      <c r="BW42" s="6">
        <f>'[29]Нэгтгэл'!$P$31</f>
        <v>58987.793668999984</v>
      </c>
      <c r="BX42" s="10">
        <f>'[29]Нэгтгэл'!$E$31+'[29]Нэгтгэл'!$M$31</f>
        <v>8328.163887</v>
      </c>
      <c r="BY42" s="10">
        <f>'[29]Нэгтгэл'!$K$31</f>
        <v>0</v>
      </c>
      <c r="BZ42" s="10">
        <f>'[29]Нэгтгэл'!$J$31</f>
        <v>262.390808</v>
      </c>
      <c r="CA42" s="10">
        <f>'[29]Нэгтгэл'!$L$31</f>
        <v>893.973274</v>
      </c>
      <c r="CB42" s="8">
        <f>'[29]Нэгтгэл'!$F$31</f>
        <v>35059.768839</v>
      </c>
      <c r="CC42" s="10">
        <f>'[29]Нэгтгэл'!$G$31</f>
        <v>4869.779029</v>
      </c>
      <c r="CD42" s="10">
        <f>'[29]Нэгтгэл'!$H$31</f>
        <v>6043.484238</v>
      </c>
      <c r="CE42" s="10">
        <f>'[29]Нэгтгэл'!$I$31</f>
        <v>3530.233594</v>
      </c>
      <c r="CF42" s="6">
        <f>'[30]Нэгтгэл'!$P$31</f>
        <v>70173.979353</v>
      </c>
      <c r="CG42" s="10">
        <f>'[30]Нэгтгэл'!$E$31+'[30]Нэгтгэл'!$M$31</f>
        <v>16197.901981</v>
      </c>
      <c r="CH42" s="10">
        <f>'[30]Нэгтгэл'!$K$31</f>
        <v>0</v>
      </c>
      <c r="CI42" s="10">
        <f>'[30]Нэгтгэл'!$J$31</f>
        <v>269.613009</v>
      </c>
      <c r="CJ42" s="10">
        <f>'[30]Нэгтгэл'!$L$31</f>
        <v>5491.560432</v>
      </c>
      <c r="CK42" s="8">
        <f>'[30]Нэгтгэл'!$F$31</f>
        <v>32764.324153</v>
      </c>
      <c r="CL42" s="10">
        <f>'[30]Нэгтгэл'!$G$31</f>
        <v>5037.842388</v>
      </c>
      <c r="CM42" s="10">
        <f>'[30]Нэгтгэл'!$H$31</f>
        <v>5601.187225</v>
      </c>
      <c r="CN42" s="10">
        <f>'[30]Нэгтгэл'!$I$31</f>
        <v>4811.550165</v>
      </c>
      <c r="CO42" s="6">
        <f>'[31]Нэгтгэл'!$P$31</f>
        <v>13125.641468000002</v>
      </c>
      <c r="CP42" s="10">
        <f>'[31]Нэгтгэл'!$E$31+'[31]Нэгтгэл'!$M$31</f>
        <v>3335.428275</v>
      </c>
      <c r="CQ42" s="10">
        <f>'[31]Нэгтгэл'!$K$31</f>
        <v>0</v>
      </c>
      <c r="CR42" s="10">
        <f>'[31]Нэгтгэл'!$J$31</f>
        <v>0.885804</v>
      </c>
      <c r="CS42" s="10">
        <f>'[31]Нэгтгэл'!$L$31</f>
        <v>64.829414</v>
      </c>
      <c r="CT42" s="8">
        <f>'[31]Нэгтгэл'!$F$31</f>
        <v>5958.740283</v>
      </c>
      <c r="CU42" s="10">
        <f>'[31]Нэгтгэл'!$G$31</f>
        <v>856.735042</v>
      </c>
      <c r="CV42" s="10">
        <f>'[31]Нэгтгэл'!$H$31</f>
        <v>1780.935147</v>
      </c>
      <c r="CW42" s="10">
        <f>'[31]Нэгтгэл'!$I$31</f>
        <v>1128.087503</v>
      </c>
      <c r="CX42" s="6">
        <f>'[32]Нэгтгэл'!$P$31</f>
        <v>34326.43095999999</v>
      </c>
      <c r="CY42" s="10">
        <f>'[32]Нэгтгэл'!$E$31+'[32]Нэгтгэл'!$M$31</f>
        <v>8293.640519</v>
      </c>
      <c r="CZ42" s="10">
        <f>'[32]Нэгтгэл'!$K$31</f>
        <v>0</v>
      </c>
      <c r="DA42" s="10">
        <f>'[32]Нэгтгэл'!$J$31</f>
        <v>209.608035</v>
      </c>
      <c r="DB42" s="10">
        <f>'[32]Нэгтгэл'!$L$31</f>
        <v>821.720959</v>
      </c>
      <c r="DC42" s="8">
        <f>'[32]Нэгтгэл'!$F$31</f>
        <v>17272.259078</v>
      </c>
      <c r="DD42" s="10">
        <f>'[32]Нэгтгэл'!$G$31</f>
        <v>4374.326153</v>
      </c>
      <c r="DE42" s="10">
        <f>'[32]Нэгтгэл'!$H$31</f>
        <v>1930.598721</v>
      </c>
      <c r="DF42" s="10">
        <f>'[32]Нэгтгэл'!$I$31</f>
        <v>1424.277495</v>
      </c>
      <c r="DG42" s="6">
        <f>'[33]Нэгтгэл'!$P$31</f>
        <v>28565.104297</v>
      </c>
      <c r="DH42" s="10">
        <f>'[33]Нэгтгэл'!$E$31+'[33]Нэгтгэл'!$M$31</f>
        <v>6247.236144</v>
      </c>
      <c r="DI42" s="10">
        <f>'[33]Нэгтгэл'!$K$31</f>
        <v>0</v>
      </c>
      <c r="DJ42" s="10">
        <f>'[33]Нэгтгэл'!$J$31</f>
        <v>0</v>
      </c>
      <c r="DK42" s="10">
        <f>'[33]Нэгтгэл'!$L$31</f>
        <v>0</v>
      </c>
      <c r="DL42" s="8">
        <f>'[33]Нэгтгэл'!$F$31</f>
        <v>14778.645393</v>
      </c>
      <c r="DM42" s="10">
        <f>'[33]Нэгтгэл'!$G$31</f>
        <v>2047.625284</v>
      </c>
      <c r="DN42" s="10">
        <f>'[33]Нэгтгэл'!$H$31</f>
        <v>3683.688882</v>
      </c>
      <c r="DO42" s="10">
        <f>'[33]Нэгтгэл'!$I$31</f>
        <v>1807.908594</v>
      </c>
      <c r="DP42" s="6">
        <f>'[34]Нэгтгэл'!$P$31</f>
        <v>15997.831386</v>
      </c>
      <c r="DQ42" s="10">
        <f>'[34]Нэгтгэл'!$E$31+'[34]Нэгтгэл'!$M$31</f>
        <v>6695.553451</v>
      </c>
      <c r="DR42" s="10">
        <f>'[34]Нэгтгэл'!$K$31</f>
        <v>0</v>
      </c>
      <c r="DS42" s="10">
        <f>'[34]Нэгтгэл'!$J$31</f>
        <v>0</v>
      </c>
      <c r="DT42" s="10">
        <f>'[34]Нэгтгэл'!$L$31</f>
        <v>8.657708</v>
      </c>
      <c r="DU42" s="8">
        <f>'[34]Нэгтгэл'!$F$31</f>
        <v>6708.643432</v>
      </c>
      <c r="DV42" s="10">
        <f>'[34]Нэгтгэл'!$G$31</f>
        <v>232.680276</v>
      </c>
      <c r="DW42" s="10">
        <f>'[34]Нэгтгэл'!$H$31</f>
        <v>1333.422142</v>
      </c>
      <c r="DX42" s="10">
        <f>'[34]Нэгтгэл'!$I$31</f>
        <v>1018.874377</v>
      </c>
      <c r="DY42" s="6">
        <f>'[35]Нэгтгэл'!$P$31</f>
        <v>40429.24964</v>
      </c>
      <c r="DZ42" s="10">
        <f>'[35]Нэгтгэл'!$E$31+'[35]Нэгтгэл'!$M$31</f>
        <v>13893.718695</v>
      </c>
      <c r="EA42" s="10">
        <f>'[35]Нэгтгэл'!$K$31</f>
        <v>0</v>
      </c>
      <c r="EB42" s="10">
        <f>'[35]Нэгтгэл'!$J$31</f>
        <v>186.95548</v>
      </c>
      <c r="EC42" s="10">
        <f>'[35]Нэгтгэл'!$L$31</f>
        <v>5.243537</v>
      </c>
      <c r="ED42" s="8">
        <f>'[35]Нэгтгэл'!$F$31</f>
        <v>19809.281155</v>
      </c>
      <c r="EE42" s="10">
        <f>'[35]Нэгтгэл'!$G$31</f>
        <v>1241.124894</v>
      </c>
      <c r="EF42" s="10">
        <f>'[35]Нэгтгэл'!$H$31</f>
        <v>3389.499761</v>
      </c>
      <c r="EG42" s="10">
        <f>'[35]Нэгтгэл'!$I$31</f>
        <v>1903.426118</v>
      </c>
      <c r="EH42" s="6">
        <f>'[36]Нэгтгэл'!$P$31</f>
        <v>33592.715631</v>
      </c>
      <c r="EI42" s="10">
        <f>'[36]Нэгтгэл'!$E$31+'[36]Нэгтгэл'!$M$31</f>
        <v>8984.612497</v>
      </c>
      <c r="EJ42" s="10">
        <f>'[36]Нэгтгэл'!$K$31</f>
        <v>0</v>
      </c>
      <c r="EK42" s="10">
        <f>'[36]Нэгтгэл'!$J$31</f>
        <v>18.639359</v>
      </c>
      <c r="EL42" s="10">
        <f>'[36]Нэгтгэл'!$L$31</f>
        <v>1503.340094</v>
      </c>
      <c r="EM42" s="8">
        <f>'[36]Нэгтгэл'!$F$31</f>
        <v>16940.276851</v>
      </c>
      <c r="EN42" s="10">
        <f>'[36]Нэгтгэл'!$G$31</f>
        <v>2386.127209</v>
      </c>
      <c r="EO42" s="10">
        <f>'[36]Нэгтгэл'!$H$31</f>
        <v>2397.088131</v>
      </c>
      <c r="EP42" s="10">
        <f>'[36]Нэгтгэл'!$I$31</f>
        <v>1362.63149</v>
      </c>
      <c r="EQ42" s="6">
        <f>'[37]Нэгтгэл'!$P$31</f>
        <v>136109.239362</v>
      </c>
      <c r="ER42" s="10">
        <f>'[37]Нэгтгэл'!$E$31+'[37]Нэгтгэл'!$M$31</f>
        <v>26550.697947999997</v>
      </c>
      <c r="ES42" s="10">
        <f>'[37]Нэгтгэл'!$K$31</f>
        <v>0</v>
      </c>
      <c r="ET42" s="10">
        <f>'[37]Нэгтгэл'!$J$31</f>
        <v>523.647979</v>
      </c>
      <c r="EU42" s="10">
        <f>'[37]Нэгтгэл'!$L$31</f>
        <v>5292.703833</v>
      </c>
      <c r="EV42" s="8">
        <f>'[37]Нэгтгэл'!$F$31</f>
        <v>68879.891082</v>
      </c>
      <c r="EW42" s="10">
        <f>'[37]Нэгтгэл'!$G$31</f>
        <v>11713.504189</v>
      </c>
      <c r="EX42" s="10">
        <f>'[37]Нэгтгэл'!$H$31</f>
        <v>17319.498391</v>
      </c>
      <c r="EY42" s="10">
        <f>'[37]Нэгтгэл'!$I$31</f>
        <v>5829.29594</v>
      </c>
      <c r="EZ42" s="6">
        <f>'[38]Нэгтгэл'!$P$31</f>
        <v>42896.45254800001</v>
      </c>
      <c r="FA42" s="10">
        <f>'[38]Нэгтгэл'!$E$31+'[38]Нэгтгэл'!$M$31</f>
        <v>7829.627939</v>
      </c>
      <c r="FB42" s="10">
        <f>'[38]Нэгтгэл'!$K$31</f>
        <v>0</v>
      </c>
      <c r="FC42" s="10">
        <f>'[38]Нэгтгэл'!$J$31</f>
        <v>100.753404</v>
      </c>
      <c r="FD42" s="10">
        <f>'[38]Нэгтгэл'!$L$31</f>
        <v>35.354912</v>
      </c>
      <c r="FE42" s="8">
        <f>'[38]Нэгтгэл'!$F$31</f>
        <v>26897.800002</v>
      </c>
      <c r="FF42" s="10">
        <f>'[38]Нэгтгэл'!$G$31</f>
        <v>1149.475643</v>
      </c>
      <c r="FG42" s="10">
        <f>'[38]Нэгтгэл'!$H$31</f>
        <v>3442.829849</v>
      </c>
      <c r="FH42" s="10">
        <f>'[38]Нэгтгэл'!$I$31</f>
        <v>3440.610799</v>
      </c>
      <c r="FI42" s="6">
        <f>'[39]Нэгтгэл'!$P$31</f>
        <v>47101.20835899999</v>
      </c>
      <c r="FJ42" s="10">
        <f>'[39]Нэгтгэл'!$E$31+'[39]Нэгтгэл'!$M$31</f>
        <v>7242.069396</v>
      </c>
      <c r="FK42" s="10">
        <f>'[39]Нэгтгэл'!$K$31</f>
        <v>0</v>
      </c>
      <c r="FL42" s="10">
        <f>'[39]Нэгтгэл'!$J$31</f>
        <v>16.024992</v>
      </c>
      <c r="FM42" s="10">
        <f>'[39]Нэгтгэл'!$L$31</f>
        <v>38.09243</v>
      </c>
      <c r="FN42" s="8">
        <f>'[39]Нэгтгэл'!$F$31</f>
        <v>27943.706976</v>
      </c>
      <c r="FO42" s="10">
        <f>'[39]Нэгтгэл'!$G$31</f>
        <v>1644.13636</v>
      </c>
      <c r="FP42" s="10">
        <f>'[39]Нэгтгэл'!$H$31</f>
        <v>7046.740496</v>
      </c>
      <c r="FQ42" s="10">
        <f>'[39]Нэгтгэл'!$I$31</f>
        <v>3170.437709</v>
      </c>
      <c r="FR42" s="6">
        <f>'[40]Нэгтгэл'!$P$31</f>
        <v>19127.207319</v>
      </c>
      <c r="FS42" s="10">
        <f>'[40]Нэгтгэл'!$E$31+'[40]Нэгтгэл'!$M$31</f>
        <v>7545.639986</v>
      </c>
      <c r="FT42" s="10">
        <f>'[40]Нэгтгэл'!$K$31</f>
        <v>0</v>
      </c>
      <c r="FU42" s="10">
        <f>'[40]Нэгтгэл'!$J$31</f>
        <v>0</v>
      </c>
      <c r="FV42" s="10">
        <f>'[40]Нэгтгэл'!$L$31</f>
        <v>8.427765</v>
      </c>
      <c r="FW42" s="8">
        <f>'[40]Нэгтгэл'!$F$31</f>
        <v>7729.659274</v>
      </c>
      <c r="FX42" s="10">
        <f>'[40]Нэгтгэл'!$G$31</f>
        <v>345.480121</v>
      </c>
      <c r="FY42" s="10">
        <f>'[40]Нэгтгэл'!$H$31</f>
        <v>2499.573303</v>
      </c>
      <c r="FZ42" s="10">
        <f>'[40]Нэгтгэл'!$I$31</f>
        <v>998.42687</v>
      </c>
      <c r="GA42" s="6">
        <f>'[41]Нэгтгэл'!$P$31</f>
        <v>20392.233723999998</v>
      </c>
      <c r="GB42" s="10">
        <f>'[41]Нэгтгэл'!$E$31+'[41]Нэгтгэл'!$M$31</f>
        <v>5597.694736</v>
      </c>
      <c r="GC42" s="10">
        <f>'[41]Нэгтгэл'!$K$31</f>
        <v>0</v>
      </c>
      <c r="GD42" s="10">
        <f>'[41]Нэгтгэл'!$J$31</f>
        <v>18.136874</v>
      </c>
      <c r="GE42" s="10">
        <f>'[41]Нэгтгэл'!$L$31</f>
        <v>38.703164</v>
      </c>
      <c r="GF42" s="8">
        <f>'[41]Нэгтгэл'!$F$31</f>
        <v>9341.473025</v>
      </c>
      <c r="GG42" s="10">
        <f>'[41]Нэгтгэл'!$G$31</f>
        <v>906.175692</v>
      </c>
      <c r="GH42" s="10">
        <f>'[41]Нэгтгэл'!$H$31</f>
        <v>2590.016699</v>
      </c>
      <c r="GI42" s="10">
        <f>'[41]Нэгтгэл'!$I$31</f>
        <v>1900.033534</v>
      </c>
      <c r="GJ42" s="6">
        <f>'[42]Нэгтгэл'!$P$31</f>
        <v>15525.619316999999</v>
      </c>
      <c r="GK42" s="10">
        <f>'[42]Нэгтгэл'!$E$31+'[42]Нэгтгэл'!$M$31</f>
        <v>4617.461689</v>
      </c>
      <c r="GL42" s="10">
        <f>'[42]Нэгтгэл'!$K$31</f>
        <v>0</v>
      </c>
      <c r="GM42" s="10">
        <f>'[42]Нэгтгэл'!$J$31</f>
        <v>179.468051</v>
      </c>
      <c r="GN42" s="10">
        <f>'[42]Нэгтгэл'!$L$31</f>
        <v>0</v>
      </c>
      <c r="GO42" s="8">
        <f>'[42]Нэгтгэл'!$F$31</f>
        <v>8100.950525</v>
      </c>
      <c r="GP42" s="10">
        <f>'[42]Нэгтгэл'!$G$31</f>
        <v>733.789222</v>
      </c>
      <c r="GQ42" s="10">
        <f>'[42]Нэгтгэл'!$H$31</f>
        <v>814.807807</v>
      </c>
      <c r="GR42" s="10">
        <f>'[42]Нэгтгэл'!$I$31</f>
        <v>1079.142023</v>
      </c>
    </row>
    <row r="43" spans="1:200" ht="15">
      <c r="A43" s="36"/>
      <c r="B43" s="34">
        <v>9</v>
      </c>
      <c r="C43" s="6">
        <v>820490.947802</v>
      </c>
      <c r="D43" s="8">
        <v>183908.537915</v>
      </c>
      <c r="E43" s="8">
        <v>0</v>
      </c>
      <c r="F43" s="8">
        <v>3185.550624</v>
      </c>
      <c r="G43" s="8">
        <v>18666.818755999997</v>
      </c>
      <c r="H43" s="8">
        <v>434503.27189300006</v>
      </c>
      <c r="I43" s="8">
        <v>51295.918977</v>
      </c>
      <c r="J43" s="8">
        <v>84399.65844399999</v>
      </c>
      <c r="K43" s="8">
        <v>44531.191193</v>
      </c>
      <c r="L43" s="6">
        <v>20487.694583999997</v>
      </c>
      <c r="M43" s="10">
        <v>3782.342861</v>
      </c>
      <c r="N43" s="10">
        <v>0</v>
      </c>
      <c r="O43" s="10">
        <v>40.394696</v>
      </c>
      <c r="P43" s="10">
        <v>45.597313</v>
      </c>
      <c r="Q43" s="8">
        <v>10868.74573</v>
      </c>
      <c r="R43" s="10">
        <v>756.800096</v>
      </c>
      <c r="S43" s="10">
        <v>2415.678582</v>
      </c>
      <c r="T43" s="10">
        <v>2578.135306</v>
      </c>
      <c r="U43" s="6">
        <v>40413.400272</v>
      </c>
      <c r="V43" s="10">
        <v>5692.455604</v>
      </c>
      <c r="W43" s="10">
        <v>0</v>
      </c>
      <c r="X43" s="10">
        <v>0</v>
      </c>
      <c r="Y43" s="10">
        <v>60.982687</v>
      </c>
      <c r="Z43" s="8">
        <v>24690.242313</v>
      </c>
      <c r="AA43" s="10">
        <v>2266.728449</v>
      </c>
      <c r="AB43" s="10">
        <v>5337.90513</v>
      </c>
      <c r="AC43" s="10">
        <v>2365.086089</v>
      </c>
      <c r="AD43" s="6">
        <v>28370.460459</v>
      </c>
      <c r="AE43" s="10">
        <v>11979.431571</v>
      </c>
      <c r="AF43" s="10">
        <v>0</v>
      </c>
      <c r="AG43" s="10">
        <v>3.245911</v>
      </c>
      <c r="AH43" s="10">
        <v>64.836559</v>
      </c>
      <c r="AI43" s="8">
        <v>12658.975175</v>
      </c>
      <c r="AJ43" s="10">
        <v>748.964779</v>
      </c>
      <c r="AK43" s="10">
        <v>1778.442742</v>
      </c>
      <c r="AL43" s="10">
        <v>1136.563722</v>
      </c>
      <c r="AM43" s="6">
        <v>8562.447739</v>
      </c>
      <c r="AN43" s="10">
        <v>3751.172889</v>
      </c>
      <c r="AO43" s="10">
        <v>0</v>
      </c>
      <c r="AP43" s="10">
        <v>1.894497</v>
      </c>
      <c r="AQ43" s="10">
        <v>54.064275</v>
      </c>
      <c r="AR43" s="8">
        <v>2897.626495</v>
      </c>
      <c r="AS43" s="10">
        <v>388.432847</v>
      </c>
      <c r="AT43" s="10">
        <v>878.044086</v>
      </c>
      <c r="AU43" s="10">
        <v>591.21265</v>
      </c>
      <c r="AV43" s="6">
        <v>16176.216522999997</v>
      </c>
      <c r="AW43" s="10">
        <v>3427.843641</v>
      </c>
      <c r="AX43" s="10">
        <v>0</v>
      </c>
      <c r="AY43" s="10">
        <v>0</v>
      </c>
      <c r="AZ43" s="10">
        <v>102.095376</v>
      </c>
      <c r="BA43" s="8">
        <v>9985.436297</v>
      </c>
      <c r="BB43" s="10">
        <v>730.382423</v>
      </c>
      <c r="BC43" s="10">
        <v>1228.568651</v>
      </c>
      <c r="BD43" s="10">
        <v>701.890135</v>
      </c>
      <c r="BE43" s="6">
        <v>7490.7057479999985</v>
      </c>
      <c r="BF43" s="10">
        <v>1751.006339</v>
      </c>
      <c r="BG43" s="10">
        <v>0</v>
      </c>
      <c r="BH43" s="10">
        <v>49.979783</v>
      </c>
      <c r="BI43" s="10">
        <v>7.194887</v>
      </c>
      <c r="BJ43" s="8">
        <v>4220.705119</v>
      </c>
      <c r="BK43" s="10">
        <v>618.953692</v>
      </c>
      <c r="BL43" s="10">
        <v>762.830614</v>
      </c>
      <c r="BM43" s="10">
        <v>80.035314</v>
      </c>
      <c r="BN43" s="6">
        <v>120507.31135</v>
      </c>
      <c r="BO43" s="10">
        <v>17334.805616999998</v>
      </c>
      <c r="BP43" s="10">
        <v>0</v>
      </c>
      <c r="BQ43" s="10">
        <v>1353.445222</v>
      </c>
      <c r="BR43" s="10">
        <v>4503.975729</v>
      </c>
      <c r="BS43" s="8">
        <v>71433.298473</v>
      </c>
      <c r="BT43" s="10">
        <v>9316.359821</v>
      </c>
      <c r="BU43" s="10">
        <v>12524.168046</v>
      </c>
      <c r="BV43" s="10">
        <v>4041.258442</v>
      </c>
      <c r="BW43" s="6">
        <v>59054.53379</v>
      </c>
      <c r="BX43" s="10">
        <v>8590.565434</v>
      </c>
      <c r="BY43" s="10">
        <v>0</v>
      </c>
      <c r="BZ43" s="10">
        <v>260.215574</v>
      </c>
      <c r="CA43" s="10">
        <v>881.26947</v>
      </c>
      <c r="CB43" s="8">
        <v>34975.183468</v>
      </c>
      <c r="CC43" s="10">
        <v>4756.303324</v>
      </c>
      <c r="CD43" s="10">
        <v>6074.392576</v>
      </c>
      <c r="CE43" s="10">
        <v>3516.603944</v>
      </c>
      <c r="CF43" s="6">
        <v>69740.136172</v>
      </c>
      <c r="CG43" s="10">
        <v>16263.354957</v>
      </c>
      <c r="CH43" s="10">
        <v>0</v>
      </c>
      <c r="CI43" s="10">
        <v>266.168392</v>
      </c>
      <c r="CJ43" s="10">
        <v>5355.536628</v>
      </c>
      <c r="CK43" s="8">
        <v>32669.260127</v>
      </c>
      <c r="CL43" s="10">
        <v>4843.708139</v>
      </c>
      <c r="CM43" s="10">
        <v>5570.348113</v>
      </c>
      <c r="CN43" s="10">
        <v>4771.759816</v>
      </c>
      <c r="CO43" s="6">
        <v>13221.863399</v>
      </c>
      <c r="CP43" s="10">
        <v>3447.373783</v>
      </c>
      <c r="CQ43" s="10">
        <v>0</v>
      </c>
      <c r="CR43" s="10">
        <v>0.76245</v>
      </c>
      <c r="CS43" s="10">
        <v>64.459252</v>
      </c>
      <c r="CT43" s="8">
        <v>5950.396226</v>
      </c>
      <c r="CU43" s="10">
        <v>854.111632</v>
      </c>
      <c r="CV43" s="10">
        <v>1778.726072</v>
      </c>
      <c r="CW43" s="10">
        <v>1126.033984</v>
      </c>
      <c r="CX43" s="6">
        <v>34439.524401</v>
      </c>
      <c r="CY43" s="10">
        <v>8655.266689</v>
      </c>
      <c r="CZ43" s="10">
        <v>0</v>
      </c>
      <c r="DA43" s="10">
        <v>196.304963</v>
      </c>
      <c r="DB43" s="10">
        <v>812.71906</v>
      </c>
      <c r="DC43" s="8">
        <v>17153.708895</v>
      </c>
      <c r="DD43" s="10">
        <v>4330.549938</v>
      </c>
      <c r="DE43" s="10">
        <v>1885.036979</v>
      </c>
      <c r="DF43" s="10">
        <v>1405.937877</v>
      </c>
      <c r="DG43" s="6">
        <v>28751.502830999998</v>
      </c>
      <c r="DH43" s="10">
        <v>6460.993144</v>
      </c>
      <c r="DI43" s="10">
        <v>0</v>
      </c>
      <c r="DJ43" s="10">
        <v>0</v>
      </c>
      <c r="DK43" s="10">
        <v>0</v>
      </c>
      <c r="DL43" s="8">
        <v>14945.82889</v>
      </c>
      <c r="DM43" s="10">
        <v>1862.231255</v>
      </c>
      <c r="DN43" s="10">
        <v>3680.016204</v>
      </c>
      <c r="DO43" s="10">
        <v>1802.433338</v>
      </c>
      <c r="DP43" s="6">
        <v>16040.003916999998</v>
      </c>
      <c r="DQ43" s="10">
        <v>6812.486579</v>
      </c>
      <c r="DR43" s="10">
        <v>0</v>
      </c>
      <c r="DS43" s="10">
        <v>0</v>
      </c>
      <c r="DT43" s="10">
        <v>8.63525</v>
      </c>
      <c r="DU43" s="8">
        <v>6655.288232</v>
      </c>
      <c r="DV43" s="10">
        <v>230.725981</v>
      </c>
      <c r="DW43" s="10">
        <v>1327.180862</v>
      </c>
      <c r="DX43" s="10">
        <v>1005.687013</v>
      </c>
      <c r="DY43" s="6">
        <v>40672.45252199999</v>
      </c>
      <c r="DZ43" s="10">
        <v>14296.316379</v>
      </c>
      <c r="EA43" s="10">
        <v>0</v>
      </c>
      <c r="EB43" s="10">
        <v>186.397753</v>
      </c>
      <c r="EC43" s="10">
        <v>4.848574</v>
      </c>
      <c r="ED43" s="8">
        <v>19844.48882</v>
      </c>
      <c r="EE43" s="10">
        <v>1132.260122</v>
      </c>
      <c r="EF43" s="10">
        <v>3310.041132</v>
      </c>
      <c r="EG43" s="10">
        <v>1898.099742</v>
      </c>
      <c r="EH43" s="6">
        <v>33815.921157</v>
      </c>
      <c r="EI43" s="10">
        <v>9328.492055</v>
      </c>
      <c r="EJ43" s="10">
        <v>0</v>
      </c>
      <c r="EK43" s="10">
        <v>18.523479</v>
      </c>
      <c r="EL43" s="10">
        <v>1362.469902</v>
      </c>
      <c r="EM43" s="8">
        <v>17173.645307</v>
      </c>
      <c r="EN43" s="10">
        <v>2303.079487</v>
      </c>
      <c r="EO43" s="10">
        <v>2337.287674</v>
      </c>
      <c r="EP43" s="10">
        <v>1292.423253</v>
      </c>
      <c r="EQ43" s="6">
        <v>137526.994063</v>
      </c>
      <c r="ER43" s="10">
        <v>28758.571081</v>
      </c>
      <c r="ES43" s="10">
        <v>0</v>
      </c>
      <c r="ET43" s="10">
        <v>495.622313</v>
      </c>
      <c r="EU43" s="10">
        <v>5227.728373</v>
      </c>
      <c r="EV43" s="8">
        <v>68751.725353</v>
      </c>
      <c r="EW43" s="10">
        <v>11475.839093</v>
      </c>
      <c r="EX43" s="10">
        <v>17135.043148</v>
      </c>
      <c r="EY43" s="10">
        <v>5682.464702</v>
      </c>
      <c r="EZ43" s="6">
        <v>43010.696240000005</v>
      </c>
      <c r="FA43" s="10">
        <v>8024.168094</v>
      </c>
      <c r="FB43" s="10">
        <v>0</v>
      </c>
      <c r="FC43" s="10">
        <v>100.753404</v>
      </c>
      <c r="FD43" s="10">
        <v>35.354912</v>
      </c>
      <c r="FE43" s="8">
        <v>26837.379855</v>
      </c>
      <c r="FF43" s="10">
        <v>1144.591633</v>
      </c>
      <c r="FG43" s="10">
        <v>3436.034551</v>
      </c>
      <c r="FH43" s="10">
        <v>3432.413791</v>
      </c>
      <c r="FI43" s="6">
        <v>47067.363806</v>
      </c>
      <c r="FJ43" s="10">
        <v>7318.212805</v>
      </c>
      <c r="FK43" s="10">
        <v>0</v>
      </c>
      <c r="FL43" s="10">
        <v>15.769386</v>
      </c>
      <c r="FM43" s="10">
        <v>27.986131</v>
      </c>
      <c r="FN43" s="8">
        <v>27913.34772</v>
      </c>
      <c r="FO43" s="10">
        <v>1599.139106</v>
      </c>
      <c r="FP43" s="10">
        <v>7033.170201</v>
      </c>
      <c r="FQ43" s="10">
        <v>3159.738457</v>
      </c>
      <c r="FR43" s="6">
        <v>19128.545464</v>
      </c>
      <c r="FS43" s="10">
        <v>7682.70302</v>
      </c>
      <c r="FT43" s="10">
        <v>0</v>
      </c>
      <c r="FU43" s="10">
        <v>0</v>
      </c>
      <c r="FV43" s="10">
        <v>8.361214</v>
      </c>
      <c r="FW43" s="8">
        <v>7620.159944</v>
      </c>
      <c r="FX43" s="10">
        <v>343.55494</v>
      </c>
      <c r="FY43" s="10">
        <v>2478.44856</v>
      </c>
      <c r="FZ43" s="10">
        <v>995.317786</v>
      </c>
      <c r="GA43" s="6">
        <v>20532.963340000002</v>
      </c>
      <c r="GB43" s="10">
        <v>5880.723625</v>
      </c>
      <c r="GC43" s="10">
        <v>0</v>
      </c>
      <c r="GD43" s="10">
        <v>18.034726</v>
      </c>
      <c r="GE43" s="10">
        <v>38.703164</v>
      </c>
      <c r="GF43" s="8">
        <v>9173.690334</v>
      </c>
      <c r="GG43" s="10">
        <v>891.428465</v>
      </c>
      <c r="GH43" s="10">
        <v>2636.717255</v>
      </c>
      <c r="GI43" s="10">
        <v>1893.665771</v>
      </c>
      <c r="GJ43" s="6">
        <v>15480.210025</v>
      </c>
      <c r="GK43" s="10">
        <v>4670.251748</v>
      </c>
      <c r="GL43" s="10">
        <v>0</v>
      </c>
      <c r="GM43" s="10">
        <v>178.038075</v>
      </c>
      <c r="GN43" s="10">
        <v>0</v>
      </c>
      <c r="GO43" s="8">
        <v>8084.13912</v>
      </c>
      <c r="GP43" s="10">
        <v>701.773755</v>
      </c>
      <c r="GQ43" s="10">
        <v>791.577266</v>
      </c>
      <c r="GR43" s="10">
        <v>1054.430061</v>
      </c>
    </row>
    <row r="44" spans="1:200" ht="15">
      <c r="A44" s="36"/>
      <c r="B44" s="34">
        <v>10</v>
      </c>
      <c r="C44" s="6">
        <v>826842.2311199999</v>
      </c>
      <c r="D44" s="8">
        <v>186905.306848</v>
      </c>
      <c r="E44" s="8">
        <v>0</v>
      </c>
      <c r="F44" s="8">
        <v>3162.6122440000004</v>
      </c>
      <c r="G44" s="8">
        <v>18195.253816</v>
      </c>
      <c r="H44" s="8">
        <v>439845.598539</v>
      </c>
      <c r="I44" s="8">
        <v>50724.69871700001</v>
      </c>
      <c r="J44" s="8">
        <v>83833.17007500002</v>
      </c>
      <c r="K44" s="8">
        <v>44175.590881000004</v>
      </c>
      <c r="L44" s="6">
        <v>20348.7256</v>
      </c>
      <c r="M44" s="10">
        <v>3639.328284</v>
      </c>
      <c r="N44" s="10">
        <v>0</v>
      </c>
      <c r="O44" s="10">
        <v>40.106358</v>
      </c>
      <c r="P44" s="10">
        <v>45.597313</v>
      </c>
      <c r="Q44" s="8">
        <v>10893.762179</v>
      </c>
      <c r="R44" s="10">
        <v>750.733109</v>
      </c>
      <c r="S44" s="10">
        <v>2407.489496</v>
      </c>
      <c r="T44" s="10">
        <v>2571.708861</v>
      </c>
      <c r="U44" s="6">
        <v>40313.078374000004</v>
      </c>
      <c r="V44" s="10">
        <v>5667.779446</v>
      </c>
      <c r="W44" s="10">
        <v>0</v>
      </c>
      <c r="X44" s="10">
        <v>0</v>
      </c>
      <c r="Y44" s="10">
        <v>60.982687</v>
      </c>
      <c r="Z44" s="8">
        <v>24721.539105</v>
      </c>
      <c r="AA44" s="10">
        <v>2248.218588</v>
      </c>
      <c r="AB44" s="10">
        <v>5307.761287</v>
      </c>
      <c r="AC44" s="10">
        <v>2306.797261</v>
      </c>
      <c r="AD44" s="6">
        <v>28534.229500000005</v>
      </c>
      <c r="AE44" s="10">
        <v>11881.653596</v>
      </c>
      <c r="AF44" s="10">
        <v>0</v>
      </c>
      <c r="AG44" s="10">
        <v>2.794052</v>
      </c>
      <c r="AH44" s="10">
        <v>64.635176</v>
      </c>
      <c r="AI44" s="8">
        <v>12934.296205</v>
      </c>
      <c r="AJ44" s="10">
        <v>744.695714</v>
      </c>
      <c r="AK44" s="10">
        <v>1772.808375</v>
      </c>
      <c r="AL44" s="10">
        <v>1133.346382</v>
      </c>
      <c r="AM44" s="6">
        <v>8563.46168</v>
      </c>
      <c r="AN44" s="10">
        <v>3770.664606</v>
      </c>
      <c r="AO44" s="10">
        <v>0</v>
      </c>
      <c r="AP44" s="10">
        <v>1.778885</v>
      </c>
      <c r="AQ44" s="10">
        <v>48.846589</v>
      </c>
      <c r="AR44" s="8">
        <v>2891.395051</v>
      </c>
      <c r="AS44" s="10">
        <v>388.106544</v>
      </c>
      <c r="AT44" s="10">
        <v>876.397096</v>
      </c>
      <c r="AU44" s="10">
        <v>586.272909</v>
      </c>
      <c r="AV44" s="6">
        <v>16779.389264</v>
      </c>
      <c r="AW44" s="10">
        <v>3688.311093</v>
      </c>
      <c r="AX44" s="10">
        <v>0</v>
      </c>
      <c r="AY44" s="10">
        <v>0</v>
      </c>
      <c r="AZ44" s="10">
        <v>100.301465</v>
      </c>
      <c r="BA44" s="8">
        <v>10381.157158</v>
      </c>
      <c r="BB44" s="10">
        <v>717.104131</v>
      </c>
      <c r="BC44" s="10">
        <v>1226.098954</v>
      </c>
      <c r="BD44" s="10">
        <v>666.416463</v>
      </c>
      <c r="BE44" s="6">
        <v>7487.695811</v>
      </c>
      <c r="BF44" s="10">
        <v>1773.975851</v>
      </c>
      <c r="BG44" s="10">
        <v>0</v>
      </c>
      <c r="BH44" s="10">
        <v>48.945133</v>
      </c>
      <c r="BI44" s="10">
        <v>7.128741</v>
      </c>
      <c r="BJ44" s="8">
        <v>4205.75202</v>
      </c>
      <c r="BK44" s="10">
        <v>615.202616</v>
      </c>
      <c r="BL44" s="10">
        <v>756.85759</v>
      </c>
      <c r="BM44" s="10">
        <v>79.83386</v>
      </c>
      <c r="BN44" s="6">
        <v>120782.18998699999</v>
      </c>
      <c r="BO44" s="10">
        <v>17627.597035</v>
      </c>
      <c r="BP44" s="10">
        <v>0</v>
      </c>
      <c r="BQ44" s="10">
        <v>1344.223648</v>
      </c>
      <c r="BR44" s="10">
        <v>4392.016197</v>
      </c>
      <c r="BS44" s="8">
        <v>71724.711515</v>
      </c>
      <c r="BT44" s="10">
        <v>9195.174156</v>
      </c>
      <c r="BU44" s="10">
        <v>12475.90384</v>
      </c>
      <c r="BV44" s="10">
        <v>4022.563596</v>
      </c>
      <c r="BW44" s="6">
        <v>59495.80317099999</v>
      </c>
      <c r="BX44" s="10">
        <v>8736.386062000001</v>
      </c>
      <c r="BY44" s="10">
        <v>0</v>
      </c>
      <c r="BZ44" s="10">
        <v>258.016492</v>
      </c>
      <c r="CA44" s="10">
        <v>864.541778</v>
      </c>
      <c r="CB44" s="8">
        <v>35417.814755</v>
      </c>
      <c r="CC44" s="10">
        <v>4691.1012</v>
      </c>
      <c r="CD44" s="10">
        <v>6028.168791</v>
      </c>
      <c r="CE44" s="10">
        <v>3499.774093</v>
      </c>
      <c r="CF44" s="6">
        <v>69416.22010800001</v>
      </c>
      <c r="CG44" s="10">
        <v>16331.993848</v>
      </c>
      <c r="CH44" s="10">
        <v>0</v>
      </c>
      <c r="CI44" s="10">
        <v>264.127651</v>
      </c>
      <c r="CJ44" s="10">
        <v>5266.291957</v>
      </c>
      <c r="CK44" s="8">
        <v>32524.79265</v>
      </c>
      <c r="CL44" s="10">
        <v>4742.40608</v>
      </c>
      <c r="CM44" s="10">
        <v>5552.67293</v>
      </c>
      <c r="CN44" s="10">
        <v>4733.934992</v>
      </c>
      <c r="CO44" s="6">
        <v>13279.826772000002</v>
      </c>
      <c r="CP44" s="10">
        <v>3542.727434</v>
      </c>
      <c r="CQ44" s="10">
        <v>0</v>
      </c>
      <c r="CR44" s="10">
        <v>0.637713</v>
      </c>
      <c r="CS44" s="10">
        <v>64.074886</v>
      </c>
      <c r="CT44" s="8">
        <v>5920.697606</v>
      </c>
      <c r="CU44" s="10">
        <v>851.054795</v>
      </c>
      <c r="CV44" s="10">
        <v>1776.341635</v>
      </c>
      <c r="CW44" s="10">
        <v>1124.292703</v>
      </c>
      <c r="CX44" s="6">
        <v>34434.131931</v>
      </c>
      <c r="CY44" s="10">
        <v>8934.538289</v>
      </c>
      <c r="CZ44" s="10">
        <v>0</v>
      </c>
      <c r="DA44" s="10">
        <v>195.400382</v>
      </c>
      <c r="DB44" s="10">
        <v>809.129562</v>
      </c>
      <c r="DC44" s="8">
        <v>16990.271535</v>
      </c>
      <c r="DD44" s="10">
        <v>4224.711692</v>
      </c>
      <c r="DE44" s="10">
        <v>1880.34093</v>
      </c>
      <c r="DF44" s="10">
        <v>1399.739541</v>
      </c>
      <c r="DG44" s="6">
        <v>29037.77695</v>
      </c>
      <c r="DH44" s="10">
        <v>6494.678266</v>
      </c>
      <c r="DI44" s="10">
        <v>0</v>
      </c>
      <c r="DJ44" s="10">
        <v>0</v>
      </c>
      <c r="DK44" s="10">
        <v>0</v>
      </c>
      <c r="DL44" s="8">
        <v>15267.166834</v>
      </c>
      <c r="DM44" s="10">
        <v>1850.561206</v>
      </c>
      <c r="DN44" s="10">
        <v>3674.756817</v>
      </c>
      <c r="DO44" s="10">
        <v>1750.613827</v>
      </c>
      <c r="DP44" s="6">
        <v>16334.092954</v>
      </c>
      <c r="DQ44" s="10">
        <v>6802.810647</v>
      </c>
      <c r="DR44" s="10">
        <v>0</v>
      </c>
      <c r="DS44" s="10">
        <v>0</v>
      </c>
      <c r="DT44" s="10">
        <v>8.63525</v>
      </c>
      <c r="DU44" s="8">
        <v>6971.160201</v>
      </c>
      <c r="DV44" s="10">
        <v>227.958766</v>
      </c>
      <c r="DW44" s="10">
        <v>1321.500647</v>
      </c>
      <c r="DX44" s="10">
        <v>1002.027443</v>
      </c>
      <c r="DY44" s="6">
        <v>41158.582435000004</v>
      </c>
      <c r="DZ44" s="10">
        <v>14614.350297</v>
      </c>
      <c r="EA44" s="10">
        <v>0</v>
      </c>
      <c r="EB44" s="10">
        <v>185.80142</v>
      </c>
      <c r="EC44" s="10">
        <v>4.848574</v>
      </c>
      <c r="ED44" s="8">
        <v>20065.775646</v>
      </c>
      <c r="EE44" s="10">
        <v>1116.229956</v>
      </c>
      <c r="EF44" s="10">
        <v>3300.64221</v>
      </c>
      <c r="EG44" s="10">
        <v>1870.934332</v>
      </c>
      <c r="EH44" s="6">
        <v>34678.420809</v>
      </c>
      <c r="EI44" s="10">
        <v>9664.716826</v>
      </c>
      <c r="EJ44" s="10">
        <v>0</v>
      </c>
      <c r="EK44" s="10">
        <v>18.418355</v>
      </c>
      <c r="EL44" s="10">
        <v>1286.635102</v>
      </c>
      <c r="EM44" s="8">
        <v>17839.93657</v>
      </c>
      <c r="EN44" s="10">
        <v>2285.032715</v>
      </c>
      <c r="EO44" s="10">
        <v>2297.636946</v>
      </c>
      <c r="EP44" s="10">
        <v>1286.044295</v>
      </c>
      <c r="EQ44" s="6">
        <v>140364.81567899996</v>
      </c>
      <c r="ER44" s="10">
        <v>29892.174328999998</v>
      </c>
      <c r="ES44" s="10">
        <v>0</v>
      </c>
      <c r="ET44" s="10">
        <v>491.446148</v>
      </c>
      <c r="EU44" s="10">
        <v>5061.661842</v>
      </c>
      <c r="EV44" s="8">
        <v>70827.599053</v>
      </c>
      <c r="EW44" s="10">
        <v>11457.861949</v>
      </c>
      <c r="EX44" s="10">
        <v>16992.781003</v>
      </c>
      <c r="EY44" s="10">
        <v>5641.291355</v>
      </c>
      <c r="EZ44" s="6">
        <v>42973.225009999995</v>
      </c>
      <c r="FA44" s="10">
        <v>8071.403855</v>
      </c>
      <c r="FB44" s="10">
        <v>0</v>
      </c>
      <c r="FC44" s="10">
        <v>100.75309</v>
      </c>
      <c r="FD44" s="10">
        <v>35.141626</v>
      </c>
      <c r="FE44" s="8">
        <v>26823.718564</v>
      </c>
      <c r="FF44" s="10">
        <v>1137.87103</v>
      </c>
      <c r="FG44" s="10">
        <v>3381.466664</v>
      </c>
      <c r="FH44" s="10">
        <v>3422.870181</v>
      </c>
      <c r="FI44" s="6">
        <v>47273.751185</v>
      </c>
      <c r="FJ44" s="10">
        <v>7347.163107</v>
      </c>
      <c r="FK44" s="10">
        <v>0</v>
      </c>
      <c r="FL44" s="10">
        <v>15.501507</v>
      </c>
      <c r="FM44" s="10">
        <v>27.792385</v>
      </c>
      <c r="FN44" s="8">
        <v>28207.747305</v>
      </c>
      <c r="FO44" s="10">
        <v>1571.481919</v>
      </c>
      <c r="FP44" s="10">
        <v>6954.773717</v>
      </c>
      <c r="FQ44" s="10">
        <v>3149.291245</v>
      </c>
      <c r="FR44" s="6">
        <v>19245.388829999996</v>
      </c>
      <c r="FS44" s="10">
        <v>7667.474442</v>
      </c>
      <c r="FT44" s="10">
        <v>0</v>
      </c>
      <c r="FU44" s="10">
        <v>0</v>
      </c>
      <c r="FV44" s="10">
        <v>8.289522</v>
      </c>
      <c r="FW44" s="8">
        <v>7772.188034</v>
      </c>
      <c r="FX44" s="10">
        <v>336.958787</v>
      </c>
      <c r="FY44" s="10">
        <v>2468.717621</v>
      </c>
      <c r="FZ44" s="10">
        <v>991.760424</v>
      </c>
      <c r="GA44" s="6">
        <v>20580.150123</v>
      </c>
      <c r="GB44" s="10">
        <v>5917.8643250000005</v>
      </c>
      <c r="GC44" s="10">
        <v>0</v>
      </c>
      <c r="GD44" s="10">
        <v>17.951981</v>
      </c>
      <c r="GE44" s="10">
        <v>38.703164</v>
      </c>
      <c r="GF44" s="8">
        <v>9246.214297</v>
      </c>
      <c r="GG44" s="10">
        <v>878.081137</v>
      </c>
      <c r="GH44" s="10">
        <v>2595.279206</v>
      </c>
      <c r="GI44" s="10">
        <v>1886.056013</v>
      </c>
      <c r="GJ44" s="6">
        <v>15761.274947</v>
      </c>
      <c r="GK44" s="10">
        <v>4837.71521</v>
      </c>
      <c r="GL44" s="10">
        <v>0</v>
      </c>
      <c r="GM44" s="10">
        <v>176.709429</v>
      </c>
      <c r="GN44" s="10">
        <v>0</v>
      </c>
      <c r="GO44" s="8">
        <v>8217.902256</v>
      </c>
      <c r="GP44" s="10">
        <v>694.152627</v>
      </c>
      <c r="GQ44" s="10">
        <v>784.77432</v>
      </c>
      <c r="GR44" s="10">
        <v>1050.021105</v>
      </c>
    </row>
    <row r="45" spans="1:200" ht="15">
      <c r="A45" s="36"/>
      <c r="B45" s="34">
        <v>11</v>
      </c>
      <c r="C45" s="6">
        <v>825904.6652340002</v>
      </c>
      <c r="D45" s="8">
        <v>185589.469733</v>
      </c>
      <c r="E45" s="8">
        <v>0</v>
      </c>
      <c r="F45" s="8">
        <v>3114.507203</v>
      </c>
      <c r="G45" s="8">
        <v>16922.032843</v>
      </c>
      <c r="H45" s="8">
        <v>437118.509994</v>
      </c>
      <c r="I45" s="8">
        <v>50167.635699000006</v>
      </c>
      <c r="J45" s="8">
        <v>87486.95213599999</v>
      </c>
      <c r="K45" s="8">
        <v>45505.557626</v>
      </c>
      <c r="L45" s="6">
        <v>20341.85349</v>
      </c>
      <c r="M45" s="10">
        <v>3638.58235</v>
      </c>
      <c r="N45" s="10">
        <v>0</v>
      </c>
      <c r="O45" s="10">
        <v>39.582394</v>
      </c>
      <c r="P45" s="10">
        <v>0</v>
      </c>
      <c r="Q45" s="8">
        <v>10776.766557</v>
      </c>
      <c r="R45" s="10">
        <v>827.61834</v>
      </c>
      <c r="S45" s="10">
        <v>2504.341073</v>
      </c>
      <c r="T45" s="10">
        <v>2554.962776</v>
      </c>
      <c r="U45" s="6">
        <v>40435.752056</v>
      </c>
      <c r="V45" s="10">
        <v>5701.431525</v>
      </c>
      <c r="W45" s="10">
        <v>0</v>
      </c>
      <c r="X45" s="10">
        <v>0</v>
      </c>
      <c r="Y45" s="10">
        <v>0</v>
      </c>
      <c r="Z45" s="8">
        <v>23928.777645</v>
      </c>
      <c r="AA45" s="10">
        <v>2226.782309</v>
      </c>
      <c r="AB45" s="10">
        <v>6150.506512</v>
      </c>
      <c r="AC45" s="10">
        <v>2428.254065</v>
      </c>
      <c r="AD45" s="6">
        <v>28497.943187</v>
      </c>
      <c r="AE45" s="10">
        <v>11777.165522</v>
      </c>
      <c r="AF45" s="10">
        <v>0</v>
      </c>
      <c r="AG45" s="10">
        <v>2.5205</v>
      </c>
      <c r="AH45" s="10">
        <v>11.628443</v>
      </c>
      <c r="AI45" s="8">
        <v>12979.304911</v>
      </c>
      <c r="AJ45" s="10">
        <v>788.711521</v>
      </c>
      <c r="AK45" s="10">
        <v>1810.567681</v>
      </c>
      <c r="AL45" s="10">
        <v>1128.044609</v>
      </c>
      <c r="AM45" s="6">
        <v>8678.678987</v>
      </c>
      <c r="AN45" s="10">
        <v>3794.092734</v>
      </c>
      <c r="AO45" s="10">
        <v>0</v>
      </c>
      <c r="AP45" s="10">
        <v>1.662735</v>
      </c>
      <c r="AQ45" s="10">
        <v>0</v>
      </c>
      <c r="AR45" s="8">
        <v>3039.620463</v>
      </c>
      <c r="AS45" s="10">
        <v>387.367283</v>
      </c>
      <c r="AT45" s="10">
        <v>872.092278</v>
      </c>
      <c r="AU45" s="10">
        <v>583.843494</v>
      </c>
      <c r="AV45" s="6">
        <v>16858.852721</v>
      </c>
      <c r="AW45" s="10">
        <v>3660.849495</v>
      </c>
      <c r="AX45" s="10">
        <v>0</v>
      </c>
      <c r="AY45" s="10">
        <v>0</v>
      </c>
      <c r="AZ45" s="10">
        <v>42.130168</v>
      </c>
      <c r="BA45" s="8">
        <v>10516.950456</v>
      </c>
      <c r="BB45" s="10">
        <v>755.717294</v>
      </c>
      <c r="BC45" s="10">
        <v>1222.124421</v>
      </c>
      <c r="BD45" s="10">
        <v>661.080887</v>
      </c>
      <c r="BE45" s="6">
        <v>7482.725089</v>
      </c>
      <c r="BF45" s="10">
        <v>1789.828454</v>
      </c>
      <c r="BG45" s="10">
        <v>0</v>
      </c>
      <c r="BH45" s="10">
        <v>44.647</v>
      </c>
      <c r="BI45" s="10">
        <v>0</v>
      </c>
      <c r="BJ45" s="8">
        <v>4140.852337</v>
      </c>
      <c r="BK45" s="10">
        <v>593.006022</v>
      </c>
      <c r="BL45" s="10">
        <v>796.715901</v>
      </c>
      <c r="BM45" s="10">
        <v>117.675375</v>
      </c>
      <c r="BN45" s="6">
        <v>120471.41904600001</v>
      </c>
      <c r="BO45" s="10">
        <v>17452.584418000002</v>
      </c>
      <c r="BP45" s="10">
        <v>0</v>
      </c>
      <c r="BQ45" s="10">
        <v>1336.970415</v>
      </c>
      <c r="BR45" s="10">
        <v>4207.921672</v>
      </c>
      <c r="BS45" s="8">
        <v>71357.167892</v>
      </c>
      <c r="BT45" s="10">
        <v>9049.897282</v>
      </c>
      <c r="BU45" s="10">
        <v>12861.304715</v>
      </c>
      <c r="BV45" s="10">
        <v>4205.572652</v>
      </c>
      <c r="BW45" s="6">
        <v>59211.255795000005</v>
      </c>
      <c r="BX45" s="10">
        <v>8571.148724</v>
      </c>
      <c r="BY45" s="10">
        <v>0</v>
      </c>
      <c r="BZ45" s="10">
        <v>255.888781</v>
      </c>
      <c r="CA45" s="10">
        <v>752.31</v>
      </c>
      <c r="CB45" s="8">
        <v>35036.390243</v>
      </c>
      <c r="CC45" s="10">
        <v>4561.311928</v>
      </c>
      <c r="CD45" s="10">
        <v>6472.861716</v>
      </c>
      <c r="CE45" s="10">
        <v>3561.344403</v>
      </c>
      <c r="CF45" s="6">
        <v>69152.578234</v>
      </c>
      <c r="CG45" s="10">
        <v>16319.148717</v>
      </c>
      <c r="CH45" s="10">
        <v>0</v>
      </c>
      <c r="CI45" s="10">
        <v>262.363458</v>
      </c>
      <c r="CJ45" s="10">
        <v>5106.985802</v>
      </c>
      <c r="CK45" s="8">
        <v>32336.003904</v>
      </c>
      <c r="CL45" s="10">
        <v>4706.490056</v>
      </c>
      <c r="CM45" s="10">
        <v>5601.723727</v>
      </c>
      <c r="CN45" s="10">
        <v>4819.86257</v>
      </c>
      <c r="CO45" s="6">
        <v>13296.695946</v>
      </c>
      <c r="CP45" s="10">
        <v>3518.628135</v>
      </c>
      <c r="CQ45" s="10">
        <v>0</v>
      </c>
      <c r="CR45" s="10">
        <v>0.512041</v>
      </c>
      <c r="CS45" s="10">
        <v>0</v>
      </c>
      <c r="CT45" s="8">
        <v>5963.294101</v>
      </c>
      <c r="CU45" s="10">
        <v>827.042698</v>
      </c>
      <c r="CV45" s="10">
        <v>1834.822187</v>
      </c>
      <c r="CW45" s="10">
        <v>1152.396784</v>
      </c>
      <c r="CX45" s="6">
        <v>34345.40354</v>
      </c>
      <c r="CY45" s="10">
        <v>8939.296921</v>
      </c>
      <c r="CZ45" s="10">
        <v>0</v>
      </c>
      <c r="DA45" s="10">
        <v>194.330978</v>
      </c>
      <c r="DB45" s="10">
        <v>613.29</v>
      </c>
      <c r="DC45" s="8">
        <v>17002.125563</v>
      </c>
      <c r="DD45" s="10">
        <v>4294.325406</v>
      </c>
      <c r="DE45" s="10">
        <v>1907.821729</v>
      </c>
      <c r="DF45" s="10">
        <v>1394.212943</v>
      </c>
      <c r="DG45" s="6">
        <v>29133.271287</v>
      </c>
      <c r="DH45" s="10">
        <v>6384.307065</v>
      </c>
      <c r="DI45" s="10">
        <v>0</v>
      </c>
      <c r="DJ45" s="10">
        <v>0</v>
      </c>
      <c r="DK45" s="10">
        <v>0</v>
      </c>
      <c r="DL45" s="8">
        <v>15474.115077</v>
      </c>
      <c r="DM45" s="10">
        <v>1834.943536</v>
      </c>
      <c r="DN45" s="10">
        <v>3695.247625</v>
      </c>
      <c r="DO45" s="10">
        <v>1744.657984</v>
      </c>
      <c r="DP45" s="6">
        <v>16166.624491</v>
      </c>
      <c r="DQ45" s="10">
        <v>6678.38669</v>
      </c>
      <c r="DR45" s="10">
        <v>0</v>
      </c>
      <c r="DS45" s="10">
        <v>0</v>
      </c>
      <c r="DT45" s="10">
        <v>0</v>
      </c>
      <c r="DU45" s="8">
        <v>6878.187322</v>
      </c>
      <c r="DV45" s="10">
        <v>225.430658</v>
      </c>
      <c r="DW45" s="10">
        <v>1355.290528</v>
      </c>
      <c r="DX45" s="10">
        <v>1029.329293</v>
      </c>
      <c r="DY45" s="6">
        <v>41297.885474999995</v>
      </c>
      <c r="DZ45" s="10">
        <v>14536.330439</v>
      </c>
      <c r="EA45" s="10">
        <v>0</v>
      </c>
      <c r="EB45" s="10">
        <v>184.888016</v>
      </c>
      <c r="EC45" s="10">
        <v>0</v>
      </c>
      <c r="ED45" s="8">
        <v>20119.801466</v>
      </c>
      <c r="EE45" s="10">
        <v>1057.91645</v>
      </c>
      <c r="EF45" s="10">
        <v>3495.279685</v>
      </c>
      <c r="EG45" s="10">
        <v>1903.669419</v>
      </c>
      <c r="EH45" s="6">
        <v>34874.619253000004</v>
      </c>
      <c r="EI45" s="10">
        <v>9582.26461</v>
      </c>
      <c r="EJ45" s="10">
        <v>0</v>
      </c>
      <c r="EK45" s="10">
        <v>18.31009</v>
      </c>
      <c r="EL45" s="10">
        <v>1281.998235</v>
      </c>
      <c r="EM45" s="8">
        <v>18158.715778</v>
      </c>
      <c r="EN45" s="10">
        <v>2220.801014</v>
      </c>
      <c r="EO45" s="10">
        <v>2327.076902</v>
      </c>
      <c r="EP45" s="10">
        <v>1285.452624</v>
      </c>
      <c r="EQ45" s="6">
        <v>139721.256369</v>
      </c>
      <c r="ER45" s="10">
        <v>29790.61109</v>
      </c>
      <c r="ES45" s="10">
        <v>0</v>
      </c>
      <c r="ET45" s="10">
        <v>463.268684</v>
      </c>
      <c r="EU45" s="10">
        <v>4897.547665</v>
      </c>
      <c r="EV45" s="8">
        <v>70754.750953</v>
      </c>
      <c r="EW45" s="10">
        <v>11201.857826</v>
      </c>
      <c r="EX45" s="10">
        <v>16978.548577</v>
      </c>
      <c r="EY45" s="10">
        <v>5634.671574</v>
      </c>
      <c r="EZ45" s="6">
        <v>42834.97665000001</v>
      </c>
      <c r="FA45" s="10">
        <v>7909.983929</v>
      </c>
      <c r="FB45" s="10">
        <v>0</v>
      </c>
      <c r="FC45" s="10">
        <v>100.48049</v>
      </c>
      <c r="FD45" s="10">
        <v>0</v>
      </c>
      <c r="FE45" s="8">
        <v>25768.912048</v>
      </c>
      <c r="FF45" s="10">
        <v>1176.521051</v>
      </c>
      <c r="FG45" s="10">
        <v>3996.250118</v>
      </c>
      <c r="FH45" s="10">
        <v>3882.829014</v>
      </c>
      <c r="FI45" s="6">
        <v>47406.032582</v>
      </c>
      <c r="FJ45" s="10">
        <v>7321.518364</v>
      </c>
      <c r="FK45" s="10">
        <v>0</v>
      </c>
      <c r="FL45" s="10">
        <v>15.249185</v>
      </c>
      <c r="FM45" s="10">
        <v>0</v>
      </c>
      <c r="FN45" s="8">
        <v>27654.874694</v>
      </c>
      <c r="FO45" s="10">
        <v>1534.921216</v>
      </c>
      <c r="FP45" s="10">
        <v>7373.554734</v>
      </c>
      <c r="FQ45" s="10">
        <v>3505.914389</v>
      </c>
      <c r="FR45" s="6">
        <v>19257.108165</v>
      </c>
      <c r="FS45" s="10">
        <v>7632.337088</v>
      </c>
      <c r="FT45" s="10">
        <v>0</v>
      </c>
      <c r="FU45" s="10">
        <v>0</v>
      </c>
      <c r="FV45" s="10">
        <v>8.220858</v>
      </c>
      <c r="FW45" s="8">
        <v>7716.119005</v>
      </c>
      <c r="FX45" s="10">
        <v>335.827368</v>
      </c>
      <c r="FY45" s="10">
        <v>2591.829942</v>
      </c>
      <c r="FZ45" s="10">
        <v>972.773904</v>
      </c>
      <c r="GA45" s="6">
        <v>20642.532139</v>
      </c>
      <c r="GB45" s="10">
        <v>5782.806363</v>
      </c>
      <c r="GC45" s="10">
        <v>0</v>
      </c>
      <c r="GD45" s="10">
        <v>17.951981</v>
      </c>
      <c r="GE45" s="10">
        <v>0</v>
      </c>
      <c r="GF45" s="8">
        <v>9210.914529</v>
      </c>
      <c r="GG45" s="10">
        <v>873.804402</v>
      </c>
      <c r="GH45" s="10">
        <v>2856.518314</v>
      </c>
      <c r="GI45" s="10">
        <v>1900.53655</v>
      </c>
      <c r="GJ45" s="6">
        <v>15797.200732</v>
      </c>
      <c r="GK45" s="10">
        <v>4808.1671</v>
      </c>
      <c r="GL45" s="10">
        <v>0</v>
      </c>
      <c r="GM45" s="10">
        <v>175.880455</v>
      </c>
      <c r="GN45" s="10">
        <v>0</v>
      </c>
      <c r="GO45" s="8">
        <v>8304.86505</v>
      </c>
      <c r="GP45" s="10">
        <v>687.342039</v>
      </c>
      <c r="GQ45" s="10">
        <v>782.473771</v>
      </c>
      <c r="GR45" s="10">
        <v>1038.472317</v>
      </c>
    </row>
    <row r="46" spans="1:200" ht="15">
      <c r="A46" s="36"/>
      <c r="B46" s="34">
        <v>12</v>
      </c>
      <c r="C46" s="6">
        <v>835047.446716</v>
      </c>
      <c r="D46" s="8">
        <v>186464.86133899994</v>
      </c>
      <c r="E46" s="8">
        <v>0</v>
      </c>
      <c r="F46" s="8">
        <v>3086.8419110000004</v>
      </c>
      <c r="G46" s="8">
        <v>16342.143039999999</v>
      </c>
      <c r="H46" s="8">
        <v>446751.87560299993</v>
      </c>
      <c r="I46" s="8">
        <v>50423.999622</v>
      </c>
      <c r="J46" s="8">
        <v>86810.12661400001</v>
      </c>
      <c r="K46" s="8">
        <v>45167.598587</v>
      </c>
      <c r="L46" s="6">
        <v>21342.703472999998</v>
      </c>
      <c r="M46" s="10">
        <v>3657.49159</v>
      </c>
      <c r="N46" s="10">
        <v>0</v>
      </c>
      <c r="O46" s="10">
        <v>39.138575</v>
      </c>
      <c r="P46" s="10">
        <v>0</v>
      </c>
      <c r="Q46" s="8">
        <v>11730.277441</v>
      </c>
      <c r="R46" s="10">
        <v>867.652858</v>
      </c>
      <c r="S46" s="10">
        <v>2500.967386</v>
      </c>
      <c r="T46" s="10">
        <v>2547.175623</v>
      </c>
      <c r="U46" s="6">
        <v>41042.166326</v>
      </c>
      <c r="V46" s="10">
        <v>5438.742141</v>
      </c>
      <c r="W46" s="10">
        <v>0</v>
      </c>
      <c r="X46" s="10">
        <v>0</v>
      </c>
      <c r="Y46" s="10">
        <v>0</v>
      </c>
      <c r="Z46" s="8">
        <v>24743.085118</v>
      </c>
      <c r="AA46" s="10">
        <v>2378.745972</v>
      </c>
      <c r="AB46" s="10">
        <v>6069.322079</v>
      </c>
      <c r="AC46" s="10">
        <v>2412.271016</v>
      </c>
      <c r="AD46" s="6">
        <v>28697.181419</v>
      </c>
      <c r="AE46" s="10">
        <v>11461.76443</v>
      </c>
      <c r="AF46" s="10">
        <v>0</v>
      </c>
      <c r="AG46" s="10">
        <v>2.29713</v>
      </c>
      <c r="AH46" s="10">
        <v>11.611472</v>
      </c>
      <c r="AI46" s="8">
        <v>13497.842218</v>
      </c>
      <c r="AJ46" s="10">
        <v>808.199945</v>
      </c>
      <c r="AK46" s="10">
        <v>1790.950646</v>
      </c>
      <c r="AL46" s="10">
        <v>1124.515578</v>
      </c>
      <c r="AM46" s="6">
        <v>8770.3866</v>
      </c>
      <c r="AN46" s="10">
        <v>3784.244669</v>
      </c>
      <c r="AO46" s="10">
        <v>0</v>
      </c>
      <c r="AP46" s="10">
        <v>1.544977</v>
      </c>
      <c r="AQ46" s="10">
        <v>0</v>
      </c>
      <c r="AR46" s="8">
        <v>3074.002426</v>
      </c>
      <c r="AS46" s="10">
        <v>456.884057</v>
      </c>
      <c r="AT46" s="10">
        <v>870.40896</v>
      </c>
      <c r="AU46" s="10">
        <v>583.301511</v>
      </c>
      <c r="AV46" s="6">
        <v>17248.346676</v>
      </c>
      <c r="AW46" s="10">
        <v>3802.205432</v>
      </c>
      <c r="AX46" s="10">
        <v>0</v>
      </c>
      <c r="AY46" s="10">
        <v>0</v>
      </c>
      <c r="AZ46" s="10">
        <v>41.071126</v>
      </c>
      <c r="BA46" s="8">
        <v>10807.645107</v>
      </c>
      <c r="BB46" s="10">
        <v>751.421598</v>
      </c>
      <c r="BC46" s="10">
        <v>1187.334639</v>
      </c>
      <c r="BD46" s="10">
        <v>658.668774</v>
      </c>
      <c r="BE46" s="6">
        <v>7568.553551</v>
      </c>
      <c r="BF46" s="10">
        <v>1910.521356</v>
      </c>
      <c r="BG46" s="10">
        <v>0</v>
      </c>
      <c r="BH46" s="10">
        <v>43.681896</v>
      </c>
      <c r="BI46" s="10">
        <v>0</v>
      </c>
      <c r="BJ46" s="8">
        <v>4101.809482</v>
      </c>
      <c r="BK46" s="10">
        <v>604.858464</v>
      </c>
      <c r="BL46" s="10">
        <v>790.199827</v>
      </c>
      <c r="BM46" s="10">
        <v>117.482526</v>
      </c>
      <c r="BN46" s="6">
        <v>120658.056475</v>
      </c>
      <c r="BO46" s="10">
        <v>17127.556106</v>
      </c>
      <c r="BP46" s="10">
        <v>0</v>
      </c>
      <c r="BQ46" s="10">
        <v>1330.811651</v>
      </c>
      <c r="BR46" s="10">
        <v>4151.017075</v>
      </c>
      <c r="BS46" s="8">
        <v>71988.445397</v>
      </c>
      <c r="BT46" s="10">
        <v>9151.640424</v>
      </c>
      <c r="BU46" s="10">
        <v>12724.800759</v>
      </c>
      <c r="BV46" s="10">
        <v>4183.785063</v>
      </c>
      <c r="BW46" s="6">
        <v>59550.79743499999</v>
      </c>
      <c r="BX46" s="10">
        <v>8489.335559</v>
      </c>
      <c r="BY46" s="10">
        <v>0</v>
      </c>
      <c r="BZ46" s="10">
        <v>253.713476</v>
      </c>
      <c r="CA46" s="10">
        <v>707.71</v>
      </c>
      <c r="CB46" s="8">
        <v>35526.869457</v>
      </c>
      <c r="CC46" s="10">
        <v>4571.726823</v>
      </c>
      <c r="CD46" s="10">
        <v>6452.353526</v>
      </c>
      <c r="CE46" s="10">
        <v>3549.088594</v>
      </c>
      <c r="CF46" s="6">
        <v>68866.442276</v>
      </c>
      <c r="CG46" s="10">
        <v>16204.013441</v>
      </c>
      <c r="CH46" s="10">
        <v>0</v>
      </c>
      <c r="CI46" s="10">
        <v>261.101225</v>
      </c>
      <c r="CJ46" s="10">
        <v>4924.237344</v>
      </c>
      <c r="CK46" s="8">
        <v>32405.893697</v>
      </c>
      <c r="CL46" s="10">
        <v>4680.031493</v>
      </c>
      <c r="CM46" s="10">
        <v>5589.95982</v>
      </c>
      <c r="CN46" s="10">
        <v>4801.205256</v>
      </c>
      <c r="CO46" s="6">
        <v>13294.237479000001</v>
      </c>
      <c r="CP46" s="10">
        <v>3467.179855</v>
      </c>
      <c r="CQ46" s="10">
        <v>0</v>
      </c>
      <c r="CR46" s="10">
        <v>0.385041</v>
      </c>
      <c r="CS46" s="10">
        <v>0</v>
      </c>
      <c r="CT46" s="8">
        <v>6037.535742</v>
      </c>
      <c r="CU46" s="10">
        <v>806.313088</v>
      </c>
      <c r="CV46" s="10">
        <v>1832.463538</v>
      </c>
      <c r="CW46" s="10">
        <v>1150.360215</v>
      </c>
      <c r="CX46" s="6">
        <v>34838.753169</v>
      </c>
      <c r="CY46" s="10">
        <v>9066.042496</v>
      </c>
      <c r="CZ46" s="10">
        <v>0</v>
      </c>
      <c r="DA46" s="10">
        <v>193.294941</v>
      </c>
      <c r="DB46" s="10">
        <v>593.15</v>
      </c>
      <c r="DC46" s="8">
        <v>17424.938378</v>
      </c>
      <c r="DD46" s="10">
        <v>4260.945791</v>
      </c>
      <c r="DE46" s="10">
        <v>1902.196002</v>
      </c>
      <c r="DF46" s="10">
        <v>1398.185561</v>
      </c>
      <c r="DG46" s="6">
        <v>29918.162240999998</v>
      </c>
      <c r="DH46" s="10">
        <v>6412.867893</v>
      </c>
      <c r="DI46" s="10">
        <v>0</v>
      </c>
      <c r="DJ46" s="10">
        <v>0</v>
      </c>
      <c r="DK46" s="10">
        <v>0</v>
      </c>
      <c r="DL46" s="8">
        <v>16214.127723</v>
      </c>
      <c r="DM46" s="10">
        <v>1861.400103</v>
      </c>
      <c r="DN46" s="10">
        <v>3690.432563</v>
      </c>
      <c r="DO46" s="10">
        <v>1739.333959</v>
      </c>
      <c r="DP46" s="6">
        <v>16630.140541</v>
      </c>
      <c r="DQ46" s="10">
        <v>6718.185637</v>
      </c>
      <c r="DR46" s="10">
        <v>0</v>
      </c>
      <c r="DS46" s="10">
        <v>0</v>
      </c>
      <c r="DT46" s="10">
        <v>0</v>
      </c>
      <c r="DU46" s="8">
        <v>7310.168909</v>
      </c>
      <c r="DV46" s="10">
        <v>223.114641</v>
      </c>
      <c r="DW46" s="10">
        <v>1351.5141</v>
      </c>
      <c r="DX46" s="10">
        <v>1027.157254</v>
      </c>
      <c r="DY46" s="6">
        <v>42047.40586500001</v>
      </c>
      <c r="DZ46" s="10">
        <v>14948.453233</v>
      </c>
      <c r="EA46" s="10">
        <v>0</v>
      </c>
      <c r="EB46" s="10">
        <v>183.698493</v>
      </c>
      <c r="EC46" s="10">
        <v>0</v>
      </c>
      <c r="ED46" s="8">
        <v>20583.469455</v>
      </c>
      <c r="EE46" s="10">
        <v>1017.819313</v>
      </c>
      <c r="EF46" s="10">
        <v>3415.037191</v>
      </c>
      <c r="EG46" s="10">
        <v>1898.92818</v>
      </c>
      <c r="EH46" s="6">
        <v>35488.395786999994</v>
      </c>
      <c r="EI46" s="10">
        <v>9801.153683</v>
      </c>
      <c r="EJ46" s="10">
        <v>0</v>
      </c>
      <c r="EK46" s="10">
        <v>18.188019</v>
      </c>
      <c r="EL46" s="10">
        <v>1267.871753</v>
      </c>
      <c r="EM46" s="8">
        <v>18602.402279</v>
      </c>
      <c r="EN46" s="10">
        <v>2200.455517</v>
      </c>
      <c r="EO46" s="10">
        <v>2318.912859</v>
      </c>
      <c r="EP46" s="10">
        <v>1279.411677</v>
      </c>
      <c r="EQ46" s="6">
        <v>142019.280859</v>
      </c>
      <c r="ER46" s="10">
        <v>30971.179203</v>
      </c>
      <c r="ES46" s="10">
        <v>0</v>
      </c>
      <c r="ET46" s="10">
        <v>450.011492</v>
      </c>
      <c r="EU46" s="10">
        <v>4637.32718</v>
      </c>
      <c r="EV46" s="8">
        <v>72357.152341</v>
      </c>
      <c r="EW46" s="10">
        <v>11184.151935</v>
      </c>
      <c r="EX46" s="10">
        <v>16854.062471</v>
      </c>
      <c r="EY46" s="10">
        <v>5565.396237</v>
      </c>
      <c r="EZ46" s="6">
        <v>42861.10132</v>
      </c>
      <c r="FA46" s="10">
        <v>7966.469028</v>
      </c>
      <c r="FB46" s="10">
        <v>0</v>
      </c>
      <c r="FC46" s="10">
        <v>100.305048</v>
      </c>
      <c r="FD46" s="10">
        <v>0</v>
      </c>
      <c r="FE46" s="8">
        <v>25833.237215</v>
      </c>
      <c r="FF46" s="10">
        <v>1163.111701</v>
      </c>
      <c r="FG46" s="10">
        <v>3933.728286</v>
      </c>
      <c r="FH46" s="10">
        <v>3864.250042</v>
      </c>
      <c r="FI46" s="6">
        <v>48239.017968</v>
      </c>
      <c r="FJ46" s="10">
        <v>7322.336039</v>
      </c>
      <c r="FK46" s="10">
        <v>0</v>
      </c>
      <c r="FL46" s="10">
        <v>15.249185</v>
      </c>
      <c r="FM46" s="10">
        <v>0</v>
      </c>
      <c r="FN46" s="8">
        <v>28570.13975</v>
      </c>
      <c r="FO46" s="10">
        <v>1517.302654</v>
      </c>
      <c r="FP46" s="10">
        <v>7362.445397</v>
      </c>
      <c r="FQ46" s="10">
        <v>3451.544943</v>
      </c>
      <c r="FR46" s="6">
        <v>19577.973166999996</v>
      </c>
      <c r="FS46" s="10">
        <v>7496.527595</v>
      </c>
      <c r="FT46" s="10">
        <v>0</v>
      </c>
      <c r="FU46" s="10">
        <v>0</v>
      </c>
      <c r="FV46" s="10">
        <v>8.14709</v>
      </c>
      <c r="FW46" s="8">
        <v>8201.944599</v>
      </c>
      <c r="FX46" s="10">
        <v>374.627042</v>
      </c>
      <c r="FY46" s="10">
        <v>2582.181428</v>
      </c>
      <c r="FZ46" s="10">
        <v>914.545413</v>
      </c>
      <c r="GA46" s="6">
        <v>20539.226039999998</v>
      </c>
      <c r="GB46" s="10">
        <v>5704.23636</v>
      </c>
      <c r="GC46" s="10">
        <v>0</v>
      </c>
      <c r="GD46" s="10">
        <v>17.951981</v>
      </c>
      <c r="GE46" s="10">
        <v>0</v>
      </c>
      <c r="GF46" s="8">
        <v>9273.540735</v>
      </c>
      <c r="GG46" s="10">
        <v>860.364711</v>
      </c>
      <c r="GH46" s="10">
        <v>2816.264368</v>
      </c>
      <c r="GI46" s="10">
        <v>1866.867885</v>
      </c>
      <c r="GJ46" s="6">
        <v>15849.118049</v>
      </c>
      <c r="GK46" s="10">
        <v>4714.355593</v>
      </c>
      <c r="GL46" s="10">
        <v>0</v>
      </c>
      <c r="GM46" s="10">
        <v>175.468781</v>
      </c>
      <c r="GN46" s="10">
        <v>0</v>
      </c>
      <c r="GO46" s="8">
        <v>8467.348134</v>
      </c>
      <c r="GP46" s="10">
        <v>683.231492</v>
      </c>
      <c r="GQ46" s="10">
        <v>774.590769</v>
      </c>
      <c r="GR46" s="10">
        <v>1034.12328</v>
      </c>
    </row>
    <row r="47" spans="1:200" s="45" customFormat="1" ht="15">
      <c r="A47" s="50">
        <v>2021</v>
      </c>
      <c r="B47" s="44">
        <v>1</v>
      </c>
      <c r="C47" s="6">
        <v>834662.384661</v>
      </c>
      <c r="D47" s="8">
        <v>185847.00630500002</v>
      </c>
      <c r="E47" s="8">
        <v>0</v>
      </c>
      <c r="F47" s="8">
        <v>3053.7395930000002</v>
      </c>
      <c r="G47" s="8">
        <v>15803.541498</v>
      </c>
      <c r="H47" s="8">
        <v>448597.2286699999</v>
      </c>
      <c r="I47" s="8">
        <v>50115.06262499999</v>
      </c>
      <c r="J47" s="8">
        <v>86371.662347</v>
      </c>
      <c r="K47" s="8">
        <v>44874.143623</v>
      </c>
      <c r="L47" s="6">
        <v>21298.871762</v>
      </c>
      <c r="M47" s="8">
        <v>3641.797802</v>
      </c>
      <c r="N47" s="8">
        <v>0</v>
      </c>
      <c r="O47" s="8">
        <v>38.805075</v>
      </c>
      <c r="P47" s="8">
        <v>0</v>
      </c>
      <c r="Q47" s="8">
        <v>11712.844835</v>
      </c>
      <c r="R47" s="8">
        <v>866.512255</v>
      </c>
      <c r="S47" s="8">
        <v>2498.220773</v>
      </c>
      <c r="T47" s="8">
        <v>2540.691022</v>
      </c>
      <c r="U47" s="6">
        <v>40831.02339</v>
      </c>
      <c r="V47" s="8">
        <v>5404.616344</v>
      </c>
      <c r="W47" s="8">
        <v>0</v>
      </c>
      <c r="X47" s="8">
        <v>0</v>
      </c>
      <c r="Y47" s="8">
        <v>0</v>
      </c>
      <c r="Z47" s="8">
        <v>24562.35046</v>
      </c>
      <c r="AA47" s="8">
        <v>2402.100066</v>
      </c>
      <c r="AB47" s="8">
        <v>6055.587156</v>
      </c>
      <c r="AC47" s="8">
        <v>2406.369364</v>
      </c>
      <c r="AD47" s="6">
        <v>28769.513152000003</v>
      </c>
      <c r="AE47" s="8">
        <v>11289.327857</v>
      </c>
      <c r="AF47" s="8">
        <v>0</v>
      </c>
      <c r="AG47" s="8">
        <v>2.143013</v>
      </c>
      <c r="AH47" s="8">
        <v>11.19106</v>
      </c>
      <c r="AI47" s="8">
        <v>13809.512441</v>
      </c>
      <c r="AJ47" s="8">
        <v>803.860052</v>
      </c>
      <c r="AK47" s="8">
        <v>1731.756306</v>
      </c>
      <c r="AL47" s="8">
        <v>1121.722423</v>
      </c>
      <c r="AM47" s="6">
        <v>8733.849992</v>
      </c>
      <c r="AN47" s="8">
        <v>3763.775888</v>
      </c>
      <c r="AO47" s="8">
        <v>0</v>
      </c>
      <c r="AP47" s="8">
        <v>0</v>
      </c>
      <c r="AQ47" s="8">
        <v>0</v>
      </c>
      <c r="AR47" s="8">
        <v>3062.740764</v>
      </c>
      <c r="AS47" s="8">
        <v>455.525676</v>
      </c>
      <c r="AT47" s="8">
        <v>869.575347</v>
      </c>
      <c r="AU47" s="8">
        <v>582.232317</v>
      </c>
      <c r="AV47" s="6">
        <v>17297.512721000003</v>
      </c>
      <c r="AW47" s="8">
        <v>3826.571089</v>
      </c>
      <c r="AX47" s="8">
        <v>0</v>
      </c>
      <c r="AY47" s="8">
        <v>0</v>
      </c>
      <c r="AZ47" s="8">
        <v>40.019376</v>
      </c>
      <c r="BA47" s="8">
        <v>10853.015815</v>
      </c>
      <c r="BB47" s="8">
        <v>748.400033</v>
      </c>
      <c r="BC47" s="8">
        <v>1174.32619</v>
      </c>
      <c r="BD47" s="8">
        <v>655.180218</v>
      </c>
      <c r="BE47" s="6">
        <v>7529.233126</v>
      </c>
      <c r="BF47" s="8">
        <v>1914.965027</v>
      </c>
      <c r="BG47" s="8">
        <v>0</v>
      </c>
      <c r="BH47" s="8">
        <v>42.662706</v>
      </c>
      <c r="BI47" s="8">
        <v>0</v>
      </c>
      <c r="BJ47" s="8">
        <v>4078.418935</v>
      </c>
      <c r="BK47" s="8">
        <v>593.388254</v>
      </c>
      <c r="BL47" s="8">
        <v>782.564279</v>
      </c>
      <c r="BM47" s="8">
        <v>117.233925</v>
      </c>
      <c r="BN47" s="6">
        <v>120783.477125</v>
      </c>
      <c r="BO47" s="8">
        <v>17017.368854</v>
      </c>
      <c r="BP47" s="8">
        <v>0</v>
      </c>
      <c r="BQ47" s="8">
        <v>1326.192025</v>
      </c>
      <c r="BR47" s="8">
        <v>3952.297403</v>
      </c>
      <c r="BS47" s="8">
        <v>72648.110446</v>
      </c>
      <c r="BT47" s="8">
        <v>9109.925084</v>
      </c>
      <c r="BU47" s="8">
        <v>12587.294513</v>
      </c>
      <c r="BV47" s="8">
        <v>4142.2888</v>
      </c>
      <c r="BW47" s="6">
        <v>59358.076325999995</v>
      </c>
      <c r="BX47" s="8">
        <v>8533.724067</v>
      </c>
      <c r="BY47" s="8">
        <v>0</v>
      </c>
      <c r="BZ47" s="8">
        <v>252.795784</v>
      </c>
      <c r="CA47" s="8">
        <v>684.81</v>
      </c>
      <c r="CB47" s="8">
        <v>35451.945614</v>
      </c>
      <c r="CC47" s="8">
        <v>4487.305442</v>
      </c>
      <c r="CD47" s="8">
        <v>6411.080124</v>
      </c>
      <c r="CE47" s="8">
        <v>3536.415295</v>
      </c>
      <c r="CF47" s="6">
        <v>68821.782744</v>
      </c>
      <c r="CG47" s="8">
        <v>16228.426489</v>
      </c>
      <c r="CH47" s="8">
        <v>0</v>
      </c>
      <c r="CI47" s="8">
        <v>259.850862</v>
      </c>
      <c r="CJ47" s="8">
        <v>4810.5547</v>
      </c>
      <c r="CK47" s="8">
        <v>32528.435675</v>
      </c>
      <c r="CL47" s="8">
        <v>4655.081773</v>
      </c>
      <c r="CM47" s="8">
        <v>5577.500687</v>
      </c>
      <c r="CN47" s="8">
        <v>4761.932558</v>
      </c>
      <c r="CO47" s="6">
        <v>13449.085986</v>
      </c>
      <c r="CP47" s="8">
        <v>3676.957187</v>
      </c>
      <c r="CQ47" s="8">
        <v>0</v>
      </c>
      <c r="CR47" s="8">
        <v>0.257008</v>
      </c>
      <c r="CS47" s="8">
        <v>0</v>
      </c>
      <c r="CT47" s="8">
        <v>5990.623325</v>
      </c>
      <c r="CU47" s="8">
        <v>804.513658</v>
      </c>
      <c r="CV47" s="8">
        <v>1828.064916</v>
      </c>
      <c r="CW47" s="8">
        <v>1148.669892</v>
      </c>
      <c r="CX47" s="6">
        <v>34837.921068999996</v>
      </c>
      <c r="CY47" s="8">
        <v>9081.341509</v>
      </c>
      <c r="CZ47" s="8">
        <v>0</v>
      </c>
      <c r="DA47" s="8">
        <v>192.109528</v>
      </c>
      <c r="DB47" s="8">
        <v>590.99</v>
      </c>
      <c r="DC47" s="8">
        <v>17479.440735</v>
      </c>
      <c r="DD47" s="8">
        <v>4209.269071</v>
      </c>
      <c r="DE47" s="8">
        <v>1892.682352</v>
      </c>
      <c r="DF47" s="8">
        <v>1392.087874</v>
      </c>
      <c r="DG47" s="6">
        <v>29835.785260999997</v>
      </c>
      <c r="DH47" s="8">
        <v>6316.37504</v>
      </c>
      <c r="DI47" s="8">
        <v>0</v>
      </c>
      <c r="DJ47" s="8">
        <v>0</v>
      </c>
      <c r="DK47" s="8">
        <v>0</v>
      </c>
      <c r="DL47" s="8">
        <v>16273.809371</v>
      </c>
      <c r="DM47" s="8">
        <v>1823.444063</v>
      </c>
      <c r="DN47" s="8">
        <v>3686.629405</v>
      </c>
      <c r="DO47" s="8">
        <v>1735.527382</v>
      </c>
      <c r="DP47" s="6">
        <v>16572.635191</v>
      </c>
      <c r="DQ47" s="8">
        <v>6659.858515</v>
      </c>
      <c r="DR47" s="8">
        <v>0</v>
      </c>
      <c r="DS47" s="8">
        <v>0</v>
      </c>
      <c r="DT47" s="8">
        <v>0</v>
      </c>
      <c r="DU47" s="8">
        <v>7318.151484</v>
      </c>
      <c r="DV47" s="8">
        <v>221.250198</v>
      </c>
      <c r="DW47" s="8">
        <v>1348.959401</v>
      </c>
      <c r="DX47" s="8">
        <v>1024.415593</v>
      </c>
      <c r="DY47" s="6">
        <v>42260.738793000004</v>
      </c>
      <c r="DZ47" s="8">
        <v>15063.747704</v>
      </c>
      <c r="EA47" s="8">
        <v>0</v>
      </c>
      <c r="EB47" s="8">
        <v>183.335045</v>
      </c>
      <c r="EC47" s="8">
        <v>0</v>
      </c>
      <c r="ED47" s="8">
        <v>20677.842913</v>
      </c>
      <c r="EE47" s="8">
        <v>1034.49345</v>
      </c>
      <c r="EF47" s="8">
        <v>3407.049794</v>
      </c>
      <c r="EG47" s="8">
        <v>1894.269887</v>
      </c>
      <c r="EH47" s="6">
        <v>35078.881464</v>
      </c>
      <c r="EI47" s="8">
        <v>9674.397282</v>
      </c>
      <c r="EJ47" s="8">
        <v>0</v>
      </c>
      <c r="EK47" s="8">
        <v>18.085398</v>
      </c>
      <c r="EL47" s="8">
        <v>1223.10769</v>
      </c>
      <c r="EM47" s="8">
        <v>18403.928553</v>
      </c>
      <c r="EN47" s="8">
        <v>2174.572482</v>
      </c>
      <c r="EO47" s="8">
        <v>2310.331496</v>
      </c>
      <c r="EP47" s="8">
        <v>1274.458563</v>
      </c>
      <c r="EQ47" s="6">
        <v>142179.58425199997</v>
      </c>
      <c r="ER47" s="8">
        <v>30932.280655</v>
      </c>
      <c r="ES47" s="8">
        <v>0</v>
      </c>
      <c r="ET47" s="8">
        <v>446.865051</v>
      </c>
      <c r="EU47" s="8">
        <v>4482.495021</v>
      </c>
      <c r="EV47" s="8">
        <v>73027.43968899999</v>
      </c>
      <c r="EW47" s="8">
        <v>11061.533376</v>
      </c>
      <c r="EX47" s="8">
        <v>16780.167822</v>
      </c>
      <c r="EY47" s="8">
        <v>5448.802638</v>
      </c>
      <c r="EZ47" s="6">
        <v>42780.814313999996</v>
      </c>
      <c r="FA47" s="8">
        <v>7845.890038</v>
      </c>
      <c r="FB47" s="8">
        <v>0</v>
      </c>
      <c r="FC47" s="8">
        <v>100.305048</v>
      </c>
      <c r="FD47" s="8">
        <v>0</v>
      </c>
      <c r="FE47" s="8">
        <v>25897.640304</v>
      </c>
      <c r="FF47" s="8">
        <v>1157.278642</v>
      </c>
      <c r="FG47" s="8">
        <v>3927.57367</v>
      </c>
      <c r="FH47" s="8">
        <v>3852.126612</v>
      </c>
      <c r="FI47" s="6">
        <v>48293.185922</v>
      </c>
      <c r="FJ47" s="8">
        <v>7331.868717</v>
      </c>
      <c r="FK47" s="8">
        <v>0</v>
      </c>
      <c r="FL47" s="8">
        <v>15.249185</v>
      </c>
      <c r="FM47" s="8">
        <v>0</v>
      </c>
      <c r="FN47" s="8">
        <v>28649.487414</v>
      </c>
      <c r="FO47" s="8">
        <v>1510.971194</v>
      </c>
      <c r="FP47" s="8">
        <v>7349.566863</v>
      </c>
      <c r="FQ47" s="8">
        <v>3436.042549</v>
      </c>
      <c r="FR47" s="6">
        <v>19606.243507000003</v>
      </c>
      <c r="FS47" s="8">
        <v>7367.961964</v>
      </c>
      <c r="FT47" s="8">
        <v>0</v>
      </c>
      <c r="FU47" s="8">
        <v>0</v>
      </c>
      <c r="FV47" s="8">
        <v>8.076248</v>
      </c>
      <c r="FW47" s="8">
        <v>8370.687934000001</v>
      </c>
      <c r="FX47" s="8">
        <v>373.642488</v>
      </c>
      <c r="FY47" s="8">
        <v>2574.615537</v>
      </c>
      <c r="FZ47" s="8">
        <v>911.259336</v>
      </c>
      <c r="GA47" s="6">
        <v>20491.966675</v>
      </c>
      <c r="GB47" s="8">
        <v>5620.298387</v>
      </c>
      <c r="GC47" s="8">
        <v>0</v>
      </c>
      <c r="GD47" s="8">
        <v>0</v>
      </c>
      <c r="GE47" s="8">
        <v>0</v>
      </c>
      <c r="GF47" s="8">
        <v>9309.374769</v>
      </c>
      <c r="GG47" s="8">
        <v>888.100213</v>
      </c>
      <c r="GH47" s="8">
        <v>2811.256809</v>
      </c>
      <c r="GI47" s="8">
        <v>1862.936497</v>
      </c>
      <c r="GJ47" s="6">
        <v>15852.201889000002</v>
      </c>
      <c r="GK47" s="8">
        <v>4655.45589</v>
      </c>
      <c r="GL47" s="8">
        <v>0</v>
      </c>
      <c r="GM47" s="8">
        <v>175.083865</v>
      </c>
      <c r="GN47" s="8">
        <v>0</v>
      </c>
      <c r="GO47" s="8">
        <v>8491.427194</v>
      </c>
      <c r="GP47" s="8">
        <v>733.895155</v>
      </c>
      <c r="GQ47" s="8">
        <v>766.858907</v>
      </c>
      <c r="GR47" s="8">
        <v>1029.480878</v>
      </c>
    </row>
    <row r="48" spans="1:200" ht="15">
      <c r="A48" s="51"/>
      <c r="B48" s="34">
        <v>2</v>
      </c>
      <c r="C48" s="6">
        <v>839658.7880709998</v>
      </c>
      <c r="D48" s="8">
        <v>186735.007653</v>
      </c>
      <c r="E48" s="8">
        <v>0</v>
      </c>
      <c r="F48" s="8">
        <v>3027.625594</v>
      </c>
      <c r="G48" s="8">
        <v>15532.612376</v>
      </c>
      <c r="H48" s="8">
        <v>453971.045564</v>
      </c>
      <c r="I48" s="8">
        <v>49889.92478</v>
      </c>
      <c r="J48" s="8">
        <v>85505.57778400001</v>
      </c>
      <c r="K48" s="8">
        <v>44996.99432</v>
      </c>
      <c r="L48" s="6">
        <v>21347.136482</v>
      </c>
      <c r="M48" s="10">
        <v>3598.429835</v>
      </c>
      <c r="N48" s="10">
        <v>0</v>
      </c>
      <c r="O48" s="10">
        <v>38.805075</v>
      </c>
      <c r="P48" s="10">
        <v>0</v>
      </c>
      <c r="Q48" s="8">
        <v>11780.301031</v>
      </c>
      <c r="R48" s="10">
        <v>899.624503</v>
      </c>
      <c r="S48" s="10">
        <v>2495.229854</v>
      </c>
      <c r="T48" s="10">
        <v>2534.746184</v>
      </c>
      <c r="U48" s="6">
        <v>41025.165043999994</v>
      </c>
      <c r="V48" s="10">
        <v>5447.224152</v>
      </c>
      <c r="W48" s="10">
        <v>0</v>
      </c>
      <c r="X48" s="10">
        <v>0</v>
      </c>
      <c r="Y48" s="10">
        <v>0</v>
      </c>
      <c r="Z48" s="8">
        <v>24660.078142</v>
      </c>
      <c r="AA48" s="10">
        <v>2488.50566</v>
      </c>
      <c r="AB48" s="10">
        <v>6002.464562</v>
      </c>
      <c r="AC48" s="10">
        <v>2426.892528</v>
      </c>
      <c r="AD48" s="6">
        <v>28923.235572999998</v>
      </c>
      <c r="AE48" s="10">
        <v>11316.802274</v>
      </c>
      <c r="AF48" s="10">
        <v>0</v>
      </c>
      <c r="AG48" s="10">
        <v>1.987456</v>
      </c>
      <c r="AH48" s="10">
        <v>10.773941</v>
      </c>
      <c r="AI48" s="8">
        <v>13946.703656</v>
      </c>
      <c r="AJ48" s="10">
        <v>800.500503</v>
      </c>
      <c r="AK48" s="10">
        <v>1727.983365</v>
      </c>
      <c r="AL48" s="10">
        <v>1118.484378</v>
      </c>
      <c r="AM48" s="6">
        <v>8827.835101</v>
      </c>
      <c r="AN48" s="10">
        <v>3732.653843</v>
      </c>
      <c r="AO48" s="10">
        <v>0</v>
      </c>
      <c r="AP48" s="10">
        <v>0</v>
      </c>
      <c r="AQ48" s="10">
        <v>0</v>
      </c>
      <c r="AR48" s="8">
        <v>3190.960272</v>
      </c>
      <c r="AS48" s="10">
        <v>454.784501</v>
      </c>
      <c r="AT48" s="10">
        <v>868.230964</v>
      </c>
      <c r="AU48" s="10">
        <v>581.205521</v>
      </c>
      <c r="AV48" s="6">
        <v>17382.361425000003</v>
      </c>
      <c r="AW48" s="10">
        <v>3807.049267</v>
      </c>
      <c r="AX48" s="10">
        <v>0</v>
      </c>
      <c r="AY48" s="10">
        <v>0</v>
      </c>
      <c r="AZ48" s="10">
        <v>28.141893</v>
      </c>
      <c r="BA48" s="8">
        <v>10950.742937</v>
      </c>
      <c r="BB48" s="10">
        <v>774.035729</v>
      </c>
      <c r="BC48" s="10">
        <v>1172.828644</v>
      </c>
      <c r="BD48" s="10">
        <v>649.562955</v>
      </c>
      <c r="BE48" s="6">
        <v>7566.365121999999</v>
      </c>
      <c r="BF48" s="10">
        <v>1943.756017</v>
      </c>
      <c r="BG48" s="10">
        <v>0</v>
      </c>
      <c r="BH48" s="10">
        <v>41.716229</v>
      </c>
      <c r="BI48" s="10">
        <v>0</v>
      </c>
      <c r="BJ48" s="8">
        <v>4098.468629</v>
      </c>
      <c r="BK48" s="10">
        <v>586.007373</v>
      </c>
      <c r="BL48" s="10">
        <v>779.29117</v>
      </c>
      <c r="BM48" s="10">
        <v>117.125704</v>
      </c>
      <c r="BN48" s="6">
        <v>121098.288587</v>
      </c>
      <c r="BO48" s="10">
        <v>17243.500502</v>
      </c>
      <c r="BP48" s="10">
        <v>0</v>
      </c>
      <c r="BQ48" s="10">
        <v>1309.694651</v>
      </c>
      <c r="BR48" s="10">
        <v>3871.530022</v>
      </c>
      <c r="BS48" s="8">
        <v>72928.15189200001</v>
      </c>
      <c r="BT48" s="10">
        <v>9061.370518</v>
      </c>
      <c r="BU48" s="10">
        <v>12530.000052</v>
      </c>
      <c r="BV48" s="10">
        <v>4154.04095</v>
      </c>
      <c r="BW48" s="6">
        <v>60242.92765</v>
      </c>
      <c r="BX48" s="10">
        <v>8784.278900000001</v>
      </c>
      <c r="BY48" s="10">
        <v>0</v>
      </c>
      <c r="BZ48" s="10">
        <v>250.948655</v>
      </c>
      <c r="CA48" s="10">
        <v>667.97</v>
      </c>
      <c r="CB48" s="8">
        <v>36235.215372</v>
      </c>
      <c r="CC48" s="10">
        <v>4414.999964</v>
      </c>
      <c r="CD48" s="10">
        <v>6355.600856</v>
      </c>
      <c r="CE48" s="10">
        <v>3533.913903</v>
      </c>
      <c r="CF48" s="6">
        <v>68635.83796100001</v>
      </c>
      <c r="CG48" s="10">
        <v>16207.436684</v>
      </c>
      <c r="CH48" s="10">
        <v>0</v>
      </c>
      <c r="CI48" s="10">
        <v>257.709912</v>
      </c>
      <c r="CJ48" s="10">
        <v>4723.809327</v>
      </c>
      <c r="CK48" s="8">
        <v>32580.90983</v>
      </c>
      <c r="CL48" s="10">
        <v>4594.080645</v>
      </c>
      <c r="CM48" s="10">
        <v>5533.585851</v>
      </c>
      <c r="CN48" s="10">
        <v>4738.305712</v>
      </c>
      <c r="CO48" s="6">
        <v>13560.411469</v>
      </c>
      <c r="CP48" s="10">
        <v>3705.525645</v>
      </c>
      <c r="CQ48" s="10">
        <v>0</v>
      </c>
      <c r="CR48" s="10">
        <v>0.127779</v>
      </c>
      <c r="CS48" s="10">
        <v>0</v>
      </c>
      <c r="CT48" s="8">
        <v>6135.697021</v>
      </c>
      <c r="CU48" s="10">
        <v>803.522605</v>
      </c>
      <c r="CV48" s="10">
        <v>1738.395427</v>
      </c>
      <c r="CW48" s="10">
        <v>1177.142992</v>
      </c>
      <c r="CX48" s="6">
        <v>35721.2886</v>
      </c>
      <c r="CY48" s="10">
        <v>9425.245676</v>
      </c>
      <c r="CZ48" s="10">
        <v>0</v>
      </c>
      <c r="DA48" s="10">
        <v>191.296427</v>
      </c>
      <c r="DB48" s="10">
        <v>588.78</v>
      </c>
      <c r="DC48" s="8">
        <v>18257.600544</v>
      </c>
      <c r="DD48" s="10">
        <v>3997.399137</v>
      </c>
      <c r="DE48" s="10">
        <v>1889.706617</v>
      </c>
      <c r="DF48" s="10">
        <v>1371.260199</v>
      </c>
      <c r="DG48" s="6">
        <v>29977.431114</v>
      </c>
      <c r="DH48" s="10">
        <v>6324.633505</v>
      </c>
      <c r="DI48" s="10">
        <v>0</v>
      </c>
      <c r="DJ48" s="10">
        <v>0</v>
      </c>
      <c r="DK48" s="10">
        <v>0</v>
      </c>
      <c r="DL48" s="8">
        <v>16423.300023</v>
      </c>
      <c r="DM48" s="10">
        <v>1814.36339</v>
      </c>
      <c r="DN48" s="10">
        <v>3507.963814</v>
      </c>
      <c r="DO48" s="10">
        <v>1907.170382</v>
      </c>
      <c r="DP48" s="6">
        <v>16877.78212</v>
      </c>
      <c r="DQ48" s="10">
        <v>6597.310432</v>
      </c>
      <c r="DR48" s="10">
        <v>0</v>
      </c>
      <c r="DS48" s="10">
        <v>0</v>
      </c>
      <c r="DT48" s="10">
        <v>0</v>
      </c>
      <c r="DU48" s="8">
        <v>7653.065168</v>
      </c>
      <c r="DV48" s="10">
        <v>258.420649</v>
      </c>
      <c r="DW48" s="10">
        <v>1346.391017</v>
      </c>
      <c r="DX48" s="10">
        <v>1022.594854</v>
      </c>
      <c r="DY48" s="6">
        <v>42746.23956500001</v>
      </c>
      <c r="DZ48" s="10">
        <v>15194.86748</v>
      </c>
      <c r="EA48" s="10">
        <v>0</v>
      </c>
      <c r="EB48" s="10">
        <v>182.780097</v>
      </c>
      <c r="EC48" s="10">
        <v>0</v>
      </c>
      <c r="ED48" s="8">
        <v>21121.258375</v>
      </c>
      <c r="EE48" s="10">
        <v>1002.61056</v>
      </c>
      <c r="EF48" s="10">
        <v>3389.841382</v>
      </c>
      <c r="EG48" s="10">
        <v>1854.881671</v>
      </c>
      <c r="EH48" s="6">
        <v>35381.92245500001</v>
      </c>
      <c r="EI48" s="10">
        <v>9553.664509</v>
      </c>
      <c r="EJ48" s="10">
        <v>0</v>
      </c>
      <c r="EK48" s="10">
        <v>17.969962</v>
      </c>
      <c r="EL48" s="10">
        <v>1200.417943</v>
      </c>
      <c r="EM48" s="8">
        <v>18871.251981</v>
      </c>
      <c r="EN48" s="10">
        <v>2166.79775</v>
      </c>
      <c r="EO48" s="10">
        <v>2303.368278</v>
      </c>
      <c r="EP48" s="10">
        <v>1268.452032</v>
      </c>
      <c r="EQ48" s="6">
        <v>142891.70955499998</v>
      </c>
      <c r="ER48" s="10">
        <v>31267.846483</v>
      </c>
      <c r="ES48" s="10">
        <v>0</v>
      </c>
      <c r="ET48" s="10">
        <v>444.347995</v>
      </c>
      <c r="EU48" s="10">
        <v>4433.184927</v>
      </c>
      <c r="EV48" s="8">
        <v>73717.54130900001</v>
      </c>
      <c r="EW48" s="10">
        <v>10994.713642</v>
      </c>
      <c r="EX48" s="10">
        <v>16635.881416</v>
      </c>
      <c r="EY48" s="10">
        <v>5398.193783</v>
      </c>
      <c r="EZ48" s="6">
        <v>43247.087031999996</v>
      </c>
      <c r="FA48" s="10">
        <v>7838.778293</v>
      </c>
      <c r="FB48" s="10">
        <v>0</v>
      </c>
      <c r="FC48" s="10">
        <v>100.305048</v>
      </c>
      <c r="FD48" s="10">
        <v>0</v>
      </c>
      <c r="FE48" s="8">
        <v>26397.010163000003</v>
      </c>
      <c r="FF48" s="10">
        <v>1146.596279</v>
      </c>
      <c r="FG48" s="10">
        <v>3870.642895</v>
      </c>
      <c r="FH48" s="10">
        <v>3893.754354</v>
      </c>
      <c r="FI48" s="6">
        <v>48164.645389</v>
      </c>
      <c r="FJ48" s="10">
        <v>7182.757076</v>
      </c>
      <c r="FK48" s="10">
        <v>0</v>
      </c>
      <c r="FL48" s="10">
        <v>15.249185</v>
      </c>
      <c r="FM48" s="10">
        <v>0</v>
      </c>
      <c r="FN48" s="8">
        <v>28628.025241</v>
      </c>
      <c r="FO48" s="10">
        <v>1568.441246</v>
      </c>
      <c r="FP48" s="10">
        <v>7339.889161</v>
      </c>
      <c r="FQ48" s="10">
        <v>3430.28348</v>
      </c>
      <c r="FR48" s="6">
        <v>19599.67999</v>
      </c>
      <c r="FS48" s="10">
        <v>7353.859901</v>
      </c>
      <c r="FT48" s="10">
        <v>0</v>
      </c>
      <c r="FU48" s="10">
        <v>0</v>
      </c>
      <c r="FV48" s="10">
        <v>8.004323</v>
      </c>
      <c r="FW48" s="8">
        <v>8454.516509000001</v>
      </c>
      <c r="FX48" s="10">
        <v>378.837225</v>
      </c>
      <c r="FY48" s="10">
        <v>2516.338559</v>
      </c>
      <c r="FZ48" s="10">
        <v>888.123473</v>
      </c>
      <c r="GA48" s="6">
        <v>20579.900704000003</v>
      </c>
      <c r="GB48" s="10">
        <v>5579.541985</v>
      </c>
      <c r="GC48" s="10">
        <v>0</v>
      </c>
      <c r="GD48" s="10">
        <v>0</v>
      </c>
      <c r="GE48" s="10">
        <v>0</v>
      </c>
      <c r="GF48" s="8">
        <v>9404.151555</v>
      </c>
      <c r="GG48" s="10">
        <v>954.306719</v>
      </c>
      <c r="GH48" s="10">
        <v>2769.610648</v>
      </c>
      <c r="GI48" s="10">
        <v>1872.289797</v>
      </c>
      <c r="GJ48" s="6">
        <v>15861.537132999998</v>
      </c>
      <c r="GK48" s="10">
        <v>4629.845194</v>
      </c>
      <c r="GL48" s="10">
        <v>0</v>
      </c>
      <c r="GM48" s="10">
        <v>174.687123</v>
      </c>
      <c r="GN48" s="10">
        <v>0</v>
      </c>
      <c r="GO48" s="8">
        <v>8536.095914</v>
      </c>
      <c r="GP48" s="10">
        <v>730.006182</v>
      </c>
      <c r="GQ48" s="10">
        <v>732.333252</v>
      </c>
      <c r="GR48" s="10">
        <v>1058.569468</v>
      </c>
    </row>
    <row r="49" spans="1:200" ht="15">
      <c r="A49" s="51"/>
      <c r="B49" s="44">
        <v>3</v>
      </c>
      <c r="C49" s="6">
        <v>851716.0215420001</v>
      </c>
      <c r="D49" s="8">
        <v>184692.08865700001</v>
      </c>
      <c r="E49" s="8">
        <v>0</v>
      </c>
      <c r="F49" s="8">
        <v>3003.677036</v>
      </c>
      <c r="G49" s="8">
        <v>14871.844279</v>
      </c>
      <c r="H49" s="8">
        <v>470362.909724</v>
      </c>
      <c r="I49" s="8">
        <v>49426.884172</v>
      </c>
      <c r="J49" s="8">
        <v>84755.976587</v>
      </c>
      <c r="K49" s="8">
        <v>44602.64108700001</v>
      </c>
      <c r="L49" s="6">
        <v>21306.417008</v>
      </c>
      <c r="M49" s="10">
        <v>3605.751298</v>
      </c>
      <c r="N49" s="10">
        <v>0</v>
      </c>
      <c r="O49" s="10">
        <v>38.805075</v>
      </c>
      <c r="P49" s="10">
        <v>0</v>
      </c>
      <c r="Q49" s="8">
        <v>11763.333974</v>
      </c>
      <c r="R49" s="10">
        <v>877.554919</v>
      </c>
      <c r="S49" s="10">
        <v>2491.755887</v>
      </c>
      <c r="T49" s="10">
        <v>2529.215855</v>
      </c>
      <c r="U49" s="6">
        <v>41469.065124999994</v>
      </c>
      <c r="V49" s="10">
        <v>5307.704088</v>
      </c>
      <c r="W49" s="10">
        <v>0</v>
      </c>
      <c r="X49" s="10">
        <v>0</v>
      </c>
      <c r="Y49" s="10">
        <v>0</v>
      </c>
      <c r="Z49" s="8">
        <v>25244.239257</v>
      </c>
      <c r="AA49" s="10">
        <v>2528.800633</v>
      </c>
      <c r="AB49" s="10">
        <v>5971.563587</v>
      </c>
      <c r="AC49" s="10">
        <v>2416.75756</v>
      </c>
      <c r="AD49" s="6">
        <v>29609.349269</v>
      </c>
      <c r="AE49" s="10">
        <v>11441.946403</v>
      </c>
      <c r="AF49" s="10">
        <v>70.592096</v>
      </c>
      <c r="AG49" s="10">
        <v>1.828649</v>
      </c>
      <c r="AH49" s="10">
        <v>10.285685</v>
      </c>
      <c r="AI49" s="8">
        <v>14493.458477</v>
      </c>
      <c r="AJ49" s="10">
        <v>804.654668</v>
      </c>
      <c r="AK49" s="10">
        <v>1713.813878</v>
      </c>
      <c r="AL49" s="10">
        <v>1072.769413</v>
      </c>
      <c r="AM49" s="6">
        <v>8989.225651</v>
      </c>
      <c r="AN49" s="10">
        <v>3703.943099</v>
      </c>
      <c r="AO49" s="10">
        <v>0</v>
      </c>
      <c r="AP49" s="10">
        <v>0</v>
      </c>
      <c r="AQ49" s="10">
        <v>0</v>
      </c>
      <c r="AR49" s="8">
        <v>3407.571004</v>
      </c>
      <c r="AS49" s="10">
        <v>430.60303</v>
      </c>
      <c r="AT49" s="10">
        <v>866.965913</v>
      </c>
      <c r="AU49" s="10">
        <v>580.142605</v>
      </c>
      <c r="AV49" s="6">
        <v>17699.990391</v>
      </c>
      <c r="AW49" s="10">
        <v>3612.765954</v>
      </c>
      <c r="AX49" s="10">
        <v>0</v>
      </c>
      <c r="AY49" s="10">
        <v>0</v>
      </c>
      <c r="AZ49" s="10">
        <v>27.021455</v>
      </c>
      <c r="BA49" s="8">
        <v>11435.461368</v>
      </c>
      <c r="BB49" s="10">
        <v>853.011906</v>
      </c>
      <c r="BC49" s="10">
        <v>1131.911448</v>
      </c>
      <c r="BD49" s="10">
        <v>639.81826</v>
      </c>
      <c r="BE49" s="6">
        <v>7385.432513999999</v>
      </c>
      <c r="BF49" s="10">
        <v>1828.945977</v>
      </c>
      <c r="BG49" s="10">
        <v>0</v>
      </c>
      <c r="BH49" s="10">
        <v>40.438827</v>
      </c>
      <c r="BI49" s="10">
        <v>0</v>
      </c>
      <c r="BJ49" s="8">
        <v>4051.225696</v>
      </c>
      <c r="BK49" s="10">
        <v>581.679701</v>
      </c>
      <c r="BL49" s="10">
        <v>766.130872</v>
      </c>
      <c r="BM49" s="10">
        <v>117.011441</v>
      </c>
      <c r="BN49" s="6">
        <v>122990.31153600002</v>
      </c>
      <c r="BO49" s="10">
        <v>17174.999572999997</v>
      </c>
      <c r="BP49" s="10">
        <v>0</v>
      </c>
      <c r="BQ49" s="10">
        <v>1304.524256</v>
      </c>
      <c r="BR49" s="10">
        <v>3800.263925</v>
      </c>
      <c r="BS49" s="8">
        <v>75233.407113</v>
      </c>
      <c r="BT49" s="10">
        <v>8948.793202</v>
      </c>
      <c r="BU49" s="10">
        <v>12386.666773</v>
      </c>
      <c r="BV49" s="10">
        <v>4141.656694</v>
      </c>
      <c r="BW49" s="6">
        <v>62420.16866999999</v>
      </c>
      <c r="BX49" s="10">
        <v>9045.326612</v>
      </c>
      <c r="BY49" s="10">
        <v>0</v>
      </c>
      <c r="BZ49" s="10">
        <v>249.688794</v>
      </c>
      <c r="CA49" s="10">
        <v>611.59</v>
      </c>
      <c r="CB49" s="8">
        <v>38330.527822</v>
      </c>
      <c r="CC49" s="10">
        <v>4327.476478</v>
      </c>
      <c r="CD49" s="10">
        <v>6339.937005</v>
      </c>
      <c r="CE49" s="10">
        <v>3515.621959</v>
      </c>
      <c r="CF49" s="6">
        <v>68253.456179</v>
      </c>
      <c r="CG49" s="10">
        <v>16078.80912</v>
      </c>
      <c r="CH49" s="10">
        <v>0</v>
      </c>
      <c r="CI49" s="10">
        <v>256.472953</v>
      </c>
      <c r="CJ49" s="10">
        <v>4543.508464</v>
      </c>
      <c r="CK49" s="8">
        <v>32677.976873</v>
      </c>
      <c r="CL49" s="10">
        <v>4566.19336</v>
      </c>
      <c r="CM49" s="10">
        <v>5430.843128</v>
      </c>
      <c r="CN49" s="10">
        <v>4699.652281</v>
      </c>
      <c r="CO49" s="6">
        <v>13844.423740000002</v>
      </c>
      <c r="CP49" s="10">
        <v>3810.971799</v>
      </c>
      <c r="CQ49" s="10">
        <v>0</v>
      </c>
      <c r="CR49" s="10">
        <v>0</v>
      </c>
      <c r="CS49" s="10">
        <v>0</v>
      </c>
      <c r="CT49" s="8">
        <v>6332.72961</v>
      </c>
      <c r="CU49" s="10">
        <v>801.742876</v>
      </c>
      <c r="CV49" s="10">
        <v>1736.225506</v>
      </c>
      <c r="CW49" s="10">
        <v>1162.753949</v>
      </c>
      <c r="CX49" s="6">
        <v>36423.472799</v>
      </c>
      <c r="CY49" s="10">
        <v>9693.557453</v>
      </c>
      <c r="CZ49" s="10">
        <v>0</v>
      </c>
      <c r="DA49" s="10">
        <v>190.155183</v>
      </c>
      <c r="DB49" s="10">
        <v>554.01</v>
      </c>
      <c r="DC49" s="8">
        <v>18869.017159</v>
      </c>
      <c r="DD49" s="10">
        <v>3866.661468</v>
      </c>
      <c r="DE49" s="10">
        <v>1886.000544</v>
      </c>
      <c r="DF49" s="10">
        <v>1364.070992</v>
      </c>
      <c r="DG49" s="6">
        <v>30419.030772000002</v>
      </c>
      <c r="DH49" s="10">
        <v>6257.488719</v>
      </c>
      <c r="DI49" s="10">
        <v>0</v>
      </c>
      <c r="DJ49" s="10">
        <v>0</v>
      </c>
      <c r="DK49" s="10">
        <v>0</v>
      </c>
      <c r="DL49" s="8">
        <v>17051.400525</v>
      </c>
      <c r="DM49" s="10">
        <v>1761.465061</v>
      </c>
      <c r="DN49" s="10">
        <v>3480.042115</v>
      </c>
      <c r="DO49" s="10">
        <v>1868.634352</v>
      </c>
      <c r="DP49" s="6">
        <v>16612.357939</v>
      </c>
      <c r="DQ49" s="10">
        <v>6420.673648</v>
      </c>
      <c r="DR49" s="10">
        <v>0</v>
      </c>
      <c r="DS49" s="10">
        <v>0</v>
      </c>
      <c r="DT49" s="10">
        <v>0</v>
      </c>
      <c r="DU49" s="8">
        <v>7659.829513</v>
      </c>
      <c r="DV49" s="10">
        <v>253.764894</v>
      </c>
      <c r="DW49" s="10">
        <v>1298.888635</v>
      </c>
      <c r="DX49" s="10">
        <v>979.201249</v>
      </c>
      <c r="DY49" s="6">
        <v>43166.402999</v>
      </c>
      <c r="DZ49" s="10">
        <v>14948.835099</v>
      </c>
      <c r="EA49" s="10">
        <v>0</v>
      </c>
      <c r="EB49" s="10">
        <v>182.166841</v>
      </c>
      <c r="EC49" s="10">
        <v>0</v>
      </c>
      <c r="ED49" s="8">
        <v>21880.70209</v>
      </c>
      <c r="EE49" s="10">
        <v>969.383797</v>
      </c>
      <c r="EF49" s="10">
        <v>3334.962563</v>
      </c>
      <c r="EG49" s="10">
        <v>1850.352609</v>
      </c>
      <c r="EH49" s="6">
        <v>35662.38231000001</v>
      </c>
      <c r="EI49" s="10">
        <v>9508.085855</v>
      </c>
      <c r="EJ49" s="10">
        <v>0</v>
      </c>
      <c r="EK49" s="10">
        <v>17.84578</v>
      </c>
      <c r="EL49" s="10">
        <v>1131.870015</v>
      </c>
      <c r="EM49" s="8">
        <v>19305.759314</v>
      </c>
      <c r="EN49" s="10">
        <v>2140.602465</v>
      </c>
      <c r="EO49" s="10">
        <v>2295.167333</v>
      </c>
      <c r="EP49" s="10">
        <v>1263.051548</v>
      </c>
      <c r="EQ49" s="6">
        <v>146936.49812499998</v>
      </c>
      <c r="ER49" s="10">
        <v>29924.474835</v>
      </c>
      <c r="ES49" s="10">
        <v>0</v>
      </c>
      <c r="ET49" s="10">
        <v>431.936829</v>
      </c>
      <c r="EU49" s="10">
        <v>4185.375278</v>
      </c>
      <c r="EV49" s="8">
        <v>79694.300018</v>
      </c>
      <c r="EW49" s="10">
        <v>10912.64045</v>
      </c>
      <c r="EX49" s="10">
        <v>16472.143798</v>
      </c>
      <c r="EY49" s="10">
        <v>5315.626917</v>
      </c>
      <c r="EZ49" s="6">
        <v>43343.203576</v>
      </c>
      <c r="FA49" s="10">
        <v>7637.145267</v>
      </c>
      <c r="FB49" s="10">
        <v>0</v>
      </c>
      <c r="FC49" s="10">
        <v>100.305048</v>
      </c>
      <c r="FD49" s="10">
        <v>0</v>
      </c>
      <c r="FE49" s="8">
        <v>26767.633697</v>
      </c>
      <c r="FF49" s="10">
        <v>1115.624847</v>
      </c>
      <c r="FG49" s="10">
        <v>3864.829346</v>
      </c>
      <c r="FH49" s="10">
        <v>3857.665371</v>
      </c>
      <c r="FI49" s="6">
        <v>48307.280645000006</v>
      </c>
      <c r="FJ49" s="10">
        <v>6887.787048</v>
      </c>
      <c r="FK49" s="10">
        <v>0</v>
      </c>
      <c r="FL49" s="10">
        <v>15.249185</v>
      </c>
      <c r="FM49" s="10">
        <v>0</v>
      </c>
      <c r="FN49" s="8">
        <v>29037.61938</v>
      </c>
      <c r="FO49" s="10">
        <v>1631.046149</v>
      </c>
      <c r="FP49" s="10">
        <v>7313.255007</v>
      </c>
      <c r="FQ49" s="10">
        <v>3422.323876</v>
      </c>
      <c r="FR49" s="6">
        <v>19533.884431000002</v>
      </c>
      <c r="FS49" s="10">
        <v>7314.07885</v>
      </c>
      <c r="FT49" s="10">
        <v>0</v>
      </c>
      <c r="FU49" s="10">
        <v>0</v>
      </c>
      <c r="FV49" s="10">
        <v>7.919457</v>
      </c>
      <c r="FW49" s="8">
        <v>8468.802065</v>
      </c>
      <c r="FX49" s="10">
        <v>378.073388</v>
      </c>
      <c r="FY49" s="10">
        <v>2481.093674</v>
      </c>
      <c r="FZ49" s="10">
        <v>883.916997</v>
      </c>
      <c r="GA49" s="6">
        <v>21421.200071000003</v>
      </c>
      <c r="GB49" s="10">
        <v>5905.228769</v>
      </c>
      <c r="GC49" s="10">
        <v>0</v>
      </c>
      <c r="GD49" s="10">
        <v>0</v>
      </c>
      <c r="GE49" s="10">
        <v>0</v>
      </c>
      <c r="GF49" s="8">
        <v>9930.879956</v>
      </c>
      <c r="GG49" s="10">
        <v>952.222064</v>
      </c>
      <c r="GH49" s="10">
        <v>2764.547859</v>
      </c>
      <c r="GI49" s="10">
        <v>1868.321423</v>
      </c>
      <c r="GJ49" s="6">
        <v>15922.467792000001</v>
      </c>
      <c r="GK49" s="10">
        <v>4583.569191</v>
      </c>
      <c r="GL49" s="10">
        <v>0</v>
      </c>
      <c r="GM49" s="10">
        <v>174.259616</v>
      </c>
      <c r="GN49" s="10">
        <v>0</v>
      </c>
      <c r="GO49" s="8">
        <v>8656.442717</v>
      </c>
      <c r="GP49" s="10">
        <v>724.888816</v>
      </c>
      <c r="GQ49" s="10">
        <v>729.231716</v>
      </c>
      <c r="GR49" s="10">
        <v>1054.075736</v>
      </c>
    </row>
    <row r="50" spans="1:200" ht="15">
      <c r="A50" s="51"/>
      <c r="B50" s="44">
        <v>4</v>
      </c>
      <c r="C50" s="6">
        <v>859343.086303</v>
      </c>
      <c r="D50" s="8">
        <v>183033.742196</v>
      </c>
      <c r="E50" s="8">
        <v>0</v>
      </c>
      <c r="F50" s="8">
        <v>2961.7093730000006</v>
      </c>
      <c r="G50" s="8">
        <v>14242.396493</v>
      </c>
      <c r="H50" s="8">
        <v>481400.137474</v>
      </c>
      <c r="I50" s="8">
        <v>49467.386452</v>
      </c>
      <c r="J50" s="8">
        <v>84062.248138</v>
      </c>
      <c r="K50" s="8">
        <v>44175.466176999995</v>
      </c>
      <c r="L50" s="6">
        <v>21241.438674</v>
      </c>
      <c r="M50" s="10">
        <v>3591.687366</v>
      </c>
      <c r="N50" s="10">
        <v>0</v>
      </c>
      <c r="O50" s="10">
        <v>38.805075</v>
      </c>
      <c r="P50" s="10">
        <v>0</v>
      </c>
      <c r="Q50" s="8">
        <v>11768.907642</v>
      </c>
      <c r="R50" s="10">
        <v>832.329022</v>
      </c>
      <c r="S50" s="10">
        <v>2487.392809</v>
      </c>
      <c r="T50" s="10">
        <v>2522.31676</v>
      </c>
      <c r="U50" s="6">
        <v>41845.966644</v>
      </c>
      <c r="V50" s="10">
        <v>5333.195219</v>
      </c>
      <c r="W50" s="10">
        <v>0</v>
      </c>
      <c r="X50" s="10">
        <v>0</v>
      </c>
      <c r="Y50" s="10">
        <v>0</v>
      </c>
      <c r="Z50" s="8">
        <v>25621.497953</v>
      </c>
      <c r="AA50" s="10">
        <v>2535.208065</v>
      </c>
      <c r="AB50" s="10">
        <v>5946.870529</v>
      </c>
      <c r="AC50" s="10">
        <v>2409.194878</v>
      </c>
      <c r="AD50" s="6">
        <v>30441.858937999998</v>
      </c>
      <c r="AE50" s="10">
        <v>11847.624463</v>
      </c>
      <c r="AF50" s="10">
        <v>0</v>
      </c>
      <c r="AG50" s="10">
        <v>1.670155</v>
      </c>
      <c r="AH50" s="10">
        <v>9.808728</v>
      </c>
      <c r="AI50" s="8">
        <v>15077.771833</v>
      </c>
      <c r="AJ50" s="10">
        <v>765.739203</v>
      </c>
      <c r="AK50" s="10">
        <v>1709.144351</v>
      </c>
      <c r="AL50" s="10">
        <v>1030.100205</v>
      </c>
      <c r="AM50" s="6">
        <v>8955.438887</v>
      </c>
      <c r="AN50" s="10">
        <v>3691.170522</v>
      </c>
      <c r="AO50" s="10">
        <v>0</v>
      </c>
      <c r="AP50" s="10">
        <v>0</v>
      </c>
      <c r="AQ50" s="10">
        <v>0</v>
      </c>
      <c r="AR50" s="8">
        <v>3399.146263</v>
      </c>
      <c r="AS50" s="10">
        <v>429.480036</v>
      </c>
      <c r="AT50" s="10">
        <v>865.260721</v>
      </c>
      <c r="AU50" s="10">
        <v>570.381345</v>
      </c>
      <c r="AV50" s="6">
        <v>18869.657672999998</v>
      </c>
      <c r="AW50" s="10">
        <v>3697.639669</v>
      </c>
      <c r="AX50" s="10">
        <v>0</v>
      </c>
      <c r="AY50" s="10">
        <v>0</v>
      </c>
      <c r="AZ50" s="10">
        <v>25.925053</v>
      </c>
      <c r="BA50" s="8">
        <v>12530.634484</v>
      </c>
      <c r="BB50" s="10">
        <v>848.398582</v>
      </c>
      <c r="BC50" s="10">
        <v>1130.216729</v>
      </c>
      <c r="BD50" s="10">
        <v>636.843156</v>
      </c>
      <c r="BE50" s="6">
        <v>7445.430969000002</v>
      </c>
      <c r="BF50" s="10">
        <v>1924.063783</v>
      </c>
      <c r="BG50" s="10">
        <v>0</v>
      </c>
      <c r="BH50" s="10">
        <v>39.575007</v>
      </c>
      <c r="BI50" s="10">
        <v>0</v>
      </c>
      <c r="BJ50" s="8">
        <v>4044.666935</v>
      </c>
      <c r="BK50" s="10">
        <v>561.06519</v>
      </c>
      <c r="BL50" s="10">
        <v>759.152221</v>
      </c>
      <c r="BM50" s="10">
        <v>116.907833</v>
      </c>
      <c r="BN50" s="6">
        <v>123297.53843200002</v>
      </c>
      <c r="BO50" s="10">
        <v>17056.10902</v>
      </c>
      <c r="BP50" s="10">
        <v>0</v>
      </c>
      <c r="BQ50" s="10">
        <v>1278.66102</v>
      </c>
      <c r="BR50" s="10">
        <v>3670.59143</v>
      </c>
      <c r="BS50" s="8">
        <v>75980.403527</v>
      </c>
      <c r="BT50" s="10">
        <v>8870.994133</v>
      </c>
      <c r="BU50" s="10">
        <v>12311.239574</v>
      </c>
      <c r="BV50" s="10">
        <v>4129.539728</v>
      </c>
      <c r="BW50" s="6">
        <v>62882.82223599999</v>
      </c>
      <c r="BX50" s="10">
        <v>8988.896038</v>
      </c>
      <c r="BY50" s="10">
        <v>0</v>
      </c>
      <c r="BZ50" s="10">
        <v>247.993096</v>
      </c>
      <c r="CA50" s="10">
        <v>609.02</v>
      </c>
      <c r="CB50" s="8">
        <v>38951.284519</v>
      </c>
      <c r="CC50" s="10">
        <v>4304.538503</v>
      </c>
      <c r="CD50" s="10">
        <v>6319.117077</v>
      </c>
      <c r="CE50" s="10">
        <v>3461.973003</v>
      </c>
      <c r="CF50" s="6">
        <v>68367.80869800001</v>
      </c>
      <c r="CG50" s="10">
        <v>16134.595657</v>
      </c>
      <c r="CH50" s="10">
        <v>0</v>
      </c>
      <c r="CI50" s="10">
        <v>254.844689</v>
      </c>
      <c r="CJ50" s="10">
        <v>4449.963534</v>
      </c>
      <c r="CK50" s="8">
        <v>33103.910728</v>
      </c>
      <c r="CL50" s="10">
        <v>4463.216889</v>
      </c>
      <c r="CM50" s="10">
        <v>5302.957318</v>
      </c>
      <c r="CN50" s="10">
        <v>4658.319883</v>
      </c>
      <c r="CO50" s="6">
        <v>13945.349611999998</v>
      </c>
      <c r="CP50" s="10">
        <v>3746.762252</v>
      </c>
      <c r="CQ50" s="10">
        <v>0</v>
      </c>
      <c r="CR50" s="10">
        <v>0</v>
      </c>
      <c r="CS50" s="10">
        <v>0</v>
      </c>
      <c r="CT50" s="8">
        <v>6522.264388</v>
      </c>
      <c r="CU50" s="10">
        <v>781.634933</v>
      </c>
      <c r="CV50" s="10">
        <v>1733.01918</v>
      </c>
      <c r="CW50" s="10">
        <v>1161.668859</v>
      </c>
      <c r="CX50" s="6">
        <v>36592.941514</v>
      </c>
      <c r="CY50" s="10">
        <v>9955.10356</v>
      </c>
      <c r="CZ50" s="10">
        <v>0</v>
      </c>
      <c r="DA50" s="10">
        <v>189.102942</v>
      </c>
      <c r="DB50" s="10">
        <v>539.19</v>
      </c>
      <c r="DC50" s="8">
        <v>18888.413516</v>
      </c>
      <c r="DD50" s="10">
        <v>3812.02162</v>
      </c>
      <c r="DE50" s="10">
        <v>1880.03484</v>
      </c>
      <c r="DF50" s="10">
        <v>1329.075036</v>
      </c>
      <c r="DG50" s="6">
        <v>30561.722458</v>
      </c>
      <c r="DH50" s="10">
        <v>6202.253146</v>
      </c>
      <c r="DI50" s="10">
        <v>0</v>
      </c>
      <c r="DJ50" s="10">
        <v>0</v>
      </c>
      <c r="DK50" s="10">
        <v>0</v>
      </c>
      <c r="DL50" s="8">
        <v>17355.661819</v>
      </c>
      <c r="DM50" s="10">
        <v>1731.926239</v>
      </c>
      <c r="DN50" s="10">
        <v>3407.049877</v>
      </c>
      <c r="DO50" s="10">
        <v>1864.831377</v>
      </c>
      <c r="DP50" s="6">
        <v>16471.878609</v>
      </c>
      <c r="DQ50" s="10">
        <v>6328.127136</v>
      </c>
      <c r="DR50" s="10">
        <v>0</v>
      </c>
      <c r="DS50" s="10">
        <v>0</v>
      </c>
      <c r="DT50" s="10">
        <v>0</v>
      </c>
      <c r="DU50" s="8">
        <v>7629.292474</v>
      </c>
      <c r="DV50" s="10">
        <v>251.171268</v>
      </c>
      <c r="DW50" s="10">
        <v>1293.972933</v>
      </c>
      <c r="DX50" s="10">
        <v>969.314798</v>
      </c>
      <c r="DY50" s="6">
        <v>44850.338080999994</v>
      </c>
      <c r="DZ50" s="10">
        <v>14996.098068</v>
      </c>
      <c r="EA50" s="10">
        <v>0</v>
      </c>
      <c r="EB50" s="10">
        <v>181.320794</v>
      </c>
      <c r="EC50" s="10">
        <v>0</v>
      </c>
      <c r="ED50" s="8">
        <v>23625.129438</v>
      </c>
      <c r="EE50" s="10">
        <v>1004.669208</v>
      </c>
      <c r="EF50" s="10">
        <v>3197.329123</v>
      </c>
      <c r="EG50" s="10">
        <v>1845.79145</v>
      </c>
      <c r="EH50" s="6">
        <v>35237.475775</v>
      </c>
      <c r="EI50" s="10">
        <v>9369.7399</v>
      </c>
      <c r="EJ50" s="10">
        <v>0</v>
      </c>
      <c r="EK50" s="10">
        <v>17.736683</v>
      </c>
      <c r="EL50" s="10">
        <v>1035.661825</v>
      </c>
      <c r="EM50" s="8">
        <v>19191.836267</v>
      </c>
      <c r="EN50" s="10">
        <v>2094.997417</v>
      </c>
      <c r="EO50" s="10">
        <v>2269.425433</v>
      </c>
      <c r="EP50" s="10">
        <v>1258.07825</v>
      </c>
      <c r="EQ50" s="6">
        <v>147910.06598799996</v>
      </c>
      <c r="ER50" s="10">
        <v>27713.478639</v>
      </c>
      <c r="ES50" s="10">
        <v>0</v>
      </c>
      <c r="ET50" s="10">
        <v>422.587485</v>
      </c>
      <c r="EU50" s="10">
        <v>3902.235923</v>
      </c>
      <c r="EV50" s="8">
        <v>82843.05827699999</v>
      </c>
      <c r="EW50" s="10">
        <v>11381.345972</v>
      </c>
      <c r="EX50" s="10">
        <v>16362.205699</v>
      </c>
      <c r="EY50" s="10">
        <v>5285.153993</v>
      </c>
      <c r="EZ50" s="6">
        <v>43527.73145600001</v>
      </c>
      <c r="FA50" s="10">
        <v>7489.67441</v>
      </c>
      <c r="FB50" s="10">
        <v>0</v>
      </c>
      <c r="FC50" s="10">
        <v>100.305048</v>
      </c>
      <c r="FD50" s="10">
        <v>0</v>
      </c>
      <c r="FE50" s="8">
        <v>27151.463559</v>
      </c>
      <c r="FF50" s="10">
        <v>1088.145894</v>
      </c>
      <c r="FG50" s="10">
        <v>3860.43957</v>
      </c>
      <c r="FH50" s="10">
        <v>3837.702975</v>
      </c>
      <c r="FI50" s="6">
        <v>48612.875379000005</v>
      </c>
      <c r="FJ50" s="10">
        <v>6756.249958</v>
      </c>
      <c r="FK50" s="10">
        <v>0</v>
      </c>
      <c r="FL50" s="10">
        <v>15.249185</v>
      </c>
      <c r="FM50" s="10">
        <v>0</v>
      </c>
      <c r="FN50" s="8">
        <v>29500.783273</v>
      </c>
      <c r="FO50" s="10">
        <v>1673.620811</v>
      </c>
      <c r="FP50" s="10">
        <v>7305.377943</v>
      </c>
      <c r="FQ50" s="10">
        <v>3361.594209</v>
      </c>
      <c r="FR50" s="6">
        <v>20451.336821</v>
      </c>
      <c r="FS50" s="10">
        <v>7411.360904</v>
      </c>
      <c r="FT50" s="10">
        <v>0</v>
      </c>
      <c r="FU50" s="10">
        <v>0</v>
      </c>
      <c r="FV50" s="10">
        <v>0</v>
      </c>
      <c r="FW50" s="8">
        <v>9310.164422</v>
      </c>
      <c r="FX50" s="10">
        <v>377.476726</v>
      </c>
      <c r="FY50" s="10">
        <v>2471.355</v>
      </c>
      <c r="FZ50" s="10">
        <v>880.979769</v>
      </c>
      <c r="GA50" s="6">
        <v>21812.351885</v>
      </c>
      <c r="GB50" s="10">
        <v>6222.738017000001</v>
      </c>
      <c r="GC50" s="10">
        <v>0</v>
      </c>
      <c r="GD50" s="10">
        <v>0</v>
      </c>
      <c r="GE50" s="10">
        <v>0</v>
      </c>
      <c r="GF50" s="8">
        <v>10081.166839</v>
      </c>
      <c r="GG50" s="10">
        <v>939.497272</v>
      </c>
      <c r="GH50" s="10">
        <v>2734.524833</v>
      </c>
      <c r="GI50" s="10">
        <v>1834.424924</v>
      </c>
      <c r="GJ50" s="6">
        <v>16021.057574</v>
      </c>
      <c r="GK50" s="10">
        <v>4577.174469</v>
      </c>
      <c r="GL50" s="10">
        <v>0</v>
      </c>
      <c r="GM50" s="10">
        <v>173.858194</v>
      </c>
      <c r="GN50" s="10">
        <v>0</v>
      </c>
      <c r="GO50" s="8">
        <v>8822.679318</v>
      </c>
      <c r="GP50" s="10">
        <v>719.909469</v>
      </c>
      <c r="GQ50" s="10">
        <v>716.162378</v>
      </c>
      <c r="GR50" s="10">
        <v>1011.273746</v>
      </c>
    </row>
    <row r="51" spans="1:200" ht="15">
      <c r="A51" s="51"/>
      <c r="B51" s="34">
        <v>5</v>
      </c>
      <c r="C51" s="6">
        <v>863197.7854630003</v>
      </c>
      <c r="D51" s="8">
        <v>183512.80808599998</v>
      </c>
      <c r="E51" s="8">
        <v>0</v>
      </c>
      <c r="F51" s="8">
        <v>2927.771477</v>
      </c>
      <c r="G51" s="8">
        <v>13631.168267</v>
      </c>
      <c r="H51" s="8">
        <v>487200.459338</v>
      </c>
      <c r="I51" s="8">
        <v>48804.61372999999</v>
      </c>
      <c r="J51" s="8">
        <v>83467.42504700001</v>
      </c>
      <c r="K51" s="8">
        <v>43653.539518</v>
      </c>
      <c r="L51" s="6">
        <v>21438.281416</v>
      </c>
      <c r="M51" s="10">
        <v>3747.498296</v>
      </c>
      <c r="N51" s="10">
        <v>0</v>
      </c>
      <c r="O51" s="10">
        <v>38.805075</v>
      </c>
      <c r="P51" s="10">
        <v>0</v>
      </c>
      <c r="Q51" s="8">
        <v>11835.575005</v>
      </c>
      <c r="R51" s="10">
        <v>815.126989</v>
      </c>
      <c r="S51" s="10">
        <v>2483.524125</v>
      </c>
      <c r="T51" s="10">
        <v>2517.751926</v>
      </c>
      <c r="U51" s="6">
        <v>42131.700983999996</v>
      </c>
      <c r="V51" s="10">
        <v>5203.819587</v>
      </c>
      <c r="W51" s="10">
        <v>0</v>
      </c>
      <c r="X51" s="10">
        <v>0</v>
      </c>
      <c r="Y51" s="10">
        <v>0</v>
      </c>
      <c r="Z51" s="8">
        <v>26149.605699</v>
      </c>
      <c r="AA51" s="10">
        <v>2486.033013</v>
      </c>
      <c r="AB51" s="10">
        <v>5911.945581</v>
      </c>
      <c r="AC51" s="10">
        <v>2380.297104</v>
      </c>
      <c r="AD51" s="6">
        <v>30874.709918999997</v>
      </c>
      <c r="AE51" s="10">
        <v>12245.539194</v>
      </c>
      <c r="AF51" s="10">
        <v>0</v>
      </c>
      <c r="AG51" s="10">
        <v>1.509677</v>
      </c>
      <c r="AH51" s="10">
        <v>9.315601</v>
      </c>
      <c r="AI51" s="8">
        <v>15160.78175</v>
      </c>
      <c r="AJ51" s="10">
        <v>756.125609</v>
      </c>
      <c r="AK51" s="10">
        <v>1689.219688</v>
      </c>
      <c r="AL51" s="10">
        <v>1012.2184</v>
      </c>
      <c r="AM51" s="6">
        <v>9126.215314000001</v>
      </c>
      <c r="AN51" s="10">
        <v>3655.472729</v>
      </c>
      <c r="AO51" s="10">
        <v>0</v>
      </c>
      <c r="AP51" s="10">
        <v>0</v>
      </c>
      <c r="AQ51" s="10">
        <v>0</v>
      </c>
      <c r="AR51" s="8">
        <v>3611.528492</v>
      </c>
      <c r="AS51" s="10">
        <v>428.423674</v>
      </c>
      <c r="AT51" s="10">
        <v>863.694595</v>
      </c>
      <c r="AU51" s="10">
        <v>567.095824</v>
      </c>
      <c r="AV51" s="6">
        <v>19170.759202</v>
      </c>
      <c r="AW51" s="10">
        <v>3653.024518</v>
      </c>
      <c r="AX51" s="10">
        <v>0</v>
      </c>
      <c r="AY51" s="10">
        <v>0</v>
      </c>
      <c r="AZ51" s="10">
        <v>24.803688</v>
      </c>
      <c r="BA51" s="8">
        <v>12888.488701</v>
      </c>
      <c r="BB51" s="10">
        <v>842.423285</v>
      </c>
      <c r="BC51" s="10">
        <v>1128.12847</v>
      </c>
      <c r="BD51" s="10">
        <v>633.89054</v>
      </c>
      <c r="BE51" s="6">
        <v>7459.880302</v>
      </c>
      <c r="BF51" s="10">
        <v>2014.579557</v>
      </c>
      <c r="BG51" s="10">
        <v>0</v>
      </c>
      <c r="BH51" s="10">
        <v>30.968846</v>
      </c>
      <c r="BI51" s="10">
        <v>0</v>
      </c>
      <c r="BJ51" s="8">
        <v>4003.827833</v>
      </c>
      <c r="BK51" s="10">
        <v>551.026832</v>
      </c>
      <c r="BL51" s="10">
        <v>742.674387</v>
      </c>
      <c r="BM51" s="10">
        <v>116.802847</v>
      </c>
      <c r="BN51" s="6">
        <v>123808.33920799999</v>
      </c>
      <c r="BO51" s="10">
        <v>17014.445870000003</v>
      </c>
      <c r="BP51" s="10">
        <v>0</v>
      </c>
      <c r="BQ51" s="10">
        <v>1260.127293</v>
      </c>
      <c r="BR51" s="10">
        <v>3505.891781</v>
      </c>
      <c r="BS51" s="8">
        <v>76975.937888</v>
      </c>
      <c r="BT51" s="10">
        <v>8709.347326</v>
      </c>
      <c r="BU51" s="10">
        <v>12225.346629</v>
      </c>
      <c r="BV51" s="10">
        <v>4117.242421</v>
      </c>
      <c r="BW51" s="6">
        <v>63538.47487599999</v>
      </c>
      <c r="BX51" s="10">
        <v>9056.189927</v>
      </c>
      <c r="BY51" s="10">
        <v>0</v>
      </c>
      <c r="BZ51" s="10">
        <v>246.521555</v>
      </c>
      <c r="CA51" s="10">
        <v>607.64</v>
      </c>
      <c r="CB51" s="8">
        <v>39739.57599</v>
      </c>
      <c r="CC51" s="10">
        <v>4248.814791</v>
      </c>
      <c r="CD51" s="10">
        <v>6268.953896</v>
      </c>
      <c r="CE51" s="10">
        <v>3370.778717</v>
      </c>
      <c r="CF51" s="6">
        <v>68272.983648</v>
      </c>
      <c r="CG51" s="10">
        <v>16153.712417</v>
      </c>
      <c r="CH51" s="10">
        <v>0</v>
      </c>
      <c r="CI51" s="10">
        <v>253.773207</v>
      </c>
      <c r="CJ51" s="10">
        <v>4240.985286</v>
      </c>
      <c r="CK51" s="8">
        <v>33469.453841</v>
      </c>
      <c r="CL51" s="10">
        <v>4412.70473</v>
      </c>
      <c r="CM51" s="10">
        <v>5203.119604</v>
      </c>
      <c r="CN51" s="10">
        <v>4539.234563</v>
      </c>
      <c r="CO51" s="6">
        <v>14126.890346</v>
      </c>
      <c r="CP51" s="10">
        <v>3695.368345</v>
      </c>
      <c r="CQ51" s="10">
        <v>0</v>
      </c>
      <c r="CR51" s="10">
        <v>0</v>
      </c>
      <c r="CS51" s="10">
        <v>0</v>
      </c>
      <c r="CT51" s="8">
        <v>6818.482159</v>
      </c>
      <c r="CU51" s="10">
        <v>755.467178</v>
      </c>
      <c r="CV51" s="10">
        <v>1731.994846</v>
      </c>
      <c r="CW51" s="10">
        <v>1125.577818</v>
      </c>
      <c r="CX51" s="6">
        <v>36729.006215</v>
      </c>
      <c r="CY51" s="10">
        <v>10143.334766</v>
      </c>
      <c r="CZ51" s="10">
        <v>0</v>
      </c>
      <c r="DA51" s="10">
        <v>188.269947</v>
      </c>
      <c r="DB51" s="10">
        <v>534.41</v>
      </c>
      <c r="DC51" s="8">
        <v>18941.117137999998</v>
      </c>
      <c r="DD51" s="10">
        <v>3719.932503</v>
      </c>
      <c r="DE51" s="10">
        <v>1876.241646</v>
      </c>
      <c r="DF51" s="10">
        <v>1325.700215</v>
      </c>
      <c r="DG51" s="6">
        <v>30431.087718</v>
      </c>
      <c r="DH51" s="10">
        <v>6137.914532</v>
      </c>
      <c r="DI51" s="10">
        <v>0</v>
      </c>
      <c r="DJ51" s="10">
        <v>0</v>
      </c>
      <c r="DK51" s="10">
        <v>0</v>
      </c>
      <c r="DL51" s="8">
        <v>17455.773358</v>
      </c>
      <c r="DM51" s="10">
        <v>1695.377399</v>
      </c>
      <c r="DN51" s="10">
        <v>3317.768446</v>
      </c>
      <c r="DO51" s="10">
        <v>1824.253983</v>
      </c>
      <c r="DP51" s="6">
        <v>16508.074671</v>
      </c>
      <c r="DQ51" s="10">
        <v>6393.931591</v>
      </c>
      <c r="DR51" s="10">
        <v>0</v>
      </c>
      <c r="DS51" s="10">
        <v>0</v>
      </c>
      <c r="DT51" s="10">
        <v>0</v>
      </c>
      <c r="DU51" s="8">
        <v>7611.676092</v>
      </c>
      <c r="DV51" s="10">
        <v>244.948034</v>
      </c>
      <c r="DW51" s="10">
        <v>1289.801658</v>
      </c>
      <c r="DX51" s="10">
        <v>967.717296</v>
      </c>
      <c r="DY51" s="6">
        <v>45937.680232000006</v>
      </c>
      <c r="DZ51" s="10">
        <v>14992.52579</v>
      </c>
      <c r="EA51" s="10">
        <v>0</v>
      </c>
      <c r="EB51" s="10">
        <v>180.980141</v>
      </c>
      <c r="EC51" s="10">
        <v>0</v>
      </c>
      <c r="ED51" s="8">
        <v>24733.536816</v>
      </c>
      <c r="EE51" s="10">
        <v>998.945846</v>
      </c>
      <c r="EF51" s="10">
        <v>3191.458866</v>
      </c>
      <c r="EG51" s="10">
        <v>1840.232773</v>
      </c>
      <c r="EH51" s="6">
        <v>35182.484533999996</v>
      </c>
      <c r="EI51" s="10">
        <v>9731.337286</v>
      </c>
      <c r="EJ51" s="10">
        <v>0</v>
      </c>
      <c r="EK51" s="10">
        <v>17.618928</v>
      </c>
      <c r="EL51" s="10">
        <v>973.86378</v>
      </c>
      <c r="EM51" s="8">
        <v>18911.901363</v>
      </c>
      <c r="EN51" s="10">
        <v>2073.014751</v>
      </c>
      <c r="EO51" s="10">
        <v>2244.913881</v>
      </c>
      <c r="EP51" s="10">
        <v>1229.834545</v>
      </c>
      <c r="EQ51" s="6">
        <v>148289.80206500003</v>
      </c>
      <c r="ER51" s="10">
        <v>27438.451837</v>
      </c>
      <c r="ES51" s="10">
        <v>0</v>
      </c>
      <c r="ET51" s="10">
        <v>420.197431</v>
      </c>
      <c r="EU51" s="10">
        <v>3734.258131</v>
      </c>
      <c r="EV51" s="8">
        <v>83876.659717</v>
      </c>
      <c r="EW51" s="10">
        <v>11370.478148</v>
      </c>
      <c r="EX51" s="10">
        <v>16247.985744</v>
      </c>
      <c r="EY51" s="10">
        <v>5201.771057</v>
      </c>
      <c r="EZ51" s="6">
        <v>43418.441284</v>
      </c>
      <c r="FA51" s="10">
        <v>7411.537441</v>
      </c>
      <c r="FB51" s="10">
        <v>0</v>
      </c>
      <c r="FC51" s="10">
        <v>100.305048</v>
      </c>
      <c r="FD51" s="10">
        <v>0</v>
      </c>
      <c r="FE51" s="8">
        <v>27150.173430000003</v>
      </c>
      <c r="FF51" s="10">
        <v>1076.657777</v>
      </c>
      <c r="FG51" s="10">
        <v>3855.374047</v>
      </c>
      <c r="FH51" s="10">
        <v>3824.393541</v>
      </c>
      <c r="FI51" s="6">
        <v>48514.888856</v>
      </c>
      <c r="FJ51" s="10">
        <v>6499.302307</v>
      </c>
      <c r="FK51" s="10">
        <v>0</v>
      </c>
      <c r="FL51" s="10">
        <v>15.249185</v>
      </c>
      <c r="FM51" s="10">
        <v>0</v>
      </c>
      <c r="FN51" s="8">
        <v>29752.558525</v>
      </c>
      <c r="FO51" s="10">
        <v>1603.906049</v>
      </c>
      <c r="FP51" s="10">
        <v>7288.997614</v>
      </c>
      <c r="FQ51" s="10">
        <v>3354.875176</v>
      </c>
      <c r="FR51" s="6">
        <v>20442.280508</v>
      </c>
      <c r="FS51" s="10">
        <v>7437.190185</v>
      </c>
      <c r="FT51" s="10">
        <v>0</v>
      </c>
      <c r="FU51" s="10">
        <v>0</v>
      </c>
      <c r="FV51" s="10">
        <v>0</v>
      </c>
      <c r="FW51" s="8">
        <v>9289.33381</v>
      </c>
      <c r="FX51" s="10">
        <v>376.862275</v>
      </c>
      <c r="FY51" s="10">
        <v>2462.123002</v>
      </c>
      <c r="FZ51" s="10">
        <v>876.771236</v>
      </c>
      <c r="GA51" s="6">
        <v>21835.035215</v>
      </c>
      <c r="GB51" s="10">
        <v>6280.409421</v>
      </c>
      <c r="GC51" s="10">
        <v>0</v>
      </c>
      <c r="GD51" s="10">
        <v>0</v>
      </c>
      <c r="GE51" s="10">
        <v>0</v>
      </c>
      <c r="GF51" s="8">
        <v>10071.498746</v>
      </c>
      <c r="GG51" s="10">
        <v>931.422091</v>
      </c>
      <c r="GH51" s="10">
        <v>2731.215102</v>
      </c>
      <c r="GI51" s="10">
        <v>1820.489855</v>
      </c>
      <c r="GJ51" s="6">
        <v>15960.76895</v>
      </c>
      <c r="GK51" s="10">
        <v>4607.22249</v>
      </c>
      <c r="GL51" s="10">
        <v>0</v>
      </c>
      <c r="GM51" s="10">
        <v>173.445144</v>
      </c>
      <c r="GN51" s="10">
        <v>0</v>
      </c>
      <c r="GO51" s="8">
        <v>8752.972985</v>
      </c>
      <c r="GP51" s="10">
        <v>707.57543</v>
      </c>
      <c r="GQ51" s="10">
        <v>712.94322</v>
      </c>
      <c r="GR51" s="10">
        <v>1006.609681</v>
      </c>
    </row>
    <row r="52" spans="1:200" ht="15">
      <c r="A52" s="51"/>
      <c r="B52" s="44">
        <v>6</v>
      </c>
      <c r="C52" s="6">
        <v>873796.498084</v>
      </c>
      <c r="D52" s="8">
        <v>184072.229163</v>
      </c>
      <c r="E52" s="8">
        <v>0</v>
      </c>
      <c r="F52" s="8">
        <v>2864.532794</v>
      </c>
      <c r="G52" s="8">
        <v>12892.017659000003</v>
      </c>
      <c r="H52" s="8">
        <v>499999.46479999996</v>
      </c>
      <c r="I52" s="8">
        <v>48581.814155999986</v>
      </c>
      <c r="J52" s="8">
        <v>82385.75846499999</v>
      </c>
      <c r="K52" s="8">
        <v>43000.681047</v>
      </c>
      <c r="L52" s="6">
        <v>21508.646245999997</v>
      </c>
      <c r="M52" s="10">
        <v>3784.090186</v>
      </c>
      <c r="N52" s="10">
        <v>0</v>
      </c>
      <c r="O52" s="10">
        <v>38.805075</v>
      </c>
      <c r="P52" s="10">
        <v>0</v>
      </c>
      <c r="Q52" s="8">
        <v>11884.611956</v>
      </c>
      <c r="R52" s="10">
        <v>836.688503</v>
      </c>
      <c r="S52" s="10">
        <v>2478.891415</v>
      </c>
      <c r="T52" s="10">
        <v>2485.559111</v>
      </c>
      <c r="U52" s="6">
        <v>42243.312194000006</v>
      </c>
      <c r="V52" s="10">
        <v>5181.886955</v>
      </c>
      <c r="W52" s="10">
        <v>0</v>
      </c>
      <c r="X52" s="10">
        <v>0</v>
      </c>
      <c r="Y52" s="10">
        <v>0</v>
      </c>
      <c r="Z52" s="8">
        <v>26390.065798</v>
      </c>
      <c r="AA52" s="10">
        <v>2429.580794</v>
      </c>
      <c r="AB52" s="10">
        <v>5866.916984</v>
      </c>
      <c r="AC52" s="10">
        <v>2374.861663</v>
      </c>
      <c r="AD52" s="6">
        <v>31393.740793999998</v>
      </c>
      <c r="AE52" s="10">
        <v>12770.882047</v>
      </c>
      <c r="AF52" s="10">
        <v>0</v>
      </c>
      <c r="AG52" s="10">
        <v>1.348203</v>
      </c>
      <c r="AH52" s="10">
        <v>8.818871</v>
      </c>
      <c r="AI52" s="8">
        <v>15217.513085</v>
      </c>
      <c r="AJ52" s="10">
        <v>751.949762</v>
      </c>
      <c r="AK52" s="10">
        <v>1640.377751</v>
      </c>
      <c r="AL52" s="10">
        <v>1002.851075</v>
      </c>
      <c r="AM52" s="6">
        <v>9186.564957</v>
      </c>
      <c r="AN52" s="10">
        <v>3604.151844</v>
      </c>
      <c r="AO52" s="10">
        <v>0</v>
      </c>
      <c r="AP52" s="10">
        <v>0</v>
      </c>
      <c r="AQ52" s="10">
        <v>0</v>
      </c>
      <c r="AR52" s="8">
        <v>3730.571486</v>
      </c>
      <c r="AS52" s="10">
        <v>425.385323</v>
      </c>
      <c r="AT52" s="10">
        <v>862.003906</v>
      </c>
      <c r="AU52" s="10">
        <v>564.452398</v>
      </c>
      <c r="AV52" s="6">
        <v>19675.784122999998</v>
      </c>
      <c r="AW52" s="10">
        <v>3574.00069</v>
      </c>
      <c r="AX52" s="10">
        <v>0</v>
      </c>
      <c r="AY52" s="10">
        <v>0</v>
      </c>
      <c r="AZ52" s="10">
        <v>23.680278</v>
      </c>
      <c r="BA52" s="8">
        <v>13500.6127</v>
      </c>
      <c r="BB52" s="10">
        <v>825.825588</v>
      </c>
      <c r="BC52" s="10">
        <v>1121.261957</v>
      </c>
      <c r="BD52" s="10">
        <v>630.40291</v>
      </c>
      <c r="BE52" s="6">
        <v>7535.848205</v>
      </c>
      <c r="BF52" s="10">
        <v>2109.253245</v>
      </c>
      <c r="BG52" s="10">
        <v>0</v>
      </c>
      <c r="BH52" s="10">
        <v>30.126176</v>
      </c>
      <c r="BI52" s="10">
        <v>0</v>
      </c>
      <c r="BJ52" s="8">
        <v>3984.001796</v>
      </c>
      <c r="BK52" s="10">
        <v>557.003458</v>
      </c>
      <c r="BL52" s="10">
        <v>738.767911</v>
      </c>
      <c r="BM52" s="10">
        <v>116.695619</v>
      </c>
      <c r="BN52" s="6">
        <v>125711.80784400001</v>
      </c>
      <c r="BO52" s="10">
        <v>16521.142024</v>
      </c>
      <c r="BP52" s="10">
        <v>0</v>
      </c>
      <c r="BQ52" s="10">
        <v>1256.590599</v>
      </c>
      <c r="BR52" s="10">
        <v>3235.70438</v>
      </c>
      <c r="BS52" s="8">
        <v>79954.097994</v>
      </c>
      <c r="BT52" s="10">
        <v>8574.604877</v>
      </c>
      <c r="BU52" s="10">
        <v>12087.035077</v>
      </c>
      <c r="BV52" s="10">
        <v>4082.632893</v>
      </c>
      <c r="BW52" s="6">
        <v>65177.494951</v>
      </c>
      <c r="BX52" s="10">
        <v>8866.729019</v>
      </c>
      <c r="BY52" s="10">
        <v>0</v>
      </c>
      <c r="BZ52" s="10">
        <v>244.804401</v>
      </c>
      <c r="CA52" s="10">
        <v>606.52</v>
      </c>
      <c r="CB52" s="8">
        <v>41741.734526</v>
      </c>
      <c r="CC52" s="10">
        <v>4183.199717</v>
      </c>
      <c r="CD52" s="10">
        <v>6203.568014</v>
      </c>
      <c r="CE52" s="10">
        <v>3330.939274</v>
      </c>
      <c r="CF52" s="6">
        <v>67525.203419</v>
      </c>
      <c r="CG52" s="10">
        <v>15831.839721</v>
      </c>
      <c r="CH52" s="10">
        <v>0</v>
      </c>
      <c r="CI52" s="10">
        <v>252.110408</v>
      </c>
      <c r="CJ52" s="10">
        <v>4075.251337</v>
      </c>
      <c r="CK52" s="8">
        <v>33417.022419</v>
      </c>
      <c r="CL52" s="10">
        <v>4342.644207</v>
      </c>
      <c r="CM52" s="10">
        <v>5166.605445</v>
      </c>
      <c r="CN52" s="10">
        <v>4439.729882</v>
      </c>
      <c r="CO52" s="6">
        <v>14197.56147</v>
      </c>
      <c r="CP52" s="10">
        <v>3583.13611</v>
      </c>
      <c r="CQ52" s="10">
        <v>0</v>
      </c>
      <c r="CR52" s="10">
        <v>0</v>
      </c>
      <c r="CS52" s="10">
        <v>0</v>
      </c>
      <c r="CT52" s="8">
        <v>7074.35063</v>
      </c>
      <c r="CU52" s="10">
        <v>753.613286</v>
      </c>
      <c r="CV52" s="10">
        <v>1703.347901</v>
      </c>
      <c r="CW52" s="10">
        <v>1083.113543</v>
      </c>
      <c r="CX52" s="6">
        <v>36637.00031799999</v>
      </c>
      <c r="CY52" s="10">
        <v>10252.058466</v>
      </c>
      <c r="CZ52" s="10">
        <v>0</v>
      </c>
      <c r="DA52" s="10">
        <v>170.18831</v>
      </c>
      <c r="DB52" s="10">
        <v>533.45</v>
      </c>
      <c r="DC52" s="8">
        <v>18904.186285</v>
      </c>
      <c r="DD52" s="10">
        <v>3605.854019</v>
      </c>
      <c r="DE52" s="10">
        <v>1849.792024</v>
      </c>
      <c r="DF52" s="10">
        <v>1321.471214</v>
      </c>
      <c r="DG52" s="6">
        <v>31349.579955000005</v>
      </c>
      <c r="DH52" s="10">
        <v>6356.89436</v>
      </c>
      <c r="DI52" s="10">
        <v>0</v>
      </c>
      <c r="DJ52" s="10">
        <v>0</v>
      </c>
      <c r="DK52" s="10">
        <v>0</v>
      </c>
      <c r="DL52" s="8">
        <v>18241.60193</v>
      </c>
      <c r="DM52" s="10">
        <v>1652.586119</v>
      </c>
      <c r="DN52" s="10">
        <v>3286.611173</v>
      </c>
      <c r="DO52" s="10">
        <v>1811.886373</v>
      </c>
      <c r="DP52" s="6">
        <v>16275.928144000001</v>
      </c>
      <c r="DQ52" s="10">
        <v>6268.159905</v>
      </c>
      <c r="DR52" s="10">
        <v>0</v>
      </c>
      <c r="DS52" s="10">
        <v>0</v>
      </c>
      <c r="DT52" s="10">
        <v>0</v>
      </c>
      <c r="DU52" s="8">
        <v>7541.207469</v>
      </c>
      <c r="DV52" s="10">
        <v>241.875661</v>
      </c>
      <c r="DW52" s="10">
        <v>1287.013859</v>
      </c>
      <c r="DX52" s="10">
        <v>937.67125</v>
      </c>
      <c r="DY52" s="6">
        <v>47107.878069</v>
      </c>
      <c r="DZ52" s="10">
        <v>15430.347197</v>
      </c>
      <c r="EA52" s="10">
        <v>0</v>
      </c>
      <c r="EB52" s="10">
        <v>153.486377</v>
      </c>
      <c r="EC52" s="10">
        <v>0</v>
      </c>
      <c r="ED52" s="8">
        <v>25631.546902</v>
      </c>
      <c r="EE52" s="10">
        <v>979.292842</v>
      </c>
      <c r="EF52" s="10">
        <v>3076.422494</v>
      </c>
      <c r="EG52" s="10">
        <v>1836.782257</v>
      </c>
      <c r="EH52" s="6">
        <v>35433.889409999996</v>
      </c>
      <c r="EI52" s="10">
        <v>9716.573183</v>
      </c>
      <c r="EJ52" s="10">
        <v>0</v>
      </c>
      <c r="EK52" s="10">
        <v>17.496472</v>
      </c>
      <c r="EL52" s="10">
        <v>911.417337</v>
      </c>
      <c r="EM52" s="8">
        <v>19251.609175</v>
      </c>
      <c r="EN52" s="10">
        <v>2084.839801</v>
      </c>
      <c r="EO52" s="10">
        <v>2228.563035</v>
      </c>
      <c r="EP52" s="10">
        <v>1223.390407</v>
      </c>
      <c r="EQ52" s="6">
        <v>152252.22390900002</v>
      </c>
      <c r="ER52" s="10">
        <v>27765.3598</v>
      </c>
      <c r="ES52" s="10">
        <v>0</v>
      </c>
      <c r="ET52" s="10">
        <v>410.993628</v>
      </c>
      <c r="EU52" s="10">
        <v>3410.970478</v>
      </c>
      <c r="EV52" s="8">
        <v>88007.22739300001</v>
      </c>
      <c r="EW52" s="10">
        <v>11700.505704</v>
      </c>
      <c r="EX52" s="10">
        <v>15896.804399</v>
      </c>
      <c r="EY52" s="10">
        <v>5060.362507</v>
      </c>
      <c r="EZ52" s="6">
        <v>43354.77967400001</v>
      </c>
      <c r="FA52" s="10">
        <v>7445.816387</v>
      </c>
      <c r="FB52" s="10">
        <v>0</v>
      </c>
      <c r="FC52" s="10">
        <v>100.305048</v>
      </c>
      <c r="FD52" s="10">
        <v>0</v>
      </c>
      <c r="FE52" s="8">
        <v>27104.903643</v>
      </c>
      <c r="FF52" s="10">
        <v>1070.301245</v>
      </c>
      <c r="FG52" s="10">
        <v>3848.394474</v>
      </c>
      <c r="FH52" s="10">
        <v>3785.058877</v>
      </c>
      <c r="FI52" s="6">
        <v>49019.737027999996</v>
      </c>
      <c r="FJ52" s="10">
        <v>6497.668647</v>
      </c>
      <c r="FK52" s="10">
        <v>0</v>
      </c>
      <c r="FL52" s="10">
        <v>15.248272</v>
      </c>
      <c r="FM52" s="10">
        <v>0</v>
      </c>
      <c r="FN52" s="8">
        <v>30433.389322</v>
      </c>
      <c r="FO52" s="10">
        <v>1571.106688</v>
      </c>
      <c r="FP52" s="10">
        <v>7192.958135</v>
      </c>
      <c r="FQ52" s="10">
        <v>3309.365964</v>
      </c>
      <c r="FR52" s="6">
        <v>20521.262356</v>
      </c>
      <c r="FS52" s="10">
        <v>7569.764645</v>
      </c>
      <c r="FT52" s="10">
        <v>0</v>
      </c>
      <c r="FU52" s="10">
        <v>0</v>
      </c>
      <c r="FV52" s="10">
        <v>0</v>
      </c>
      <c r="FW52" s="8">
        <v>9308.406589</v>
      </c>
      <c r="FX52" s="10">
        <v>375.375551</v>
      </c>
      <c r="FY52" s="10">
        <v>2420.06054</v>
      </c>
      <c r="FZ52" s="10">
        <v>847.655031</v>
      </c>
      <c r="GA52" s="6">
        <v>21798.451567999997</v>
      </c>
      <c r="GB52" s="10">
        <v>6445.053457</v>
      </c>
      <c r="GC52" s="10">
        <v>0</v>
      </c>
      <c r="GD52" s="10">
        <v>0</v>
      </c>
      <c r="GE52" s="10">
        <v>0</v>
      </c>
      <c r="GF52" s="8">
        <v>9987.629741</v>
      </c>
      <c r="GG52" s="10">
        <v>892.652006</v>
      </c>
      <c r="GH52" s="10">
        <v>2718.011701</v>
      </c>
      <c r="GI52" s="10">
        <v>1755.104663</v>
      </c>
      <c r="GJ52" s="6">
        <v>15889.803450000001</v>
      </c>
      <c r="GK52" s="10">
        <v>4497.421275</v>
      </c>
      <c r="GL52" s="10">
        <v>0</v>
      </c>
      <c r="GM52" s="10">
        <v>173.029825</v>
      </c>
      <c r="GN52" s="10">
        <v>86.204978</v>
      </c>
      <c r="GO52" s="8">
        <v>8693.173961</v>
      </c>
      <c r="GP52" s="10">
        <v>726.929005</v>
      </c>
      <c r="GQ52" s="10">
        <v>712.35027</v>
      </c>
      <c r="GR52" s="10">
        <v>1000.694136</v>
      </c>
    </row>
    <row r="53" spans="1:200" ht="15">
      <c r="A53" s="51"/>
      <c r="B53" s="44">
        <v>7</v>
      </c>
      <c r="C53" s="6">
        <v>884670.7336380002</v>
      </c>
      <c r="D53" s="8">
        <v>186021.94223200003</v>
      </c>
      <c r="E53" s="8">
        <v>0</v>
      </c>
      <c r="F53" s="8">
        <v>2820.615705</v>
      </c>
      <c r="G53" s="8">
        <v>12307.87703</v>
      </c>
      <c r="H53" s="8">
        <v>511017.941858</v>
      </c>
      <c r="I53" s="8">
        <v>48151.912053</v>
      </c>
      <c r="J53" s="8">
        <v>81605.723334</v>
      </c>
      <c r="K53" s="8">
        <v>42744.721426</v>
      </c>
      <c r="L53" s="6">
        <v>21513.223683</v>
      </c>
      <c r="M53" s="10">
        <v>3770.292688</v>
      </c>
      <c r="N53" s="10">
        <v>0</v>
      </c>
      <c r="O53" s="10">
        <v>38.805075</v>
      </c>
      <c r="P53" s="10">
        <v>0</v>
      </c>
      <c r="Q53" s="8">
        <v>11936.253098</v>
      </c>
      <c r="R53" s="10">
        <v>834.856281</v>
      </c>
      <c r="S53" s="10">
        <v>2455.154468</v>
      </c>
      <c r="T53" s="10">
        <v>2477.862073</v>
      </c>
      <c r="U53" s="6">
        <v>42511.228831</v>
      </c>
      <c r="V53" s="10">
        <v>5285.01937</v>
      </c>
      <c r="W53" s="10">
        <v>0</v>
      </c>
      <c r="X53" s="10">
        <v>0</v>
      </c>
      <c r="Y53" s="10">
        <v>0</v>
      </c>
      <c r="Z53" s="8">
        <v>26634.144749</v>
      </c>
      <c r="AA53" s="10">
        <v>2418.78048</v>
      </c>
      <c r="AB53" s="10">
        <v>5803.59731</v>
      </c>
      <c r="AC53" s="10">
        <v>2369.686922</v>
      </c>
      <c r="AD53" s="6">
        <v>31940.522065</v>
      </c>
      <c r="AE53" s="10">
        <v>13205.227038</v>
      </c>
      <c r="AF53" s="10">
        <v>0</v>
      </c>
      <c r="AG53" s="10">
        <v>1.184535</v>
      </c>
      <c r="AH53" s="10">
        <v>8.306217</v>
      </c>
      <c r="AI53" s="8">
        <v>15355.927252</v>
      </c>
      <c r="AJ53" s="10">
        <v>732.170253</v>
      </c>
      <c r="AK53" s="10">
        <v>1636.151687</v>
      </c>
      <c r="AL53" s="10">
        <v>1001.555083</v>
      </c>
      <c r="AM53" s="6">
        <v>9122.791827000001</v>
      </c>
      <c r="AN53" s="10">
        <v>3516.229501</v>
      </c>
      <c r="AO53" s="10">
        <v>0</v>
      </c>
      <c r="AP53" s="10">
        <v>0</v>
      </c>
      <c r="AQ53" s="10">
        <v>0</v>
      </c>
      <c r="AR53" s="8">
        <v>3772.88834</v>
      </c>
      <c r="AS53" s="10">
        <v>410.244193</v>
      </c>
      <c r="AT53" s="10">
        <v>860.576906</v>
      </c>
      <c r="AU53" s="10">
        <v>562.852887</v>
      </c>
      <c r="AV53" s="6">
        <v>19728.667488</v>
      </c>
      <c r="AW53" s="10">
        <v>3588.442864</v>
      </c>
      <c r="AX53" s="10">
        <v>0</v>
      </c>
      <c r="AY53" s="10">
        <v>0</v>
      </c>
      <c r="AZ53" s="10">
        <v>22.532692</v>
      </c>
      <c r="BA53" s="8">
        <v>13573.09469</v>
      </c>
      <c r="BB53" s="10">
        <v>800.310107</v>
      </c>
      <c r="BC53" s="10">
        <v>1117.584336</v>
      </c>
      <c r="BD53" s="10">
        <v>626.702799</v>
      </c>
      <c r="BE53" s="6">
        <v>7465.681264999999</v>
      </c>
      <c r="BF53" s="10">
        <v>2016.284024</v>
      </c>
      <c r="BG53" s="10">
        <v>0</v>
      </c>
      <c r="BH53" s="10">
        <v>29.381663</v>
      </c>
      <c r="BI53" s="10">
        <v>0</v>
      </c>
      <c r="BJ53" s="8">
        <v>4074.568981</v>
      </c>
      <c r="BK53" s="10">
        <v>552.65978</v>
      </c>
      <c r="BL53" s="10">
        <v>676.453578</v>
      </c>
      <c r="BM53" s="10">
        <v>116.333239</v>
      </c>
      <c r="BN53" s="6">
        <v>128017.251657</v>
      </c>
      <c r="BO53" s="10">
        <v>16742.557333999997</v>
      </c>
      <c r="BP53" s="10">
        <v>0</v>
      </c>
      <c r="BQ53" s="10">
        <v>1250.878626</v>
      </c>
      <c r="BR53" s="10">
        <v>3180.80153</v>
      </c>
      <c r="BS53" s="8">
        <v>82279.380723</v>
      </c>
      <c r="BT53" s="10">
        <v>8473.207987</v>
      </c>
      <c r="BU53" s="10">
        <v>12022.185882</v>
      </c>
      <c r="BV53" s="10">
        <v>4068.239575</v>
      </c>
      <c r="BW53" s="6">
        <v>65909.14949499999</v>
      </c>
      <c r="BX53" s="10">
        <v>9081.856814</v>
      </c>
      <c r="BY53" s="10">
        <v>0</v>
      </c>
      <c r="BZ53" s="10">
        <v>243.3546</v>
      </c>
      <c r="CA53" s="10">
        <v>565.42</v>
      </c>
      <c r="CB53" s="8">
        <v>42456.761614</v>
      </c>
      <c r="CC53" s="10">
        <v>4098.8017</v>
      </c>
      <c r="CD53" s="10">
        <v>6168.38946</v>
      </c>
      <c r="CE53" s="10">
        <v>3294.565307</v>
      </c>
      <c r="CF53" s="6">
        <v>66996.23507999998</v>
      </c>
      <c r="CG53" s="10">
        <v>15827.821842</v>
      </c>
      <c r="CH53" s="10">
        <v>0</v>
      </c>
      <c r="CI53" s="10">
        <v>250.984366</v>
      </c>
      <c r="CJ53" s="10">
        <v>3929.242521</v>
      </c>
      <c r="CK53" s="8">
        <v>33352.626303</v>
      </c>
      <c r="CL53" s="10">
        <v>4246.710491</v>
      </c>
      <c r="CM53" s="10">
        <v>5037.331087</v>
      </c>
      <c r="CN53" s="10">
        <v>4351.51847</v>
      </c>
      <c r="CO53" s="6">
        <v>14221.652263</v>
      </c>
      <c r="CP53" s="10">
        <v>3648.092183</v>
      </c>
      <c r="CQ53" s="10">
        <v>0</v>
      </c>
      <c r="CR53" s="10">
        <v>0</v>
      </c>
      <c r="CS53" s="10">
        <v>0</v>
      </c>
      <c r="CT53" s="8">
        <v>7049.304012</v>
      </c>
      <c r="CU53" s="10">
        <v>751.677589</v>
      </c>
      <c r="CV53" s="10">
        <v>1690.455061</v>
      </c>
      <c r="CW53" s="10">
        <v>1082.123418</v>
      </c>
      <c r="CX53" s="6">
        <v>37306.07581100001</v>
      </c>
      <c r="CY53" s="10">
        <v>10533.500464</v>
      </c>
      <c r="CZ53" s="10">
        <v>0</v>
      </c>
      <c r="DA53" s="10">
        <v>139.472254</v>
      </c>
      <c r="DB53" s="10">
        <v>531.68</v>
      </c>
      <c r="DC53" s="8">
        <v>19448.171446</v>
      </c>
      <c r="DD53" s="10">
        <v>3541.350456</v>
      </c>
      <c r="DE53" s="10">
        <v>1795.311667</v>
      </c>
      <c r="DF53" s="10">
        <v>1316.589524</v>
      </c>
      <c r="DG53" s="6">
        <v>32517.465359</v>
      </c>
      <c r="DH53" s="10">
        <v>6468.939069</v>
      </c>
      <c r="DI53" s="10">
        <v>0</v>
      </c>
      <c r="DJ53" s="10">
        <v>0</v>
      </c>
      <c r="DK53" s="10">
        <v>0</v>
      </c>
      <c r="DL53" s="8">
        <v>19349.691542</v>
      </c>
      <c r="DM53" s="10">
        <v>1609.787458</v>
      </c>
      <c r="DN53" s="10">
        <v>3280.757966</v>
      </c>
      <c r="DO53" s="10">
        <v>1808.289324</v>
      </c>
      <c r="DP53" s="6">
        <v>16537.952710999998</v>
      </c>
      <c r="DQ53" s="10">
        <v>6299.504505</v>
      </c>
      <c r="DR53" s="10">
        <v>0</v>
      </c>
      <c r="DS53" s="10">
        <v>0</v>
      </c>
      <c r="DT53" s="10">
        <v>0</v>
      </c>
      <c r="DU53" s="8">
        <v>7782.920021</v>
      </c>
      <c r="DV53" s="10">
        <v>238.977501</v>
      </c>
      <c r="DW53" s="10">
        <v>1284.898386</v>
      </c>
      <c r="DX53" s="10">
        <v>931.652298</v>
      </c>
      <c r="DY53" s="6">
        <v>48160.845765000005</v>
      </c>
      <c r="DZ53" s="10">
        <v>15640.594086</v>
      </c>
      <c r="EA53" s="10">
        <v>0</v>
      </c>
      <c r="EB53" s="10">
        <v>152.862926</v>
      </c>
      <c r="EC53" s="10">
        <v>0</v>
      </c>
      <c r="ED53" s="8">
        <v>26493.672162</v>
      </c>
      <c r="EE53" s="10">
        <v>967.885777</v>
      </c>
      <c r="EF53" s="10">
        <v>3071.874157</v>
      </c>
      <c r="EG53" s="10">
        <v>1833.956657</v>
      </c>
      <c r="EH53" s="6">
        <v>35099.777981</v>
      </c>
      <c r="EI53" s="10">
        <v>9734.365884</v>
      </c>
      <c r="EJ53" s="10">
        <v>0</v>
      </c>
      <c r="EK53" s="10">
        <v>17.384891</v>
      </c>
      <c r="EL53" s="10">
        <v>794.539088</v>
      </c>
      <c r="EM53" s="8">
        <v>19090.791434</v>
      </c>
      <c r="EN53" s="10">
        <v>2075.842389</v>
      </c>
      <c r="EO53" s="10">
        <v>2167.896685</v>
      </c>
      <c r="EP53" s="10">
        <v>1218.95761</v>
      </c>
      <c r="EQ53" s="6">
        <v>155598.85283000002</v>
      </c>
      <c r="ER53" s="10">
        <v>27553.338463</v>
      </c>
      <c r="ES53" s="10">
        <v>0</v>
      </c>
      <c r="ET53" s="10">
        <v>408.132023</v>
      </c>
      <c r="EU53" s="10">
        <v>3215.47532</v>
      </c>
      <c r="EV53" s="8">
        <v>91890.866224</v>
      </c>
      <c r="EW53" s="10">
        <v>11731.917469</v>
      </c>
      <c r="EX53" s="10">
        <v>15755.403156</v>
      </c>
      <c r="EY53" s="10">
        <v>5043.720175</v>
      </c>
      <c r="EZ53" s="6">
        <v>43759.622005000005</v>
      </c>
      <c r="FA53" s="10">
        <v>7892.323575</v>
      </c>
      <c r="FB53" s="10">
        <v>0</v>
      </c>
      <c r="FC53" s="10">
        <v>100.305048</v>
      </c>
      <c r="FD53" s="10">
        <v>0</v>
      </c>
      <c r="FE53" s="8">
        <v>27115.008639</v>
      </c>
      <c r="FF53" s="10">
        <v>1056.415342</v>
      </c>
      <c r="FG53" s="10">
        <v>3842.262624</v>
      </c>
      <c r="FH53" s="10">
        <v>3753.306777</v>
      </c>
      <c r="FI53" s="6">
        <v>49495.861471</v>
      </c>
      <c r="FJ53" s="10">
        <v>6512.557627</v>
      </c>
      <c r="FK53" s="10">
        <v>0</v>
      </c>
      <c r="FL53" s="10">
        <v>15.248272</v>
      </c>
      <c r="FM53" s="10">
        <v>0</v>
      </c>
      <c r="FN53" s="8">
        <v>30896.258441</v>
      </c>
      <c r="FO53" s="10">
        <v>1595.144368</v>
      </c>
      <c r="FP53" s="10">
        <v>7178.827008</v>
      </c>
      <c r="FQ53" s="10">
        <v>3297.825755</v>
      </c>
      <c r="FR53" s="6">
        <v>20707.334536000002</v>
      </c>
      <c r="FS53" s="10">
        <v>7539.672889</v>
      </c>
      <c r="FT53" s="10">
        <v>0</v>
      </c>
      <c r="FU53" s="10">
        <v>0</v>
      </c>
      <c r="FV53" s="10">
        <v>0</v>
      </c>
      <c r="FW53" s="8">
        <v>9536.635019000001</v>
      </c>
      <c r="FX53" s="10">
        <v>374.753896</v>
      </c>
      <c r="FY53" s="10">
        <v>2412.365245</v>
      </c>
      <c r="FZ53" s="10">
        <v>843.907487</v>
      </c>
      <c r="GA53" s="6">
        <v>22069.697320999996</v>
      </c>
      <c r="GB53" s="10">
        <v>6674.522441</v>
      </c>
      <c r="GC53" s="10">
        <v>0</v>
      </c>
      <c r="GD53" s="10">
        <v>0</v>
      </c>
      <c r="GE53" s="10">
        <v>0</v>
      </c>
      <c r="GF53" s="8">
        <v>10087.061142</v>
      </c>
      <c r="GG53" s="10">
        <v>873.426301</v>
      </c>
      <c r="GH53" s="10">
        <v>2684.64853</v>
      </c>
      <c r="GI53" s="10">
        <v>1750.038907</v>
      </c>
      <c r="GJ53" s="6">
        <v>15990.844194</v>
      </c>
      <c r="GK53" s="10">
        <v>4490.799571</v>
      </c>
      <c r="GL53" s="10">
        <v>0</v>
      </c>
      <c r="GM53" s="10">
        <v>172.621426</v>
      </c>
      <c r="GN53" s="10">
        <v>59.879662</v>
      </c>
      <c r="GO53" s="8">
        <v>8841.916026</v>
      </c>
      <c r="GP53" s="10">
        <v>766.992235</v>
      </c>
      <c r="GQ53" s="10">
        <v>663.598135</v>
      </c>
      <c r="GR53" s="10">
        <v>995.037139</v>
      </c>
    </row>
    <row r="54" ht="15">
      <c r="E54" s="53"/>
    </row>
  </sheetData>
  <sheetProtection/>
  <mergeCells count="158">
    <mergeCell ref="A23:A34"/>
    <mergeCell ref="A4:B6"/>
    <mergeCell ref="C4:K4"/>
    <mergeCell ref="L4:T4"/>
    <mergeCell ref="U4:AC4"/>
    <mergeCell ref="AD4:AL4"/>
    <mergeCell ref="H5:K5"/>
    <mergeCell ref="L5:L6"/>
    <mergeCell ref="M5:M6"/>
    <mergeCell ref="N5:N6"/>
    <mergeCell ref="AF5:AF6"/>
    <mergeCell ref="GA4:GI4"/>
    <mergeCell ref="GJ4:GR4"/>
    <mergeCell ref="C5:C6"/>
    <mergeCell ref="D5:D6"/>
    <mergeCell ref="E5:E6"/>
    <mergeCell ref="F5:F6"/>
    <mergeCell ref="G5:G6"/>
    <mergeCell ref="CX4:DE4"/>
    <mergeCell ref="DG4:DN4"/>
    <mergeCell ref="AM4:AU4"/>
    <mergeCell ref="AZ5:AZ6"/>
    <mergeCell ref="AN5:AN6"/>
    <mergeCell ref="AO5:AO6"/>
    <mergeCell ref="BY5:BY6"/>
    <mergeCell ref="AQ5:AQ6"/>
    <mergeCell ref="AR5:AU5"/>
    <mergeCell ref="BW5:BW6"/>
    <mergeCell ref="AV5:AV6"/>
    <mergeCell ref="EZ4:FH4"/>
    <mergeCell ref="BA5:BD5"/>
    <mergeCell ref="BE5:BE6"/>
    <mergeCell ref="BF5:BF6"/>
    <mergeCell ref="BG5:BG6"/>
    <mergeCell ref="DP4:DX4"/>
    <mergeCell ref="DY4:EG4"/>
    <mergeCell ref="EH4:EP4"/>
    <mergeCell ref="EQ4:EY4"/>
    <mergeCell ref="CO4:CW4"/>
    <mergeCell ref="Y5:Y6"/>
    <mergeCell ref="W5:W6"/>
    <mergeCell ref="X5:X6"/>
    <mergeCell ref="FR4:FZ4"/>
    <mergeCell ref="AG5:AG6"/>
    <mergeCell ref="AH5:AH6"/>
    <mergeCell ref="AI5:AL5"/>
    <mergeCell ref="AM5:AM6"/>
    <mergeCell ref="AW5:AW6"/>
    <mergeCell ref="AP5:AP6"/>
    <mergeCell ref="FI4:FQ4"/>
    <mergeCell ref="AV4:BD4"/>
    <mergeCell ref="BE4:BM4"/>
    <mergeCell ref="BN4:BV4"/>
    <mergeCell ref="BW4:CE4"/>
    <mergeCell ref="BX5:BX6"/>
    <mergeCell ref="AY5:AY6"/>
    <mergeCell ref="BR5:BR6"/>
    <mergeCell ref="BS5:BV5"/>
    <mergeCell ref="CF4:CN4"/>
    <mergeCell ref="O5:O6"/>
    <mergeCell ref="P5:P6"/>
    <mergeCell ref="Q5:T5"/>
    <mergeCell ref="U5:U6"/>
    <mergeCell ref="V5:V6"/>
    <mergeCell ref="BQ5:BQ6"/>
    <mergeCell ref="AE5:AE6"/>
    <mergeCell ref="Z5:AC5"/>
    <mergeCell ref="AD5:AD6"/>
    <mergeCell ref="AX5:AX6"/>
    <mergeCell ref="CI5:CI6"/>
    <mergeCell ref="CP5:CP6"/>
    <mergeCell ref="CQ5:CQ6"/>
    <mergeCell ref="BH5:BH6"/>
    <mergeCell ref="BI5:BI6"/>
    <mergeCell ref="BJ5:BM5"/>
    <mergeCell ref="BN5:BN6"/>
    <mergeCell ref="BO5:BO6"/>
    <mergeCell ref="BP5:BP6"/>
    <mergeCell ref="CO5:CO6"/>
    <mergeCell ref="BZ5:BZ6"/>
    <mergeCell ref="CA5:CA6"/>
    <mergeCell ref="CB5:CE5"/>
    <mergeCell ref="CF5:CF6"/>
    <mergeCell ref="CG5:CG6"/>
    <mergeCell ref="CH5:CH6"/>
    <mergeCell ref="DY5:DY6"/>
    <mergeCell ref="DZ5:DZ6"/>
    <mergeCell ref="CJ5:CJ6"/>
    <mergeCell ref="CK5:CN5"/>
    <mergeCell ref="CZ5:CZ6"/>
    <mergeCell ref="DA5:DA6"/>
    <mergeCell ref="DB5:DB6"/>
    <mergeCell ref="DC5:DF5"/>
    <mergeCell ref="DI5:DI6"/>
    <mergeCell ref="EA5:EA6"/>
    <mergeCell ref="CR5:CR6"/>
    <mergeCell ref="CS5:CS6"/>
    <mergeCell ref="CT5:CW5"/>
    <mergeCell ref="CX5:CX6"/>
    <mergeCell ref="CY5:CY6"/>
    <mergeCell ref="DG5:DG6"/>
    <mergeCell ref="DH5:DH6"/>
    <mergeCell ref="DT5:DT6"/>
    <mergeCell ref="DU5:DX5"/>
    <mergeCell ref="EQ5:EQ6"/>
    <mergeCell ref="ER5:ER6"/>
    <mergeCell ref="ES5:ES6"/>
    <mergeCell ref="DJ5:DJ6"/>
    <mergeCell ref="DK5:DK6"/>
    <mergeCell ref="DL5:DO5"/>
    <mergeCell ref="DP5:DP6"/>
    <mergeCell ref="DQ5:DQ6"/>
    <mergeCell ref="DR5:DR6"/>
    <mergeCell ref="DS5:DS6"/>
    <mergeCell ref="EH5:EH6"/>
    <mergeCell ref="EI5:EI6"/>
    <mergeCell ref="EJ5:EJ6"/>
    <mergeCell ref="EK5:EK6"/>
    <mergeCell ref="EL5:EL6"/>
    <mergeCell ref="EM5:EP5"/>
    <mergeCell ref="FS5:FS6"/>
    <mergeCell ref="GM5:GM6"/>
    <mergeCell ref="GN5:GN6"/>
    <mergeCell ref="GO5:GR5"/>
    <mergeCell ref="A7:A10"/>
    <mergeCell ref="GD5:GD6"/>
    <mergeCell ref="GE5:GE6"/>
    <mergeCell ref="GF5:GI5"/>
    <mergeCell ref="GJ5:GJ6"/>
    <mergeCell ref="FT5:FT6"/>
    <mergeCell ref="GL5:GL6"/>
    <mergeCell ref="FU5:FU6"/>
    <mergeCell ref="FV5:FV6"/>
    <mergeCell ref="FW5:FZ5"/>
    <mergeCell ref="GA5:GA6"/>
    <mergeCell ref="GB5:GB6"/>
    <mergeCell ref="GC5:GC6"/>
    <mergeCell ref="GK5:GK6"/>
    <mergeCell ref="FE5:FH5"/>
    <mergeCell ref="FI5:FI6"/>
    <mergeCell ref="FJ5:FJ6"/>
    <mergeCell ref="FK5:FK6"/>
    <mergeCell ref="A11:A22"/>
    <mergeCell ref="FB5:FB6"/>
    <mergeCell ref="FC5:FC6"/>
    <mergeCell ref="EB5:EB6"/>
    <mergeCell ref="EC5:EC6"/>
    <mergeCell ref="ED5:EG5"/>
    <mergeCell ref="FL5:FL6"/>
    <mergeCell ref="FM5:FM6"/>
    <mergeCell ref="FN5:FQ5"/>
    <mergeCell ref="FR5:FR6"/>
    <mergeCell ref="ET5:ET6"/>
    <mergeCell ref="EU5:EU6"/>
    <mergeCell ref="EV5:EY5"/>
    <mergeCell ref="EZ5:EZ6"/>
    <mergeCell ref="FA5:FA6"/>
    <mergeCell ref="FD5:FD6"/>
  </mergeCells>
  <printOptions/>
  <pageMargins left="0.7" right="0.7" top="0.75" bottom="0.75" header="0.3" footer="0.3"/>
  <pageSetup horizontalDpi="600" verticalDpi="600" orientation="portrait" scale="19" r:id="rId1"/>
  <colBreaks count="1" manualBreakCount="1">
    <brk id="35" max="65535" man="1"/>
  </colBreaks>
</worksheet>
</file>

<file path=xl/worksheets/sheet3.xml><?xml version="1.0" encoding="utf-8"?>
<worksheet xmlns="http://schemas.openxmlformats.org/spreadsheetml/2006/main" xmlns:r="http://schemas.openxmlformats.org/officeDocument/2006/relationships">
  <sheetPr>
    <tabColor theme="3"/>
  </sheetPr>
  <dimension ref="A1:DN53"/>
  <sheetViews>
    <sheetView view="pageBreakPreview" zoomScale="90" zoomScaleNormal="70" zoomScaleSheetLayoutView="90" zoomScalePageLayoutView="0" workbookViewId="0" topLeftCell="A34">
      <selection activeCell="B49" sqref="B49:B53"/>
    </sheetView>
  </sheetViews>
  <sheetFormatPr defaultColWidth="14.00390625" defaultRowHeight="15"/>
  <cols>
    <col min="1" max="1" width="6.8515625" style="1" customWidth="1"/>
    <col min="2" max="2" width="5.140625" style="1" customWidth="1"/>
    <col min="3" max="7" width="13.7109375" style="1" customWidth="1"/>
    <col min="8" max="32" width="14.00390625" style="1" customWidth="1"/>
    <col min="33" max="37" width="12.421875" style="1" customWidth="1"/>
    <col min="38" max="44" width="14.00390625" style="1" customWidth="1"/>
    <col min="45" max="45" width="9.8515625" style="1" customWidth="1"/>
    <col min="46" max="46" width="11.57421875" style="1" customWidth="1"/>
    <col min="47" max="47" width="12.57421875" style="1" customWidth="1"/>
    <col min="48" max="112" width="14.00390625" style="1" customWidth="1"/>
    <col min="113" max="118" width="14.00390625" style="0" customWidth="1"/>
    <col min="119" max="16384" width="14.00390625" style="1" customWidth="1"/>
  </cols>
  <sheetData>
    <row r="1" spans="6:118" s="38" customFormat="1" ht="15">
      <c r="F1" s="39"/>
      <c r="G1" s="39"/>
      <c r="AY1" s="39"/>
      <c r="AZ1" s="39"/>
      <c r="DI1" s="43"/>
      <c r="DJ1" s="43"/>
      <c r="DK1" s="43"/>
      <c r="DL1" s="43"/>
      <c r="DM1" s="43"/>
      <c r="DN1" s="43"/>
    </row>
    <row r="2" spans="1:118" s="38" customFormat="1" ht="18.75">
      <c r="A2" s="40" t="s">
        <v>89</v>
      </c>
      <c r="AV2" s="39"/>
      <c r="AW2" s="39"/>
      <c r="CJ2" s="39"/>
      <c r="DI2" s="43"/>
      <c r="DJ2" s="43"/>
      <c r="DK2" s="43"/>
      <c r="DL2" s="43"/>
      <c r="DM2" s="43"/>
      <c r="DN2" s="43"/>
    </row>
    <row r="3" spans="4:118" s="38" customFormat="1" ht="15">
      <c r="D3" s="41"/>
      <c r="E3" s="42"/>
      <c r="F3" s="42"/>
      <c r="G3" s="42"/>
      <c r="DI3" s="43"/>
      <c r="DJ3" s="43"/>
      <c r="DK3" s="43"/>
      <c r="DL3" s="43"/>
      <c r="DM3" s="43"/>
      <c r="DN3" s="43"/>
    </row>
    <row r="4" spans="1:118" s="3" customFormat="1" ht="15.75">
      <c r="A4" s="74" t="s">
        <v>0</v>
      </c>
      <c r="B4" s="75"/>
      <c r="C4" s="69" t="s">
        <v>1</v>
      </c>
      <c r="D4" s="70"/>
      <c r="E4" s="70"/>
      <c r="F4" s="70"/>
      <c r="G4" s="70"/>
      <c r="H4" s="69" t="s">
        <v>2</v>
      </c>
      <c r="I4" s="70"/>
      <c r="J4" s="70"/>
      <c r="K4" s="70"/>
      <c r="L4" s="70"/>
      <c r="M4" s="69" t="s">
        <v>3</v>
      </c>
      <c r="N4" s="70"/>
      <c r="O4" s="70"/>
      <c r="P4" s="70"/>
      <c r="Q4" s="70"/>
      <c r="R4" s="69" t="s">
        <v>4</v>
      </c>
      <c r="S4" s="70"/>
      <c r="T4" s="70"/>
      <c r="U4" s="70"/>
      <c r="V4" s="70"/>
      <c r="W4" s="69" t="s">
        <v>5</v>
      </c>
      <c r="X4" s="70"/>
      <c r="Y4" s="70"/>
      <c r="Z4" s="70"/>
      <c r="AA4" s="70"/>
      <c r="AB4" s="69" t="s">
        <v>6</v>
      </c>
      <c r="AC4" s="70"/>
      <c r="AD4" s="70"/>
      <c r="AE4" s="70"/>
      <c r="AF4" s="70"/>
      <c r="AG4" s="69" t="s">
        <v>7</v>
      </c>
      <c r="AH4" s="70"/>
      <c r="AI4" s="70"/>
      <c r="AJ4" s="70"/>
      <c r="AK4" s="70"/>
      <c r="AL4" s="69" t="s">
        <v>8</v>
      </c>
      <c r="AM4" s="70"/>
      <c r="AN4" s="70"/>
      <c r="AO4" s="70"/>
      <c r="AP4" s="70"/>
      <c r="AQ4" s="69" t="s">
        <v>9</v>
      </c>
      <c r="AR4" s="70"/>
      <c r="AS4" s="70"/>
      <c r="AT4" s="70"/>
      <c r="AU4" s="70"/>
      <c r="AV4" s="69" t="s">
        <v>10</v>
      </c>
      <c r="AW4" s="70"/>
      <c r="AX4" s="70"/>
      <c r="AY4" s="70"/>
      <c r="AZ4" s="70"/>
      <c r="BA4" s="72" t="s">
        <v>11</v>
      </c>
      <c r="BB4" s="73"/>
      <c r="BC4" s="73"/>
      <c r="BD4" s="73"/>
      <c r="BE4" s="73"/>
      <c r="BF4" s="73" t="s">
        <v>12</v>
      </c>
      <c r="BG4" s="73"/>
      <c r="BH4" s="73"/>
      <c r="BI4" s="73"/>
      <c r="BJ4" s="73"/>
      <c r="BK4" s="73" t="s">
        <v>13</v>
      </c>
      <c r="BL4" s="73"/>
      <c r="BM4" s="73"/>
      <c r="BN4" s="73"/>
      <c r="BO4" s="73"/>
      <c r="BP4" s="69" t="s">
        <v>14</v>
      </c>
      <c r="BQ4" s="70"/>
      <c r="BR4" s="70"/>
      <c r="BS4" s="70"/>
      <c r="BT4" s="70"/>
      <c r="BU4" s="69" t="s">
        <v>15</v>
      </c>
      <c r="BV4" s="70"/>
      <c r="BW4" s="70"/>
      <c r="BX4" s="70"/>
      <c r="BY4" s="70"/>
      <c r="BZ4" s="69" t="s">
        <v>16</v>
      </c>
      <c r="CA4" s="70"/>
      <c r="CB4" s="70"/>
      <c r="CC4" s="70"/>
      <c r="CD4" s="70"/>
      <c r="CE4" s="69" t="s">
        <v>17</v>
      </c>
      <c r="CF4" s="70"/>
      <c r="CG4" s="70"/>
      <c r="CH4" s="70"/>
      <c r="CI4" s="70"/>
      <c r="CJ4" s="69" t="s">
        <v>18</v>
      </c>
      <c r="CK4" s="70"/>
      <c r="CL4" s="70"/>
      <c r="CM4" s="70"/>
      <c r="CN4" s="70"/>
      <c r="CO4" s="69" t="s">
        <v>19</v>
      </c>
      <c r="CP4" s="70"/>
      <c r="CQ4" s="70"/>
      <c r="CR4" s="70"/>
      <c r="CS4" s="70"/>
      <c r="CT4" s="69" t="s">
        <v>20</v>
      </c>
      <c r="CU4" s="70"/>
      <c r="CV4" s="70"/>
      <c r="CW4" s="70"/>
      <c r="CX4" s="70"/>
      <c r="CY4" s="69" t="s">
        <v>21</v>
      </c>
      <c r="CZ4" s="70"/>
      <c r="DA4" s="70"/>
      <c r="DB4" s="70"/>
      <c r="DC4" s="70"/>
      <c r="DD4" s="69" t="s">
        <v>22</v>
      </c>
      <c r="DE4" s="70"/>
      <c r="DF4" s="70"/>
      <c r="DG4" s="70"/>
      <c r="DH4" s="70"/>
      <c r="DI4"/>
      <c r="DJ4"/>
      <c r="DK4"/>
      <c r="DL4"/>
      <c r="DM4"/>
      <c r="DN4"/>
    </row>
    <row r="5" spans="1:118" s="4" customFormat="1" ht="15" customHeight="1">
      <c r="A5" s="76"/>
      <c r="B5" s="77"/>
      <c r="C5" s="81" t="s">
        <v>27</v>
      </c>
      <c r="D5" s="81" t="s">
        <v>28</v>
      </c>
      <c r="E5" s="82"/>
      <c r="F5" s="83"/>
      <c r="G5" s="15" t="s">
        <v>29</v>
      </c>
      <c r="H5" s="81" t="s">
        <v>27</v>
      </c>
      <c r="I5" s="81" t="s">
        <v>28</v>
      </c>
      <c r="J5" s="82"/>
      <c r="K5" s="83"/>
      <c r="L5" s="15" t="s">
        <v>29</v>
      </c>
      <c r="M5" s="81" t="s">
        <v>27</v>
      </c>
      <c r="N5" s="81" t="s">
        <v>28</v>
      </c>
      <c r="O5" s="82"/>
      <c r="P5" s="83"/>
      <c r="Q5" s="15" t="s">
        <v>29</v>
      </c>
      <c r="R5" s="81" t="s">
        <v>27</v>
      </c>
      <c r="S5" s="81" t="s">
        <v>28</v>
      </c>
      <c r="T5" s="82"/>
      <c r="U5" s="83"/>
      <c r="V5" s="15" t="s">
        <v>29</v>
      </c>
      <c r="W5" s="81" t="s">
        <v>27</v>
      </c>
      <c r="X5" s="81" t="s">
        <v>28</v>
      </c>
      <c r="Y5" s="82"/>
      <c r="Z5" s="83"/>
      <c r="AA5" s="15" t="s">
        <v>29</v>
      </c>
      <c r="AB5" s="81" t="s">
        <v>27</v>
      </c>
      <c r="AC5" s="81" t="s">
        <v>28</v>
      </c>
      <c r="AD5" s="82"/>
      <c r="AE5" s="83"/>
      <c r="AF5" s="15" t="s">
        <v>29</v>
      </c>
      <c r="AG5" s="81" t="s">
        <v>27</v>
      </c>
      <c r="AH5" s="81" t="s">
        <v>28</v>
      </c>
      <c r="AI5" s="82"/>
      <c r="AJ5" s="83"/>
      <c r="AK5" s="15" t="s">
        <v>29</v>
      </c>
      <c r="AL5" s="81" t="s">
        <v>27</v>
      </c>
      <c r="AM5" s="81" t="s">
        <v>28</v>
      </c>
      <c r="AN5" s="82"/>
      <c r="AO5" s="83"/>
      <c r="AP5" s="15" t="s">
        <v>29</v>
      </c>
      <c r="AQ5" s="81" t="s">
        <v>27</v>
      </c>
      <c r="AR5" s="81" t="s">
        <v>28</v>
      </c>
      <c r="AS5" s="82"/>
      <c r="AT5" s="83"/>
      <c r="AU5" s="15" t="s">
        <v>29</v>
      </c>
      <c r="AV5" s="81" t="s">
        <v>27</v>
      </c>
      <c r="AW5" s="81" t="s">
        <v>28</v>
      </c>
      <c r="AX5" s="82"/>
      <c r="AY5" s="83"/>
      <c r="AZ5" s="15" t="s">
        <v>29</v>
      </c>
      <c r="BA5" s="81" t="s">
        <v>27</v>
      </c>
      <c r="BB5" s="81" t="s">
        <v>28</v>
      </c>
      <c r="BC5" s="82"/>
      <c r="BD5" s="83"/>
      <c r="BE5" s="15" t="s">
        <v>29</v>
      </c>
      <c r="BF5" s="81" t="s">
        <v>27</v>
      </c>
      <c r="BG5" s="81" t="s">
        <v>28</v>
      </c>
      <c r="BH5" s="82"/>
      <c r="BI5" s="83"/>
      <c r="BJ5" s="15" t="s">
        <v>29</v>
      </c>
      <c r="BK5" s="81" t="s">
        <v>27</v>
      </c>
      <c r="BL5" s="81" t="s">
        <v>28</v>
      </c>
      <c r="BM5" s="82"/>
      <c r="BN5" s="83"/>
      <c r="BO5" s="15" t="s">
        <v>29</v>
      </c>
      <c r="BP5" s="81" t="s">
        <v>27</v>
      </c>
      <c r="BQ5" s="81" t="s">
        <v>28</v>
      </c>
      <c r="BR5" s="82"/>
      <c r="BS5" s="83"/>
      <c r="BT5" s="15" t="s">
        <v>29</v>
      </c>
      <c r="BU5" s="81" t="s">
        <v>27</v>
      </c>
      <c r="BV5" s="81" t="s">
        <v>28</v>
      </c>
      <c r="BW5" s="82"/>
      <c r="BX5" s="83"/>
      <c r="BY5" s="15" t="s">
        <v>29</v>
      </c>
      <c r="BZ5" s="81" t="s">
        <v>27</v>
      </c>
      <c r="CA5" s="81" t="s">
        <v>28</v>
      </c>
      <c r="CB5" s="82"/>
      <c r="CC5" s="83"/>
      <c r="CD5" s="15" t="s">
        <v>29</v>
      </c>
      <c r="CE5" s="81" t="s">
        <v>27</v>
      </c>
      <c r="CF5" s="81" t="s">
        <v>28</v>
      </c>
      <c r="CG5" s="82"/>
      <c r="CH5" s="83"/>
      <c r="CI5" s="15" t="s">
        <v>29</v>
      </c>
      <c r="CJ5" s="81" t="s">
        <v>27</v>
      </c>
      <c r="CK5" s="81" t="s">
        <v>28</v>
      </c>
      <c r="CL5" s="82"/>
      <c r="CM5" s="83"/>
      <c r="CN5" s="15" t="s">
        <v>29</v>
      </c>
      <c r="CO5" s="81" t="s">
        <v>27</v>
      </c>
      <c r="CP5" s="81" t="s">
        <v>28</v>
      </c>
      <c r="CQ5" s="82"/>
      <c r="CR5" s="83"/>
      <c r="CS5" s="15" t="s">
        <v>29</v>
      </c>
      <c r="CT5" s="81" t="s">
        <v>27</v>
      </c>
      <c r="CU5" s="81" t="s">
        <v>28</v>
      </c>
      <c r="CV5" s="82"/>
      <c r="CW5" s="83"/>
      <c r="CX5" s="15" t="s">
        <v>29</v>
      </c>
      <c r="CY5" s="81" t="s">
        <v>27</v>
      </c>
      <c r="CZ5" s="81" t="s">
        <v>28</v>
      </c>
      <c r="DA5" s="82"/>
      <c r="DB5" s="83"/>
      <c r="DC5" s="15" t="s">
        <v>29</v>
      </c>
      <c r="DD5" s="81" t="s">
        <v>27</v>
      </c>
      <c r="DE5" s="81" t="s">
        <v>28</v>
      </c>
      <c r="DF5" s="82"/>
      <c r="DG5" s="83"/>
      <c r="DH5" s="15" t="s">
        <v>29</v>
      </c>
      <c r="DI5"/>
      <c r="DJ5"/>
      <c r="DK5"/>
      <c r="DL5"/>
      <c r="DM5"/>
      <c r="DN5"/>
    </row>
    <row r="6" spans="1:118" s="4" customFormat="1" ht="31.5">
      <c r="A6" s="76"/>
      <c r="B6" s="77"/>
      <c r="C6" s="84"/>
      <c r="D6" s="15" t="s">
        <v>30</v>
      </c>
      <c r="E6" s="15" t="s">
        <v>83</v>
      </c>
      <c r="F6" s="15" t="s">
        <v>31</v>
      </c>
      <c r="G6" s="15" t="s">
        <v>30</v>
      </c>
      <c r="H6" s="84"/>
      <c r="I6" s="33" t="s">
        <v>30</v>
      </c>
      <c r="J6" s="33" t="s">
        <v>83</v>
      </c>
      <c r="K6" s="33" t="s">
        <v>31</v>
      </c>
      <c r="L6" s="33" t="s">
        <v>30</v>
      </c>
      <c r="M6" s="84"/>
      <c r="N6" s="33" t="s">
        <v>30</v>
      </c>
      <c r="O6" s="33" t="s">
        <v>83</v>
      </c>
      <c r="P6" s="33" t="s">
        <v>31</v>
      </c>
      <c r="Q6" s="33" t="s">
        <v>30</v>
      </c>
      <c r="R6" s="84"/>
      <c r="S6" s="33" t="s">
        <v>30</v>
      </c>
      <c r="T6" s="33" t="s">
        <v>83</v>
      </c>
      <c r="U6" s="33" t="s">
        <v>31</v>
      </c>
      <c r="V6" s="33" t="s">
        <v>30</v>
      </c>
      <c r="W6" s="84"/>
      <c r="X6" s="33" t="s">
        <v>30</v>
      </c>
      <c r="Y6" s="33" t="s">
        <v>83</v>
      </c>
      <c r="Z6" s="33" t="s">
        <v>31</v>
      </c>
      <c r="AA6" s="33" t="s">
        <v>30</v>
      </c>
      <c r="AB6" s="84"/>
      <c r="AC6" s="33" t="s">
        <v>30</v>
      </c>
      <c r="AD6" s="33" t="s">
        <v>83</v>
      </c>
      <c r="AE6" s="33" t="s">
        <v>31</v>
      </c>
      <c r="AF6" s="33" t="s">
        <v>30</v>
      </c>
      <c r="AG6" s="84"/>
      <c r="AH6" s="33" t="s">
        <v>30</v>
      </c>
      <c r="AI6" s="33" t="s">
        <v>83</v>
      </c>
      <c r="AJ6" s="33" t="s">
        <v>31</v>
      </c>
      <c r="AK6" s="33" t="s">
        <v>30</v>
      </c>
      <c r="AL6" s="84"/>
      <c r="AM6" s="33" t="s">
        <v>30</v>
      </c>
      <c r="AN6" s="33" t="s">
        <v>83</v>
      </c>
      <c r="AO6" s="33" t="s">
        <v>31</v>
      </c>
      <c r="AP6" s="33" t="s">
        <v>30</v>
      </c>
      <c r="AQ6" s="84"/>
      <c r="AR6" s="33" t="s">
        <v>30</v>
      </c>
      <c r="AS6" s="33" t="s">
        <v>83</v>
      </c>
      <c r="AT6" s="33" t="s">
        <v>31</v>
      </c>
      <c r="AU6" s="33" t="s">
        <v>30</v>
      </c>
      <c r="AV6" s="84"/>
      <c r="AW6" s="33" t="s">
        <v>30</v>
      </c>
      <c r="AX6" s="33" t="s">
        <v>83</v>
      </c>
      <c r="AY6" s="33" t="s">
        <v>31</v>
      </c>
      <c r="AZ6" s="33" t="s">
        <v>30</v>
      </c>
      <c r="BA6" s="84"/>
      <c r="BB6" s="33" t="s">
        <v>30</v>
      </c>
      <c r="BC6" s="33" t="s">
        <v>83</v>
      </c>
      <c r="BD6" s="33" t="s">
        <v>31</v>
      </c>
      <c r="BE6" s="33" t="s">
        <v>30</v>
      </c>
      <c r="BF6" s="84"/>
      <c r="BG6" s="33" t="s">
        <v>30</v>
      </c>
      <c r="BH6" s="33" t="s">
        <v>83</v>
      </c>
      <c r="BI6" s="33" t="s">
        <v>31</v>
      </c>
      <c r="BJ6" s="33" t="s">
        <v>30</v>
      </c>
      <c r="BK6" s="84"/>
      <c r="BL6" s="33" t="s">
        <v>30</v>
      </c>
      <c r="BM6" s="33" t="s">
        <v>83</v>
      </c>
      <c r="BN6" s="33" t="s">
        <v>31</v>
      </c>
      <c r="BO6" s="33" t="s">
        <v>30</v>
      </c>
      <c r="BP6" s="84"/>
      <c r="BQ6" s="33" t="s">
        <v>30</v>
      </c>
      <c r="BR6" s="33" t="s">
        <v>83</v>
      </c>
      <c r="BS6" s="33" t="s">
        <v>31</v>
      </c>
      <c r="BT6" s="33" t="s">
        <v>30</v>
      </c>
      <c r="BU6" s="84"/>
      <c r="BV6" s="33" t="s">
        <v>30</v>
      </c>
      <c r="BW6" s="33" t="s">
        <v>83</v>
      </c>
      <c r="BX6" s="33" t="s">
        <v>31</v>
      </c>
      <c r="BY6" s="33" t="s">
        <v>30</v>
      </c>
      <c r="BZ6" s="84"/>
      <c r="CA6" s="33" t="s">
        <v>30</v>
      </c>
      <c r="CB6" s="33" t="s">
        <v>83</v>
      </c>
      <c r="CC6" s="33" t="s">
        <v>31</v>
      </c>
      <c r="CD6" s="33" t="s">
        <v>30</v>
      </c>
      <c r="CE6" s="84"/>
      <c r="CF6" s="33" t="s">
        <v>30</v>
      </c>
      <c r="CG6" s="33" t="s">
        <v>83</v>
      </c>
      <c r="CH6" s="33" t="s">
        <v>31</v>
      </c>
      <c r="CI6" s="33" t="s">
        <v>30</v>
      </c>
      <c r="CJ6" s="84"/>
      <c r="CK6" s="33" t="s">
        <v>30</v>
      </c>
      <c r="CL6" s="33" t="s">
        <v>83</v>
      </c>
      <c r="CM6" s="33" t="s">
        <v>31</v>
      </c>
      <c r="CN6" s="33" t="s">
        <v>30</v>
      </c>
      <c r="CO6" s="84"/>
      <c r="CP6" s="33" t="s">
        <v>30</v>
      </c>
      <c r="CQ6" s="33" t="s">
        <v>83</v>
      </c>
      <c r="CR6" s="33" t="s">
        <v>31</v>
      </c>
      <c r="CS6" s="33" t="s">
        <v>30</v>
      </c>
      <c r="CT6" s="84"/>
      <c r="CU6" s="33" t="s">
        <v>30</v>
      </c>
      <c r="CV6" s="33" t="s">
        <v>83</v>
      </c>
      <c r="CW6" s="33" t="s">
        <v>31</v>
      </c>
      <c r="CX6" s="33" t="s">
        <v>30</v>
      </c>
      <c r="CY6" s="84"/>
      <c r="CZ6" s="33" t="s">
        <v>30</v>
      </c>
      <c r="DA6" s="33" t="s">
        <v>83</v>
      </c>
      <c r="DB6" s="33" t="s">
        <v>31</v>
      </c>
      <c r="DC6" s="33" t="s">
        <v>30</v>
      </c>
      <c r="DD6" s="84"/>
      <c r="DE6" s="33" t="s">
        <v>30</v>
      </c>
      <c r="DF6" s="33" t="s">
        <v>83</v>
      </c>
      <c r="DG6" s="33" t="s">
        <v>31</v>
      </c>
      <c r="DH6" s="33" t="s">
        <v>30</v>
      </c>
      <c r="DI6"/>
      <c r="DJ6"/>
      <c r="DK6"/>
      <c r="DL6"/>
      <c r="DM6"/>
      <c r="DN6"/>
    </row>
    <row r="7" spans="1:112" ht="15">
      <c r="A7" s="66">
        <v>2017</v>
      </c>
      <c r="B7" s="5">
        <v>9</v>
      </c>
      <c r="C7" s="6">
        <v>7367.27267</v>
      </c>
      <c r="D7" s="7">
        <v>4216.702018</v>
      </c>
      <c r="E7" s="8">
        <v>3150.570652</v>
      </c>
      <c r="F7" s="7">
        <v>0</v>
      </c>
      <c r="G7" s="7">
        <v>0</v>
      </c>
      <c r="H7" s="6">
        <v>169.8</v>
      </c>
      <c r="I7" s="10">
        <v>82.7</v>
      </c>
      <c r="J7" s="8">
        <v>87.1</v>
      </c>
      <c r="K7" s="10">
        <v>0</v>
      </c>
      <c r="L7" s="10">
        <v>0</v>
      </c>
      <c r="M7" s="6">
        <v>91</v>
      </c>
      <c r="N7" s="10">
        <v>35</v>
      </c>
      <c r="O7" s="8">
        <v>56</v>
      </c>
      <c r="P7" s="10">
        <v>0</v>
      </c>
      <c r="Q7" s="10">
        <v>0</v>
      </c>
      <c r="R7" s="6">
        <v>339.9</v>
      </c>
      <c r="S7" s="10">
        <v>339.9</v>
      </c>
      <c r="T7" s="8">
        <v>0</v>
      </c>
      <c r="U7" s="10">
        <v>0</v>
      </c>
      <c r="V7" s="10">
        <v>0</v>
      </c>
      <c r="W7" s="6">
        <v>40</v>
      </c>
      <c r="X7" s="10">
        <v>40</v>
      </c>
      <c r="Y7" s="8">
        <v>0</v>
      </c>
      <c r="Z7" s="10">
        <v>0</v>
      </c>
      <c r="AA7" s="10">
        <v>0</v>
      </c>
      <c r="AB7" s="6">
        <v>92.256</v>
      </c>
      <c r="AC7" s="10">
        <v>75.12</v>
      </c>
      <c r="AD7" s="8">
        <v>17.136</v>
      </c>
      <c r="AE7" s="10">
        <v>0</v>
      </c>
      <c r="AF7" s="10">
        <v>0</v>
      </c>
      <c r="AG7" s="6">
        <v>124.695</v>
      </c>
      <c r="AH7" s="10">
        <v>124.695</v>
      </c>
      <c r="AI7" s="8">
        <v>0</v>
      </c>
      <c r="AJ7" s="10">
        <v>0</v>
      </c>
      <c r="AK7" s="10">
        <v>0</v>
      </c>
      <c r="AL7" s="6">
        <v>1271.667844</v>
      </c>
      <c r="AM7" s="10">
        <v>430.688492</v>
      </c>
      <c r="AN7" s="8">
        <v>840.979352</v>
      </c>
      <c r="AO7" s="10">
        <v>0</v>
      </c>
      <c r="AP7" s="10">
        <v>0</v>
      </c>
      <c r="AQ7" s="6">
        <v>958.127965</v>
      </c>
      <c r="AR7" s="10">
        <v>505.758165</v>
      </c>
      <c r="AS7" s="8">
        <v>452.3698</v>
      </c>
      <c r="AT7" s="10">
        <v>0</v>
      </c>
      <c r="AU7" s="10">
        <v>0</v>
      </c>
      <c r="AV7" s="6">
        <v>296.590261</v>
      </c>
      <c r="AW7" s="10">
        <v>296.590261</v>
      </c>
      <c r="AX7" s="8">
        <v>0</v>
      </c>
      <c r="AY7" s="10">
        <v>0</v>
      </c>
      <c r="AZ7" s="10">
        <v>0</v>
      </c>
      <c r="BA7" s="6">
        <v>263.255</v>
      </c>
      <c r="BB7" s="10">
        <v>86.54</v>
      </c>
      <c r="BC7" s="8">
        <v>176.715</v>
      </c>
      <c r="BD7" s="10">
        <v>0</v>
      </c>
      <c r="BE7" s="10">
        <v>0</v>
      </c>
      <c r="BF7" s="6">
        <v>553.46</v>
      </c>
      <c r="BG7" s="10">
        <v>406.6</v>
      </c>
      <c r="BH7" s="8">
        <v>146.86</v>
      </c>
      <c r="BI7" s="10">
        <v>0</v>
      </c>
      <c r="BJ7" s="10">
        <v>0</v>
      </c>
      <c r="BK7" s="6">
        <v>261.98</v>
      </c>
      <c r="BL7" s="10">
        <v>108</v>
      </c>
      <c r="BM7" s="8">
        <v>153.98</v>
      </c>
      <c r="BN7" s="10">
        <v>0</v>
      </c>
      <c r="BO7" s="10">
        <v>0</v>
      </c>
      <c r="BP7" s="6">
        <v>111</v>
      </c>
      <c r="BQ7" s="10">
        <v>111</v>
      </c>
      <c r="BR7" s="8">
        <v>0</v>
      </c>
      <c r="BS7" s="10">
        <v>0</v>
      </c>
      <c r="BT7" s="10">
        <v>0</v>
      </c>
      <c r="BU7" s="6">
        <v>247.06</v>
      </c>
      <c r="BV7" s="10">
        <v>60.06</v>
      </c>
      <c r="BW7" s="8">
        <v>187</v>
      </c>
      <c r="BX7" s="10">
        <v>0</v>
      </c>
      <c r="BY7" s="10">
        <v>0</v>
      </c>
      <c r="BZ7" s="6">
        <v>276.3651</v>
      </c>
      <c r="CA7" s="10">
        <v>170.0901</v>
      </c>
      <c r="CB7" s="8">
        <v>106.275</v>
      </c>
      <c r="CC7" s="10">
        <v>0</v>
      </c>
      <c r="CD7" s="10">
        <v>0</v>
      </c>
      <c r="CE7" s="6">
        <v>1131.4</v>
      </c>
      <c r="CF7" s="10">
        <v>839</v>
      </c>
      <c r="CG7" s="8">
        <v>292.4</v>
      </c>
      <c r="CH7" s="10">
        <v>0</v>
      </c>
      <c r="CI7" s="10">
        <v>0</v>
      </c>
      <c r="CJ7" s="6">
        <v>192.08999999999997</v>
      </c>
      <c r="CK7" s="10">
        <v>76.1</v>
      </c>
      <c r="CL7" s="8">
        <v>115.99</v>
      </c>
      <c r="CM7" s="10">
        <v>0</v>
      </c>
      <c r="CN7" s="10">
        <v>0</v>
      </c>
      <c r="CO7" s="6">
        <v>129.67</v>
      </c>
      <c r="CP7" s="10">
        <v>129.67</v>
      </c>
      <c r="CQ7" s="8">
        <v>0</v>
      </c>
      <c r="CR7" s="10">
        <v>0</v>
      </c>
      <c r="CS7" s="10">
        <v>0</v>
      </c>
      <c r="CT7" s="6">
        <v>371.6</v>
      </c>
      <c r="CU7" s="10">
        <v>151.6</v>
      </c>
      <c r="CV7" s="8">
        <v>220</v>
      </c>
      <c r="CW7" s="10">
        <v>0</v>
      </c>
      <c r="CX7" s="10">
        <v>0</v>
      </c>
      <c r="CY7" s="6">
        <v>171.4</v>
      </c>
      <c r="CZ7" s="10">
        <v>56.2</v>
      </c>
      <c r="DA7" s="8">
        <v>115.2</v>
      </c>
      <c r="DB7" s="10">
        <v>0</v>
      </c>
      <c r="DC7" s="10">
        <v>0</v>
      </c>
      <c r="DD7" s="6">
        <v>273.9555</v>
      </c>
      <c r="DE7" s="10">
        <v>91.39</v>
      </c>
      <c r="DF7" s="8">
        <v>182.5655</v>
      </c>
      <c r="DG7" s="10">
        <v>0</v>
      </c>
      <c r="DH7" s="10">
        <v>0</v>
      </c>
    </row>
    <row r="8" spans="1:112" ht="15">
      <c r="A8" s="67"/>
      <c r="B8" s="5">
        <v>10</v>
      </c>
      <c r="C8" s="6">
        <v>5785.879100000001</v>
      </c>
      <c r="D8" s="7">
        <v>3922.3944</v>
      </c>
      <c r="E8" s="8">
        <v>1797.0847000000003</v>
      </c>
      <c r="F8" s="7">
        <v>66.4</v>
      </c>
      <c r="G8" s="7">
        <v>0</v>
      </c>
      <c r="H8" s="6">
        <v>32.5</v>
      </c>
      <c r="I8" s="10">
        <v>32.5</v>
      </c>
      <c r="J8" s="8">
        <v>0</v>
      </c>
      <c r="K8" s="10">
        <v>0</v>
      </c>
      <c r="L8" s="10">
        <v>0</v>
      </c>
      <c r="M8" s="6">
        <v>189</v>
      </c>
      <c r="N8" s="10">
        <v>84.4</v>
      </c>
      <c r="O8" s="8">
        <v>104.6</v>
      </c>
      <c r="P8" s="10">
        <v>0</v>
      </c>
      <c r="Q8" s="10">
        <v>0</v>
      </c>
      <c r="R8" s="6">
        <v>94.43</v>
      </c>
      <c r="S8" s="10">
        <v>94.43</v>
      </c>
      <c r="T8" s="8">
        <v>0</v>
      </c>
      <c r="U8" s="10">
        <v>0</v>
      </c>
      <c r="V8" s="10">
        <v>0</v>
      </c>
      <c r="W8" s="6">
        <v>74</v>
      </c>
      <c r="X8" s="10">
        <v>35</v>
      </c>
      <c r="Y8" s="8">
        <v>39</v>
      </c>
      <c r="Z8" s="10">
        <v>0</v>
      </c>
      <c r="AA8" s="10">
        <v>0</v>
      </c>
      <c r="AB8" s="6">
        <v>124.695</v>
      </c>
      <c r="AC8" s="10">
        <v>124.695</v>
      </c>
      <c r="AD8" s="8">
        <v>0</v>
      </c>
      <c r="AE8" s="10">
        <v>0</v>
      </c>
      <c r="AF8" s="10">
        <v>0</v>
      </c>
      <c r="AG8" s="6">
        <v>42</v>
      </c>
      <c r="AH8" s="10">
        <v>42</v>
      </c>
      <c r="AI8" s="8">
        <v>0</v>
      </c>
      <c r="AJ8" s="10">
        <v>0</v>
      </c>
      <c r="AK8" s="10">
        <v>0</v>
      </c>
      <c r="AL8" s="6">
        <v>557.28</v>
      </c>
      <c r="AM8" s="10">
        <v>445.68</v>
      </c>
      <c r="AN8" s="8">
        <v>45.2</v>
      </c>
      <c r="AO8" s="10">
        <v>66.4</v>
      </c>
      <c r="AP8" s="10">
        <v>0</v>
      </c>
      <c r="AQ8" s="6">
        <v>598.3708</v>
      </c>
      <c r="AR8" s="10">
        <v>197.3122</v>
      </c>
      <c r="AS8" s="8">
        <v>401.0586</v>
      </c>
      <c r="AT8" s="10">
        <v>0</v>
      </c>
      <c r="AU8" s="10">
        <v>0</v>
      </c>
      <c r="AV8" s="6">
        <v>631.1555000000001</v>
      </c>
      <c r="AW8" s="10">
        <v>604.5555</v>
      </c>
      <c r="AX8" s="8">
        <v>26.6</v>
      </c>
      <c r="AY8" s="10">
        <v>0</v>
      </c>
      <c r="AZ8" s="10">
        <v>0</v>
      </c>
      <c r="BA8" s="6">
        <v>115</v>
      </c>
      <c r="BB8" s="10">
        <v>21</v>
      </c>
      <c r="BC8" s="8">
        <v>94</v>
      </c>
      <c r="BD8" s="10">
        <v>0</v>
      </c>
      <c r="BE8" s="10">
        <v>0</v>
      </c>
      <c r="BF8" s="6">
        <v>327.67</v>
      </c>
      <c r="BG8" s="10">
        <v>207.77</v>
      </c>
      <c r="BH8" s="8">
        <v>119.9</v>
      </c>
      <c r="BI8" s="10">
        <v>0</v>
      </c>
      <c r="BJ8" s="10">
        <v>0</v>
      </c>
      <c r="BK8" s="6">
        <v>234.1528</v>
      </c>
      <c r="BL8" s="10">
        <v>150.9052</v>
      </c>
      <c r="BM8" s="8">
        <v>83.2476</v>
      </c>
      <c r="BN8" s="10">
        <v>0</v>
      </c>
      <c r="BO8" s="10">
        <v>0</v>
      </c>
      <c r="BP8" s="6">
        <v>122.15</v>
      </c>
      <c r="BQ8" s="10">
        <v>81.2</v>
      </c>
      <c r="BR8" s="8">
        <v>40.95</v>
      </c>
      <c r="BS8" s="10">
        <v>0</v>
      </c>
      <c r="BT8" s="10">
        <v>0</v>
      </c>
      <c r="BU8" s="6">
        <v>247.73600000000002</v>
      </c>
      <c r="BV8" s="10">
        <v>145.336</v>
      </c>
      <c r="BW8" s="8">
        <v>102.4</v>
      </c>
      <c r="BX8" s="10">
        <v>0</v>
      </c>
      <c r="BY8" s="10">
        <v>0</v>
      </c>
      <c r="BZ8" s="6">
        <v>376.6205</v>
      </c>
      <c r="CA8" s="10">
        <v>295.4205</v>
      </c>
      <c r="CB8" s="8">
        <v>81.2</v>
      </c>
      <c r="CC8" s="10">
        <v>0</v>
      </c>
      <c r="CD8" s="10">
        <v>0</v>
      </c>
      <c r="CE8" s="6">
        <v>1291.005</v>
      </c>
      <c r="CF8" s="10">
        <v>1118.49</v>
      </c>
      <c r="CG8" s="8">
        <v>172.515</v>
      </c>
      <c r="CH8" s="10">
        <v>0</v>
      </c>
      <c r="CI8" s="10">
        <v>0</v>
      </c>
      <c r="CJ8" s="6">
        <v>361.076</v>
      </c>
      <c r="CK8" s="10">
        <v>26.6</v>
      </c>
      <c r="CL8" s="8">
        <v>334.476</v>
      </c>
      <c r="CM8" s="10">
        <v>0</v>
      </c>
      <c r="CN8" s="10">
        <v>0</v>
      </c>
      <c r="CO8" s="6">
        <v>32.5</v>
      </c>
      <c r="CP8" s="10">
        <v>32.5</v>
      </c>
      <c r="CQ8" s="8">
        <v>0</v>
      </c>
      <c r="CR8" s="10">
        <v>0</v>
      </c>
      <c r="CS8" s="10">
        <v>0</v>
      </c>
      <c r="CT8" s="6">
        <v>99.5375</v>
      </c>
      <c r="CU8" s="10">
        <v>54.4</v>
      </c>
      <c r="CV8" s="8">
        <v>45.1375</v>
      </c>
      <c r="CW8" s="10">
        <v>0</v>
      </c>
      <c r="CX8" s="10">
        <v>0</v>
      </c>
      <c r="CY8" s="6">
        <v>114.3</v>
      </c>
      <c r="CZ8" s="10">
        <v>28.2</v>
      </c>
      <c r="DA8" s="8">
        <v>86.1</v>
      </c>
      <c r="DB8" s="10">
        <v>0</v>
      </c>
      <c r="DC8" s="10">
        <v>0</v>
      </c>
      <c r="DD8" s="6">
        <v>120.7</v>
      </c>
      <c r="DE8" s="10">
        <v>100</v>
      </c>
      <c r="DF8" s="8">
        <v>20.7</v>
      </c>
      <c r="DG8" s="10">
        <v>0</v>
      </c>
      <c r="DH8" s="10">
        <v>0</v>
      </c>
    </row>
    <row r="9" spans="1:112" ht="15">
      <c r="A9" s="67"/>
      <c r="B9" s="5">
        <v>11</v>
      </c>
      <c r="C9" s="6">
        <v>7100.353280000002</v>
      </c>
      <c r="D9" s="7">
        <v>4754.7012300000015</v>
      </c>
      <c r="E9" s="8">
        <v>2265.3520499999995</v>
      </c>
      <c r="F9" s="7">
        <v>80.3</v>
      </c>
      <c r="G9" s="7">
        <v>0</v>
      </c>
      <c r="H9" s="6">
        <v>121.175</v>
      </c>
      <c r="I9" s="10">
        <v>40.875</v>
      </c>
      <c r="J9" s="8">
        <v>0</v>
      </c>
      <c r="K9" s="10">
        <v>80.3</v>
      </c>
      <c r="L9" s="10">
        <v>0</v>
      </c>
      <c r="M9" s="6">
        <v>142.5</v>
      </c>
      <c r="N9" s="10">
        <v>65.5</v>
      </c>
      <c r="O9" s="8">
        <v>77</v>
      </c>
      <c r="P9" s="10">
        <v>0</v>
      </c>
      <c r="Q9" s="10">
        <v>0</v>
      </c>
      <c r="R9" s="6">
        <v>538.75855</v>
      </c>
      <c r="S9" s="10">
        <v>538.75855</v>
      </c>
      <c r="T9" s="8">
        <v>0</v>
      </c>
      <c r="U9" s="10">
        <v>0</v>
      </c>
      <c r="V9" s="10">
        <v>0</v>
      </c>
      <c r="W9" s="6">
        <v>423.518</v>
      </c>
      <c r="X9" s="10">
        <v>100</v>
      </c>
      <c r="Y9" s="8">
        <v>323.518</v>
      </c>
      <c r="Z9" s="10">
        <v>0</v>
      </c>
      <c r="AA9" s="10">
        <v>0</v>
      </c>
      <c r="AB9" s="6">
        <v>285.612436</v>
      </c>
      <c r="AC9" s="10">
        <v>208.612436</v>
      </c>
      <c r="AD9" s="8">
        <v>77</v>
      </c>
      <c r="AE9" s="10">
        <v>0</v>
      </c>
      <c r="AF9" s="10">
        <v>0</v>
      </c>
      <c r="AG9" s="6">
        <v>58.651</v>
      </c>
      <c r="AH9" s="10">
        <v>39.051</v>
      </c>
      <c r="AI9" s="8">
        <v>19.6</v>
      </c>
      <c r="AJ9" s="10">
        <v>0</v>
      </c>
      <c r="AK9" s="10">
        <v>0</v>
      </c>
      <c r="AL9" s="6">
        <v>1898.02</v>
      </c>
      <c r="AM9" s="10">
        <v>1397.42</v>
      </c>
      <c r="AN9" s="8">
        <v>500.6</v>
      </c>
      <c r="AO9" s="10">
        <v>0</v>
      </c>
      <c r="AP9" s="10">
        <v>0</v>
      </c>
      <c r="AQ9" s="6">
        <v>583.346</v>
      </c>
      <c r="AR9" s="10">
        <v>46.326</v>
      </c>
      <c r="AS9" s="8">
        <v>537.02</v>
      </c>
      <c r="AT9" s="10">
        <v>0</v>
      </c>
      <c r="AU9" s="10">
        <v>0</v>
      </c>
      <c r="AV9" s="6">
        <v>363.3875</v>
      </c>
      <c r="AW9" s="10">
        <v>295.2575</v>
      </c>
      <c r="AX9" s="8">
        <v>68.13</v>
      </c>
      <c r="AY9" s="10">
        <v>0</v>
      </c>
      <c r="AZ9" s="10">
        <v>0</v>
      </c>
      <c r="BA9" s="6">
        <v>91.5</v>
      </c>
      <c r="BB9" s="10">
        <v>29.9</v>
      </c>
      <c r="BC9" s="8">
        <v>61.6</v>
      </c>
      <c r="BD9" s="10">
        <v>0</v>
      </c>
      <c r="BE9" s="10">
        <v>0</v>
      </c>
      <c r="BF9" s="6">
        <v>424.75032999999996</v>
      </c>
      <c r="BG9" s="10">
        <v>225.21433</v>
      </c>
      <c r="BH9" s="8">
        <v>199.536</v>
      </c>
      <c r="BI9" s="10">
        <v>0</v>
      </c>
      <c r="BJ9" s="10">
        <v>0</v>
      </c>
      <c r="BK9" s="6">
        <v>243.393014</v>
      </c>
      <c r="BL9" s="10">
        <v>243.393014</v>
      </c>
      <c r="BM9" s="8">
        <v>0</v>
      </c>
      <c r="BN9" s="10">
        <v>0</v>
      </c>
      <c r="BO9" s="10">
        <v>0</v>
      </c>
      <c r="BP9" s="6">
        <v>30</v>
      </c>
      <c r="BQ9" s="10">
        <v>30</v>
      </c>
      <c r="BR9" s="8">
        <v>0</v>
      </c>
      <c r="BS9" s="10">
        <v>0</v>
      </c>
      <c r="BT9" s="10">
        <v>0</v>
      </c>
      <c r="BU9" s="6">
        <v>160.3329</v>
      </c>
      <c r="BV9" s="10">
        <v>160.3329</v>
      </c>
      <c r="BW9" s="8">
        <v>0</v>
      </c>
      <c r="BX9" s="10">
        <v>0</v>
      </c>
      <c r="BY9" s="10">
        <v>0</v>
      </c>
      <c r="BZ9" s="6">
        <v>339.71355</v>
      </c>
      <c r="CA9" s="10">
        <v>227.2695</v>
      </c>
      <c r="CB9" s="8">
        <v>112.44405</v>
      </c>
      <c r="CC9" s="10">
        <v>0</v>
      </c>
      <c r="CD9" s="10">
        <v>0</v>
      </c>
      <c r="CE9" s="6">
        <v>875.157</v>
      </c>
      <c r="CF9" s="10">
        <v>771.028</v>
      </c>
      <c r="CG9" s="8">
        <v>104.129</v>
      </c>
      <c r="CH9" s="10">
        <v>0</v>
      </c>
      <c r="CI9" s="10">
        <v>0</v>
      </c>
      <c r="CJ9" s="6">
        <v>101.025</v>
      </c>
      <c r="CK9" s="10">
        <v>37.8</v>
      </c>
      <c r="CL9" s="8">
        <v>63.225</v>
      </c>
      <c r="CM9" s="10">
        <v>0</v>
      </c>
      <c r="CN9" s="10">
        <v>0</v>
      </c>
      <c r="CO9" s="6">
        <v>117.64</v>
      </c>
      <c r="CP9" s="10">
        <v>59.14</v>
      </c>
      <c r="CQ9" s="8">
        <v>58.5</v>
      </c>
      <c r="CR9" s="10">
        <v>0</v>
      </c>
      <c r="CS9" s="10">
        <v>0</v>
      </c>
      <c r="CT9" s="6">
        <v>160.95</v>
      </c>
      <c r="CU9" s="10">
        <v>112</v>
      </c>
      <c r="CV9" s="8">
        <v>48.95</v>
      </c>
      <c r="CW9" s="10">
        <v>0</v>
      </c>
      <c r="CX9" s="10">
        <v>0</v>
      </c>
      <c r="CY9" s="6">
        <v>123.823</v>
      </c>
      <c r="CZ9" s="10">
        <v>123.823</v>
      </c>
      <c r="DA9" s="8">
        <v>0</v>
      </c>
      <c r="DB9" s="10">
        <v>0</v>
      </c>
      <c r="DC9" s="10">
        <v>0</v>
      </c>
      <c r="DD9" s="6">
        <v>17.1</v>
      </c>
      <c r="DE9" s="10">
        <v>3</v>
      </c>
      <c r="DF9" s="8">
        <v>14.1</v>
      </c>
      <c r="DG9" s="10">
        <v>0</v>
      </c>
      <c r="DH9" s="10">
        <v>0</v>
      </c>
    </row>
    <row r="10" spans="1:112" ht="15">
      <c r="A10" s="68"/>
      <c r="B10" s="5">
        <v>12</v>
      </c>
      <c r="C10" s="6">
        <v>8003.780845</v>
      </c>
      <c r="D10" s="7">
        <v>3666.834777</v>
      </c>
      <c r="E10" s="8">
        <v>4336.946068</v>
      </c>
      <c r="F10" s="7">
        <v>0</v>
      </c>
      <c r="G10" s="7">
        <v>0</v>
      </c>
      <c r="H10" s="6">
        <v>219.46</v>
      </c>
      <c r="I10" s="10">
        <v>64</v>
      </c>
      <c r="J10" s="8">
        <v>155.46</v>
      </c>
      <c r="K10" s="10">
        <v>0</v>
      </c>
      <c r="L10" s="10">
        <v>0</v>
      </c>
      <c r="M10" s="6">
        <v>212.72</v>
      </c>
      <c r="N10" s="10">
        <v>92</v>
      </c>
      <c r="O10" s="8">
        <v>120.72</v>
      </c>
      <c r="P10" s="10">
        <v>0</v>
      </c>
      <c r="Q10" s="10">
        <v>0</v>
      </c>
      <c r="R10" s="6">
        <v>195.35</v>
      </c>
      <c r="S10" s="10">
        <v>167.35</v>
      </c>
      <c r="T10" s="8">
        <v>28</v>
      </c>
      <c r="U10" s="10">
        <v>0</v>
      </c>
      <c r="V10" s="10">
        <v>0</v>
      </c>
      <c r="W10" s="6">
        <v>296.56</v>
      </c>
      <c r="X10" s="10">
        <v>85.76</v>
      </c>
      <c r="Y10" s="8">
        <v>210.8</v>
      </c>
      <c r="Z10" s="10">
        <v>0</v>
      </c>
      <c r="AA10" s="10">
        <v>0</v>
      </c>
      <c r="AB10" s="6">
        <v>107.6</v>
      </c>
      <c r="AC10" s="10">
        <v>57.6</v>
      </c>
      <c r="AD10" s="8">
        <v>50</v>
      </c>
      <c r="AE10" s="10">
        <v>0</v>
      </c>
      <c r="AF10" s="10">
        <v>0</v>
      </c>
      <c r="AG10" s="6">
        <v>0</v>
      </c>
      <c r="AH10" s="10">
        <v>0</v>
      </c>
      <c r="AI10" s="8">
        <v>0</v>
      </c>
      <c r="AJ10" s="10">
        <v>0</v>
      </c>
      <c r="AK10" s="10">
        <v>0</v>
      </c>
      <c r="AL10" s="6">
        <v>230.286</v>
      </c>
      <c r="AM10" s="10">
        <v>193.686</v>
      </c>
      <c r="AN10" s="8">
        <v>36.6</v>
      </c>
      <c r="AO10" s="10">
        <v>0</v>
      </c>
      <c r="AP10" s="10">
        <v>0</v>
      </c>
      <c r="AQ10" s="6">
        <v>892.919</v>
      </c>
      <c r="AR10" s="10">
        <v>172.23</v>
      </c>
      <c r="AS10" s="8">
        <v>720.689</v>
      </c>
      <c r="AT10" s="10">
        <v>0</v>
      </c>
      <c r="AU10" s="10">
        <v>0</v>
      </c>
      <c r="AV10" s="6">
        <v>1004.310977</v>
      </c>
      <c r="AW10" s="10">
        <v>779.204977</v>
      </c>
      <c r="AX10" s="8">
        <v>225.106</v>
      </c>
      <c r="AY10" s="10">
        <v>0</v>
      </c>
      <c r="AZ10" s="10">
        <v>0</v>
      </c>
      <c r="BA10" s="6">
        <v>31.5</v>
      </c>
      <c r="BB10" s="10">
        <v>0</v>
      </c>
      <c r="BC10" s="8">
        <v>31.5</v>
      </c>
      <c r="BD10" s="10">
        <v>0</v>
      </c>
      <c r="BE10" s="10">
        <v>0</v>
      </c>
      <c r="BF10" s="6">
        <v>499.16999999999996</v>
      </c>
      <c r="BG10" s="10">
        <v>67.6</v>
      </c>
      <c r="BH10" s="8">
        <v>431.57</v>
      </c>
      <c r="BI10" s="10">
        <v>0</v>
      </c>
      <c r="BJ10" s="10">
        <v>0</v>
      </c>
      <c r="BK10" s="6">
        <v>152.5</v>
      </c>
      <c r="BL10" s="10">
        <v>0</v>
      </c>
      <c r="BM10" s="8">
        <v>152.5</v>
      </c>
      <c r="BN10" s="10">
        <v>0</v>
      </c>
      <c r="BO10" s="10">
        <v>0</v>
      </c>
      <c r="BP10" s="6">
        <v>0</v>
      </c>
      <c r="BQ10" s="10">
        <v>0</v>
      </c>
      <c r="BR10" s="8">
        <v>0</v>
      </c>
      <c r="BS10" s="10">
        <v>0</v>
      </c>
      <c r="BT10" s="10">
        <v>0</v>
      </c>
      <c r="BU10" s="6">
        <v>721.61892</v>
      </c>
      <c r="BV10" s="10">
        <v>37</v>
      </c>
      <c r="BW10" s="8">
        <v>684.61892</v>
      </c>
      <c r="BX10" s="10">
        <v>0</v>
      </c>
      <c r="BY10" s="10">
        <v>0</v>
      </c>
      <c r="BZ10" s="6">
        <v>460.283</v>
      </c>
      <c r="CA10" s="10">
        <v>311.343</v>
      </c>
      <c r="CB10" s="8">
        <v>148.94</v>
      </c>
      <c r="CC10" s="10">
        <v>0</v>
      </c>
      <c r="CD10" s="10">
        <v>0</v>
      </c>
      <c r="CE10" s="6">
        <v>1754.9613479999998</v>
      </c>
      <c r="CF10" s="10">
        <v>1310.8698</v>
      </c>
      <c r="CG10" s="8">
        <v>444.091548</v>
      </c>
      <c r="CH10" s="10">
        <v>0</v>
      </c>
      <c r="CI10" s="10">
        <v>0</v>
      </c>
      <c r="CJ10" s="6">
        <v>572.6916</v>
      </c>
      <c r="CK10" s="10">
        <v>155.281</v>
      </c>
      <c r="CL10" s="8">
        <v>417.4106</v>
      </c>
      <c r="CM10" s="10">
        <v>0</v>
      </c>
      <c r="CN10" s="10">
        <v>0</v>
      </c>
      <c r="CO10" s="6">
        <v>309.95</v>
      </c>
      <c r="CP10" s="10">
        <v>63.11</v>
      </c>
      <c r="CQ10" s="8">
        <v>246.84</v>
      </c>
      <c r="CR10" s="10">
        <v>0</v>
      </c>
      <c r="CS10" s="10">
        <v>0</v>
      </c>
      <c r="CT10" s="6">
        <v>178.6</v>
      </c>
      <c r="CU10" s="10">
        <v>62</v>
      </c>
      <c r="CV10" s="8">
        <v>116.6</v>
      </c>
      <c r="CW10" s="10">
        <v>0</v>
      </c>
      <c r="CX10" s="10">
        <v>0</v>
      </c>
      <c r="CY10" s="6">
        <v>47.8</v>
      </c>
      <c r="CZ10" s="10">
        <v>47.8</v>
      </c>
      <c r="DA10" s="8">
        <v>0</v>
      </c>
      <c r="DB10" s="10">
        <v>0</v>
      </c>
      <c r="DC10" s="10">
        <v>0</v>
      </c>
      <c r="DD10" s="6">
        <v>115.5</v>
      </c>
      <c r="DE10" s="10">
        <v>0</v>
      </c>
      <c r="DF10" s="8">
        <v>115.5</v>
      </c>
      <c r="DG10" s="10">
        <v>0</v>
      </c>
      <c r="DH10" s="10">
        <v>0</v>
      </c>
    </row>
    <row r="11" spans="1:112" ht="15">
      <c r="A11" s="78">
        <v>2018</v>
      </c>
      <c r="B11" s="5">
        <v>1</v>
      </c>
      <c r="C11" s="6">
        <v>6141.446486999999</v>
      </c>
      <c r="D11" s="7">
        <v>4485.94153</v>
      </c>
      <c r="E11" s="8">
        <v>1655.504957</v>
      </c>
      <c r="F11" s="7">
        <v>0</v>
      </c>
      <c r="G11" s="7">
        <v>0</v>
      </c>
      <c r="H11" s="6">
        <v>0</v>
      </c>
      <c r="I11" s="10">
        <v>0</v>
      </c>
      <c r="J11" s="8">
        <v>0</v>
      </c>
      <c r="K11" s="10">
        <v>0</v>
      </c>
      <c r="L11" s="10">
        <v>0</v>
      </c>
      <c r="M11" s="6">
        <v>75</v>
      </c>
      <c r="N11" s="10">
        <v>75</v>
      </c>
      <c r="O11" s="8">
        <v>0</v>
      </c>
      <c r="P11" s="10">
        <v>0</v>
      </c>
      <c r="Q11" s="10">
        <v>0</v>
      </c>
      <c r="R11" s="6">
        <v>98.68</v>
      </c>
      <c r="S11" s="10">
        <v>43.68</v>
      </c>
      <c r="T11" s="8">
        <v>55</v>
      </c>
      <c r="U11" s="10">
        <v>0</v>
      </c>
      <c r="V11" s="10">
        <v>0</v>
      </c>
      <c r="W11" s="6">
        <v>87.9</v>
      </c>
      <c r="X11" s="10">
        <v>0</v>
      </c>
      <c r="Y11" s="8">
        <v>87.9</v>
      </c>
      <c r="Z11" s="10">
        <v>0</v>
      </c>
      <c r="AA11" s="10">
        <v>0</v>
      </c>
      <c r="AB11" s="6">
        <v>98.4</v>
      </c>
      <c r="AC11" s="10">
        <v>98.4</v>
      </c>
      <c r="AD11" s="8">
        <v>0</v>
      </c>
      <c r="AE11" s="10">
        <v>0</v>
      </c>
      <c r="AF11" s="10">
        <v>0</v>
      </c>
      <c r="AG11" s="6">
        <v>0</v>
      </c>
      <c r="AH11" s="10">
        <v>0</v>
      </c>
      <c r="AI11" s="8">
        <v>0</v>
      </c>
      <c r="AJ11" s="10">
        <v>0</v>
      </c>
      <c r="AK11" s="10">
        <v>0</v>
      </c>
      <c r="AL11" s="6">
        <v>544.019</v>
      </c>
      <c r="AM11" s="10">
        <v>399.35</v>
      </c>
      <c r="AN11" s="8">
        <v>144.669</v>
      </c>
      <c r="AO11" s="10">
        <v>0</v>
      </c>
      <c r="AP11" s="10">
        <v>0</v>
      </c>
      <c r="AQ11" s="6">
        <v>327.2332</v>
      </c>
      <c r="AR11" s="10">
        <v>137.8332</v>
      </c>
      <c r="AS11" s="8">
        <v>189.4</v>
      </c>
      <c r="AT11" s="10">
        <v>0</v>
      </c>
      <c r="AU11" s="10">
        <v>0</v>
      </c>
      <c r="AV11" s="6">
        <v>1680.01298</v>
      </c>
      <c r="AW11" s="10">
        <v>1610.31298</v>
      </c>
      <c r="AX11" s="8">
        <v>69.7</v>
      </c>
      <c r="AY11" s="10">
        <v>0</v>
      </c>
      <c r="AZ11" s="10">
        <v>0</v>
      </c>
      <c r="BA11" s="6">
        <v>49</v>
      </c>
      <c r="BB11" s="10">
        <v>49</v>
      </c>
      <c r="BC11" s="8">
        <v>0</v>
      </c>
      <c r="BD11" s="10">
        <v>0</v>
      </c>
      <c r="BE11" s="10">
        <v>0</v>
      </c>
      <c r="BF11" s="6">
        <v>652.64</v>
      </c>
      <c r="BG11" s="10">
        <v>652.64</v>
      </c>
      <c r="BH11" s="8">
        <v>0</v>
      </c>
      <c r="BI11" s="10">
        <v>0</v>
      </c>
      <c r="BJ11" s="10">
        <v>0</v>
      </c>
      <c r="BK11" s="6">
        <v>72.173</v>
      </c>
      <c r="BL11" s="10">
        <v>0</v>
      </c>
      <c r="BM11" s="8">
        <v>72.173</v>
      </c>
      <c r="BN11" s="10">
        <v>0</v>
      </c>
      <c r="BO11" s="10">
        <v>0</v>
      </c>
      <c r="BP11" s="6">
        <v>49.5</v>
      </c>
      <c r="BQ11" s="10">
        <v>49.5</v>
      </c>
      <c r="BR11" s="8">
        <v>0</v>
      </c>
      <c r="BS11" s="10">
        <v>0</v>
      </c>
      <c r="BT11" s="10">
        <v>0</v>
      </c>
      <c r="BU11" s="6">
        <v>410.200807</v>
      </c>
      <c r="BV11" s="10">
        <v>344.42385</v>
      </c>
      <c r="BW11" s="8">
        <v>65.776957</v>
      </c>
      <c r="BX11" s="10">
        <v>0</v>
      </c>
      <c r="BY11" s="10">
        <v>0</v>
      </c>
      <c r="BZ11" s="6">
        <v>478.4149</v>
      </c>
      <c r="CA11" s="10">
        <v>307.8515</v>
      </c>
      <c r="CB11" s="8">
        <v>170.5634</v>
      </c>
      <c r="CC11" s="10">
        <v>0</v>
      </c>
      <c r="CD11" s="10">
        <v>0</v>
      </c>
      <c r="CE11" s="6">
        <v>689.3</v>
      </c>
      <c r="CF11" s="10">
        <v>344.55</v>
      </c>
      <c r="CG11" s="8">
        <v>344.75</v>
      </c>
      <c r="CH11" s="10">
        <v>0</v>
      </c>
      <c r="CI11" s="10">
        <v>0</v>
      </c>
      <c r="CJ11" s="6">
        <v>324.6726</v>
      </c>
      <c r="CK11" s="10">
        <v>76</v>
      </c>
      <c r="CL11" s="8">
        <v>248.6726</v>
      </c>
      <c r="CM11" s="10">
        <v>0</v>
      </c>
      <c r="CN11" s="10">
        <v>0</v>
      </c>
      <c r="CO11" s="6">
        <v>259.4</v>
      </c>
      <c r="CP11" s="10">
        <v>137.4</v>
      </c>
      <c r="CQ11" s="8">
        <v>122</v>
      </c>
      <c r="CR11" s="10">
        <v>0</v>
      </c>
      <c r="CS11" s="10">
        <v>0</v>
      </c>
      <c r="CT11" s="6">
        <v>96.2</v>
      </c>
      <c r="CU11" s="10">
        <v>96.2</v>
      </c>
      <c r="CV11" s="8">
        <v>0</v>
      </c>
      <c r="CW11" s="10">
        <v>0</v>
      </c>
      <c r="CX11" s="10">
        <v>0</v>
      </c>
      <c r="CY11" s="6">
        <v>49</v>
      </c>
      <c r="CZ11" s="10">
        <v>0</v>
      </c>
      <c r="DA11" s="8">
        <v>49</v>
      </c>
      <c r="DB11" s="10">
        <v>0</v>
      </c>
      <c r="DC11" s="10">
        <v>0</v>
      </c>
      <c r="DD11" s="6">
        <v>99.69999999999999</v>
      </c>
      <c r="DE11" s="10">
        <v>63.8</v>
      </c>
      <c r="DF11" s="8">
        <v>35.9</v>
      </c>
      <c r="DG11" s="10">
        <v>0</v>
      </c>
      <c r="DH11" s="10">
        <v>0</v>
      </c>
    </row>
    <row r="12" spans="1:112" ht="15">
      <c r="A12" s="79"/>
      <c r="B12" s="5">
        <v>2</v>
      </c>
      <c r="C12" s="6">
        <v>6004.3632</v>
      </c>
      <c r="D12" s="7">
        <v>3978.8632</v>
      </c>
      <c r="E12" s="8">
        <v>2025.5000000000002</v>
      </c>
      <c r="F12" s="7">
        <v>0</v>
      </c>
      <c r="G12" s="7">
        <v>0</v>
      </c>
      <c r="H12" s="6">
        <v>0</v>
      </c>
      <c r="I12" s="10">
        <v>0</v>
      </c>
      <c r="J12" s="8">
        <v>0</v>
      </c>
      <c r="K12" s="10">
        <v>0</v>
      </c>
      <c r="L12" s="10">
        <v>0</v>
      </c>
      <c r="M12" s="6">
        <v>224.2026</v>
      </c>
      <c r="N12" s="10">
        <v>224.2026</v>
      </c>
      <c r="O12" s="8">
        <v>0</v>
      </c>
      <c r="P12" s="10">
        <v>0</v>
      </c>
      <c r="Q12" s="10">
        <v>0</v>
      </c>
      <c r="R12" s="6">
        <v>161.485</v>
      </c>
      <c r="S12" s="10">
        <v>16.485</v>
      </c>
      <c r="T12" s="8">
        <v>145</v>
      </c>
      <c r="U12" s="10">
        <v>0</v>
      </c>
      <c r="V12" s="10">
        <v>0</v>
      </c>
      <c r="W12" s="6">
        <v>67.39</v>
      </c>
      <c r="X12" s="10">
        <v>67.39</v>
      </c>
      <c r="Y12" s="8">
        <v>0</v>
      </c>
      <c r="Z12" s="10">
        <v>0</v>
      </c>
      <c r="AA12" s="10">
        <v>0</v>
      </c>
      <c r="AB12" s="6">
        <v>395.5</v>
      </c>
      <c r="AC12" s="10">
        <v>84.9</v>
      </c>
      <c r="AD12" s="8">
        <v>310.6</v>
      </c>
      <c r="AE12" s="10">
        <v>0</v>
      </c>
      <c r="AF12" s="10">
        <v>0</v>
      </c>
      <c r="AG12" s="6">
        <v>20</v>
      </c>
      <c r="AH12" s="10">
        <v>20</v>
      </c>
      <c r="AI12" s="8">
        <v>0</v>
      </c>
      <c r="AJ12" s="10">
        <v>0</v>
      </c>
      <c r="AK12" s="10">
        <v>0</v>
      </c>
      <c r="AL12" s="6">
        <v>1898.02</v>
      </c>
      <c r="AM12" s="10">
        <v>1397.42</v>
      </c>
      <c r="AN12" s="8">
        <v>500.6</v>
      </c>
      <c r="AO12" s="10">
        <v>0</v>
      </c>
      <c r="AP12" s="10">
        <v>0</v>
      </c>
      <c r="AQ12" s="6">
        <v>337.975</v>
      </c>
      <c r="AR12" s="10">
        <v>70.975</v>
      </c>
      <c r="AS12" s="8">
        <v>267</v>
      </c>
      <c r="AT12" s="10">
        <v>0</v>
      </c>
      <c r="AU12" s="10">
        <v>0</v>
      </c>
      <c r="AV12" s="6">
        <v>872.77</v>
      </c>
      <c r="AW12" s="10">
        <v>525.97</v>
      </c>
      <c r="AX12" s="8">
        <v>346.8</v>
      </c>
      <c r="AY12" s="10">
        <v>0</v>
      </c>
      <c r="AZ12" s="10">
        <v>0</v>
      </c>
      <c r="BA12" s="6">
        <v>69.2296</v>
      </c>
      <c r="BB12" s="10">
        <v>69.2296</v>
      </c>
      <c r="BC12" s="8">
        <v>0</v>
      </c>
      <c r="BD12" s="10">
        <v>0</v>
      </c>
      <c r="BE12" s="10">
        <v>0</v>
      </c>
      <c r="BF12" s="6">
        <v>357.57</v>
      </c>
      <c r="BG12" s="10">
        <v>322.57</v>
      </c>
      <c r="BH12" s="8">
        <v>35</v>
      </c>
      <c r="BI12" s="10">
        <v>0</v>
      </c>
      <c r="BJ12" s="10">
        <v>0</v>
      </c>
      <c r="BK12" s="6">
        <v>42</v>
      </c>
      <c r="BL12" s="10">
        <v>0</v>
      </c>
      <c r="BM12" s="8">
        <v>42</v>
      </c>
      <c r="BN12" s="10">
        <v>0</v>
      </c>
      <c r="BO12" s="10">
        <v>0</v>
      </c>
      <c r="BP12" s="6">
        <v>61</v>
      </c>
      <c r="BQ12" s="10">
        <v>61</v>
      </c>
      <c r="BR12" s="8">
        <v>0</v>
      </c>
      <c r="BS12" s="10">
        <v>0</v>
      </c>
      <c r="BT12" s="10">
        <v>0</v>
      </c>
      <c r="BU12" s="6">
        <v>218.62099999999998</v>
      </c>
      <c r="BV12" s="10">
        <v>163.921</v>
      </c>
      <c r="BW12" s="8">
        <v>54.7</v>
      </c>
      <c r="BX12" s="10">
        <v>0</v>
      </c>
      <c r="BY12" s="10">
        <v>0</v>
      </c>
      <c r="BZ12" s="6">
        <v>98.4</v>
      </c>
      <c r="CA12" s="10">
        <v>30</v>
      </c>
      <c r="CB12" s="8">
        <v>68.4</v>
      </c>
      <c r="CC12" s="10">
        <v>0</v>
      </c>
      <c r="CD12" s="10">
        <v>0</v>
      </c>
      <c r="CE12" s="6">
        <v>909.3</v>
      </c>
      <c r="CF12" s="10">
        <v>741.3</v>
      </c>
      <c r="CG12" s="8">
        <v>168</v>
      </c>
      <c r="CH12" s="10">
        <v>0</v>
      </c>
      <c r="CI12" s="10">
        <v>0</v>
      </c>
      <c r="CJ12" s="6">
        <v>44.5</v>
      </c>
      <c r="CK12" s="10">
        <v>0</v>
      </c>
      <c r="CL12" s="8">
        <v>44.5</v>
      </c>
      <c r="CM12" s="10">
        <v>0</v>
      </c>
      <c r="CN12" s="10">
        <v>0</v>
      </c>
      <c r="CO12" s="6">
        <v>81.5</v>
      </c>
      <c r="CP12" s="10">
        <v>81.5</v>
      </c>
      <c r="CQ12" s="8">
        <v>0</v>
      </c>
      <c r="CR12" s="10">
        <v>0</v>
      </c>
      <c r="CS12" s="10">
        <v>0</v>
      </c>
      <c r="CT12" s="6">
        <v>82</v>
      </c>
      <c r="CU12" s="10">
        <v>82</v>
      </c>
      <c r="CV12" s="8">
        <v>0</v>
      </c>
      <c r="CW12" s="10">
        <v>0</v>
      </c>
      <c r="CX12" s="10">
        <v>0</v>
      </c>
      <c r="CY12" s="6">
        <v>62.9</v>
      </c>
      <c r="CZ12" s="10">
        <v>20</v>
      </c>
      <c r="DA12" s="8">
        <v>42.9</v>
      </c>
      <c r="DB12" s="10">
        <v>0</v>
      </c>
      <c r="DC12" s="10">
        <v>0</v>
      </c>
      <c r="DD12" s="6">
        <v>0</v>
      </c>
      <c r="DE12" s="10">
        <v>0</v>
      </c>
      <c r="DF12" s="8">
        <v>0</v>
      </c>
      <c r="DG12" s="10">
        <v>0</v>
      </c>
      <c r="DH12" s="10">
        <v>0</v>
      </c>
    </row>
    <row r="13" spans="1:112" ht="15">
      <c r="A13" s="79"/>
      <c r="B13" s="5">
        <v>3</v>
      </c>
      <c r="C13" s="6">
        <v>5506.063990000001</v>
      </c>
      <c r="D13" s="7">
        <v>4310.55264</v>
      </c>
      <c r="E13" s="8">
        <v>1195.5113500000002</v>
      </c>
      <c r="F13" s="7">
        <v>0</v>
      </c>
      <c r="G13" s="7">
        <v>0</v>
      </c>
      <c r="H13" s="6">
        <v>42</v>
      </c>
      <c r="I13" s="10">
        <v>0</v>
      </c>
      <c r="J13" s="8">
        <v>42</v>
      </c>
      <c r="K13" s="10">
        <v>0</v>
      </c>
      <c r="L13" s="10">
        <v>0</v>
      </c>
      <c r="M13" s="6">
        <v>197.6027</v>
      </c>
      <c r="N13" s="10">
        <v>197.6027</v>
      </c>
      <c r="O13" s="8">
        <v>0</v>
      </c>
      <c r="P13" s="10">
        <v>0</v>
      </c>
      <c r="Q13" s="10">
        <v>0</v>
      </c>
      <c r="R13" s="6">
        <v>295.3</v>
      </c>
      <c r="S13" s="10">
        <v>255.3</v>
      </c>
      <c r="T13" s="8">
        <v>40</v>
      </c>
      <c r="U13" s="10">
        <v>0</v>
      </c>
      <c r="V13" s="10">
        <v>0</v>
      </c>
      <c r="W13" s="6">
        <v>0</v>
      </c>
      <c r="X13" s="10">
        <v>0</v>
      </c>
      <c r="Y13" s="8">
        <v>0</v>
      </c>
      <c r="Z13" s="10">
        <v>0</v>
      </c>
      <c r="AA13" s="10">
        <v>0</v>
      </c>
      <c r="AB13" s="6">
        <v>487.65999999999997</v>
      </c>
      <c r="AC13" s="10">
        <v>118.96</v>
      </c>
      <c r="AD13" s="8">
        <v>368.7</v>
      </c>
      <c r="AE13" s="10">
        <v>0</v>
      </c>
      <c r="AF13" s="10">
        <v>0</v>
      </c>
      <c r="AG13" s="6">
        <v>0</v>
      </c>
      <c r="AH13" s="10">
        <v>0</v>
      </c>
      <c r="AI13" s="8">
        <v>0</v>
      </c>
      <c r="AJ13" s="10">
        <v>0</v>
      </c>
      <c r="AK13" s="10">
        <v>0</v>
      </c>
      <c r="AL13" s="6">
        <v>1573.9391</v>
      </c>
      <c r="AM13" s="10">
        <v>1071.1391</v>
      </c>
      <c r="AN13" s="8">
        <v>502.8</v>
      </c>
      <c r="AO13" s="10">
        <v>0</v>
      </c>
      <c r="AP13" s="10">
        <v>0</v>
      </c>
      <c r="AQ13" s="6">
        <v>132.59</v>
      </c>
      <c r="AR13" s="10">
        <v>101.4</v>
      </c>
      <c r="AS13" s="8">
        <v>31.19</v>
      </c>
      <c r="AT13" s="10">
        <v>0</v>
      </c>
      <c r="AU13" s="10">
        <v>0</v>
      </c>
      <c r="AV13" s="6">
        <v>546.69</v>
      </c>
      <c r="AW13" s="10">
        <v>546.69</v>
      </c>
      <c r="AX13" s="8">
        <v>0</v>
      </c>
      <c r="AY13" s="10">
        <v>0</v>
      </c>
      <c r="AZ13" s="10">
        <v>0</v>
      </c>
      <c r="BA13" s="6">
        <v>0</v>
      </c>
      <c r="BB13" s="10">
        <v>0</v>
      </c>
      <c r="BC13" s="8">
        <v>0</v>
      </c>
      <c r="BD13" s="10">
        <v>0</v>
      </c>
      <c r="BE13" s="10">
        <v>0</v>
      </c>
      <c r="BF13" s="6">
        <v>201.656</v>
      </c>
      <c r="BG13" s="10">
        <v>181.256</v>
      </c>
      <c r="BH13" s="8">
        <v>20.4</v>
      </c>
      <c r="BI13" s="10">
        <v>0</v>
      </c>
      <c r="BJ13" s="10">
        <v>0</v>
      </c>
      <c r="BK13" s="6">
        <v>152.4666</v>
      </c>
      <c r="BL13" s="10">
        <v>104.4666</v>
      </c>
      <c r="BM13" s="8">
        <v>48</v>
      </c>
      <c r="BN13" s="10">
        <v>0</v>
      </c>
      <c r="BO13" s="10">
        <v>0</v>
      </c>
      <c r="BP13" s="6">
        <v>95.1</v>
      </c>
      <c r="BQ13" s="10">
        <v>70.6</v>
      </c>
      <c r="BR13" s="8">
        <v>24.5</v>
      </c>
      <c r="BS13" s="10">
        <v>0</v>
      </c>
      <c r="BT13" s="10">
        <v>0</v>
      </c>
      <c r="BU13" s="6">
        <v>32.92135</v>
      </c>
      <c r="BV13" s="10">
        <v>0</v>
      </c>
      <c r="BW13" s="8">
        <v>32.92135</v>
      </c>
      <c r="BX13" s="10">
        <v>0</v>
      </c>
      <c r="BY13" s="10">
        <v>0</v>
      </c>
      <c r="BZ13" s="6">
        <v>291.43824</v>
      </c>
      <c r="CA13" s="10">
        <v>291.43824</v>
      </c>
      <c r="CB13" s="8">
        <v>0</v>
      </c>
      <c r="CC13" s="10">
        <v>0</v>
      </c>
      <c r="CD13" s="10">
        <v>0</v>
      </c>
      <c r="CE13" s="6">
        <v>565.322</v>
      </c>
      <c r="CF13" s="10">
        <v>531.822</v>
      </c>
      <c r="CG13" s="8">
        <v>33.5</v>
      </c>
      <c r="CH13" s="10">
        <v>0</v>
      </c>
      <c r="CI13" s="10">
        <v>0</v>
      </c>
      <c r="CJ13" s="6">
        <v>190</v>
      </c>
      <c r="CK13" s="10">
        <v>190</v>
      </c>
      <c r="CL13" s="8">
        <v>0</v>
      </c>
      <c r="CM13" s="10">
        <v>0</v>
      </c>
      <c r="CN13" s="10">
        <v>0</v>
      </c>
      <c r="CO13" s="6">
        <v>229.89</v>
      </c>
      <c r="CP13" s="10">
        <v>229.89</v>
      </c>
      <c r="CQ13" s="8">
        <v>0</v>
      </c>
      <c r="CR13" s="10">
        <v>0</v>
      </c>
      <c r="CS13" s="10">
        <v>0</v>
      </c>
      <c r="CT13" s="6">
        <v>274.988</v>
      </c>
      <c r="CU13" s="10">
        <v>274.988</v>
      </c>
      <c r="CV13" s="8">
        <v>0</v>
      </c>
      <c r="CW13" s="10">
        <v>0</v>
      </c>
      <c r="CX13" s="10">
        <v>0</v>
      </c>
      <c r="CY13" s="6">
        <v>65</v>
      </c>
      <c r="CZ13" s="10">
        <v>65</v>
      </c>
      <c r="DA13" s="8">
        <v>0</v>
      </c>
      <c r="DB13" s="10">
        <v>0</v>
      </c>
      <c r="DC13" s="10">
        <v>0</v>
      </c>
      <c r="DD13" s="6">
        <v>131.5</v>
      </c>
      <c r="DE13" s="10">
        <v>80</v>
      </c>
      <c r="DF13" s="8">
        <v>51.5</v>
      </c>
      <c r="DG13" s="10">
        <v>0</v>
      </c>
      <c r="DH13" s="10">
        <v>0</v>
      </c>
    </row>
    <row r="14" spans="1:112" ht="15">
      <c r="A14" s="79"/>
      <c r="B14" s="5">
        <v>4</v>
      </c>
      <c r="C14" s="6">
        <v>6372.14491</v>
      </c>
      <c r="D14" s="7">
        <v>4454.78353</v>
      </c>
      <c r="E14" s="8">
        <v>1917.3613799999998</v>
      </c>
      <c r="F14" s="7">
        <v>0</v>
      </c>
      <c r="G14" s="7">
        <v>0</v>
      </c>
      <c r="H14" s="6">
        <v>58.5</v>
      </c>
      <c r="I14" s="10">
        <v>58.5</v>
      </c>
      <c r="J14" s="8">
        <v>0</v>
      </c>
      <c r="K14" s="10">
        <v>0</v>
      </c>
      <c r="L14" s="10">
        <v>0</v>
      </c>
      <c r="M14" s="6">
        <v>240.10893</v>
      </c>
      <c r="N14" s="10">
        <v>193.90893</v>
      </c>
      <c r="O14" s="8">
        <v>46.2</v>
      </c>
      <c r="P14" s="10">
        <v>0</v>
      </c>
      <c r="Q14" s="10">
        <v>0</v>
      </c>
      <c r="R14" s="6">
        <v>131</v>
      </c>
      <c r="S14" s="10">
        <v>131</v>
      </c>
      <c r="T14" s="8">
        <v>0</v>
      </c>
      <c r="U14" s="10">
        <v>0</v>
      </c>
      <c r="V14" s="10">
        <v>0</v>
      </c>
      <c r="W14" s="6">
        <v>0</v>
      </c>
      <c r="X14" s="10">
        <v>0</v>
      </c>
      <c r="Y14" s="8">
        <v>0</v>
      </c>
      <c r="Z14" s="10">
        <v>0</v>
      </c>
      <c r="AA14" s="10">
        <v>0</v>
      </c>
      <c r="AB14" s="6">
        <v>109.5</v>
      </c>
      <c r="AC14" s="10">
        <v>50.6</v>
      </c>
      <c r="AD14" s="8">
        <v>58.9</v>
      </c>
      <c r="AE14" s="10">
        <v>0</v>
      </c>
      <c r="AF14" s="10">
        <v>0</v>
      </c>
      <c r="AG14" s="6">
        <v>31.15</v>
      </c>
      <c r="AH14" s="10">
        <v>31.15</v>
      </c>
      <c r="AI14" s="8">
        <v>0</v>
      </c>
      <c r="AJ14" s="10">
        <v>0</v>
      </c>
      <c r="AK14" s="10">
        <v>0</v>
      </c>
      <c r="AL14" s="6">
        <v>1081.88</v>
      </c>
      <c r="AM14" s="10">
        <v>247.8</v>
      </c>
      <c r="AN14" s="8">
        <v>834.08</v>
      </c>
      <c r="AO14" s="10">
        <v>0</v>
      </c>
      <c r="AP14" s="10">
        <v>0</v>
      </c>
      <c r="AQ14" s="6">
        <v>590.02</v>
      </c>
      <c r="AR14" s="10">
        <v>311.26</v>
      </c>
      <c r="AS14" s="8">
        <v>278.76</v>
      </c>
      <c r="AT14" s="10">
        <v>0</v>
      </c>
      <c r="AU14" s="10">
        <v>0</v>
      </c>
      <c r="AV14" s="6">
        <v>644.5409</v>
      </c>
      <c r="AW14" s="10">
        <v>624.5409</v>
      </c>
      <c r="AX14" s="8">
        <v>20</v>
      </c>
      <c r="AY14" s="10">
        <v>0</v>
      </c>
      <c r="AZ14" s="10">
        <v>0</v>
      </c>
      <c r="BA14" s="6">
        <v>35.4</v>
      </c>
      <c r="BB14" s="10">
        <v>35.4</v>
      </c>
      <c r="BC14" s="8">
        <v>0</v>
      </c>
      <c r="BD14" s="10">
        <v>0</v>
      </c>
      <c r="BE14" s="10">
        <v>0</v>
      </c>
      <c r="BF14" s="6">
        <v>155.2</v>
      </c>
      <c r="BG14" s="10">
        <v>54.4</v>
      </c>
      <c r="BH14" s="8">
        <v>100.8</v>
      </c>
      <c r="BI14" s="10">
        <v>0</v>
      </c>
      <c r="BJ14" s="10">
        <v>0</v>
      </c>
      <c r="BK14" s="6">
        <v>134.4</v>
      </c>
      <c r="BL14" s="10">
        <v>14.4</v>
      </c>
      <c r="BM14" s="8">
        <v>120</v>
      </c>
      <c r="BN14" s="10">
        <v>0</v>
      </c>
      <c r="BO14" s="10">
        <v>0</v>
      </c>
      <c r="BP14" s="6">
        <v>197.5</v>
      </c>
      <c r="BQ14" s="10">
        <v>197.5</v>
      </c>
      <c r="BR14" s="8">
        <v>0</v>
      </c>
      <c r="BS14" s="10">
        <v>0</v>
      </c>
      <c r="BT14" s="10">
        <v>0</v>
      </c>
      <c r="BU14" s="6">
        <v>265.14638</v>
      </c>
      <c r="BV14" s="10">
        <v>111</v>
      </c>
      <c r="BW14" s="8">
        <v>154.14638</v>
      </c>
      <c r="BX14" s="10">
        <v>0</v>
      </c>
      <c r="BY14" s="10">
        <v>0</v>
      </c>
      <c r="BZ14" s="6">
        <v>278.6</v>
      </c>
      <c r="CA14" s="10">
        <v>278.6</v>
      </c>
      <c r="CB14" s="8">
        <v>0</v>
      </c>
      <c r="CC14" s="10">
        <v>0</v>
      </c>
      <c r="CD14" s="10">
        <v>0</v>
      </c>
      <c r="CE14" s="6">
        <v>1751.061</v>
      </c>
      <c r="CF14" s="10">
        <v>1602.261</v>
      </c>
      <c r="CG14" s="8">
        <v>148.8</v>
      </c>
      <c r="CH14" s="10">
        <v>0</v>
      </c>
      <c r="CI14" s="10">
        <v>0</v>
      </c>
      <c r="CJ14" s="6">
        <v>189.975</v>
      </c>
      <c r="CK14" s="10">
        <v>68</v>
      </c>
      <c r="CL14" s="8">
        <v>121.975</v>
      </c>
      <c r="CM14" s="10">
        <v>0</v>
      </c>
      <c r="CN14" s="10">
        <v>0</v>
      </c>
      <c r="CO14" s="6">
        <v>81.836</v>
      </c>
      <c r="CP14" s="10">
        <v>81.836</v>
      </c>
      <c r="CQ14" s="8">
        <v>0</v>
      </c>
      <c r="CR14" s="10">
        <v>0</v>
      </c>
      <c r="CS14" s="10">
        <v>0</v>
      </c>
      <c r="CT14" s="6">
        <v>145.9</v>
      </c>
      <c r="CU14" s="10">
        <v>145.9</v>
      </c>
      <c r="CV14" s="8">
        <v>0</v>
      </c>
      <c r="CW14" s="10">
        <v>0</v>
      </c>
      <c r="CX14" s="10">
        <v>0</v>
      </c>
      <c r="CY14" s="6">
        <v>49.509</v>
      </c>
      <c r="CZ14" s="10">
        <v>49.509</v>
      </c>
      <c r="DA14" s="8">
        <v>0</v>
      </c>
      <c r="DB14" s="10">
        <v>0</v>
      </c>
      <c r="DC14" s="10">
        <v>0</v>
      </c>
      <c r="DD14" s="6">
        <v>200.91770000000002</v>
      </c>
      <c r="DE14" s="10">
        <v>167.2177</v>
      </c>
      <c r="DF14" s="8">
        <v>33.7</v>
      </c>
      <c r="DG14" s="10">
        <v>0</v>
      </c>
      <c r="DH14" s="10">
        <v>0</v>
      </c>
    </row>
    <row r="15" spans="1:112" ht="15">
      <c r="A15" s="79"/>
      <c r="B15" s="5">
        <v>5</v>
      </c>
      <c r="C15" s="6">
        <v>9625.454080000003</v>
      </c>
      <c r="D15" s="7">
        <v>6269.4829</v>
      </c>
      <c r="E15" s="8">
        <v>3355.97118</v>
      </c>
      <c r="F15" s="7">
        <v>0</v>
      </c>
      <c r="G15" s="7">
        <v>0</v>
      </c>
      <c r="H15" s="6">
        <v>112.60839999999999</v>
      </c>
      <c r="I15" s="10">
        <v>14.6</v>
      </c>
      <c r="J15" s="8">
        <v>98.0084</v>
      </c>
      <c r="K15" s="10">
        <v>0</v>
      </c>
      <c r="L15" s="10">
        <v>0</v>
      </c>
      <c r="M15" s="6">
        <v>423.0087</v>
      </c>
      <c r="N15" s="10">
        <v>423.0087</v>
      </c>
      <c r="O15" s="8">
        <v>0</v>
      </c>
      <c r="P15" s="10">
        <v>0</v>
      </c>
      <c r="Q15" s="10">
        <v>0</v>
      </c>
      <c r="R15" s="6">
        <v>798.5649999999999</v>
      </c>
      <c r="S15" s="10">
        <v>543.55</v>
      </c>
      <c r="T15" s="8">
        <v>255.015</v>
      </c>
      <c r="U15" s="10">
        <v>0</v>
      </c>
      <c r="V15" s="10">
        <v>0</v>
      </c>
      <c r="W15" s="6">
        <v>50.01</v>
      </c>
      <c r="X15" s="10">
        <v>13.01</v>
      </c>
      <c r="Y15" s="8">
        <v>37</v>
      </c>
      <c r="Z15" s="10">
        <v>0</v>
      </c>
      <c r="AA15" s="10">
        <v>0</v>
      </c>
      <c r="AB15" s="6">
        <v>83.35</v>
      </c>
      <c r="AC15" s="10">
        <v>28</v>
      </c>
      <c r="AD15" s="8">
        <v>55.35</v>
      </c>
      <c r="AE15" s="10">
        <v>0</v>
      </c>
      <c r="AF15" s="10">
        <v>0</v>
      </c>
      <c r="AG15" s="6">
        <v>51.4</v>
      </c>
      <c r="AH15" s="10">
        <v>51.4</v>
      </c>
      <c r="AI15" s="8">
        <v>0</v>
      </c>
      <c r="AJ15" s="10">
        <v>0</v>
      </c>
      <c r="AK15" s="10">
        <v>0</v>
      </c>
      <c r="AL15" s="6">
        <v>1173.51</v>
      </c>
      <c r="AM15" s="10">
        <v>386.4</v>
      </c>
      <c r="AN15" s="8">
        <v>787.11</v>
      </c>
      <c r="AO15" s="10">
        <v>0</v>
      </c>
      <c r="AP15" s="10">
        <v>0</v>
      </c>
      <c r="AQ15" s="6">
        <v>792.417</v>
      </c>
      <c r="AR15" s="10">
        <v>227.124</v>
      </c>
      <c r="AS15" s="8">
        <v>565.293</v>
      </c>
      <c r="AT15" s="10">
        <v>0</v>
      </c>
      <c r="AU15" s="10">
        <v>0</v>
      </c>
      <c r="AV15" s="6">
        <v>656.225</v>
      </c>
      <c r="AW15" s="10">
        <v>607.225</v>
      </c>
      <c r="AX15" s="8">
        <v>49</v>
      </c>
      <c r="AY15" s="10">
        <v>0</v>
      </c>
      <c r="AZ15" s="10">
        <v>0</v>
      </c>
      <c r="BA15" s="6">
        <v>41</v>
      </c>
      <c r="BB15" s="10">
        <v>41</v>
      </c>
      <c r="BC15" s="8">
        <v>0</v>
      </c>
      <c r="BD15" s="10">
        <v>0</v>
      </c>
      <c r="BE15" s="10">
        <v>0</v>
      </c>
      <c r="BF15" s="6">
        <v>425.662</v>
      </c>
      <c r="BG15" s="10">
        <v>425.662</v>
      </c>
      <c r="BH15" s="8">
        <v>0</v>
      </c>
      <c r="BI15" s="10">
        <v>0</v>
      </c>
      <c r="BJ15" s="10">
        <v>0</v>
      </c>
      <c r="BK15" s="6">
        <v>380.68</v>
      </c>
      <c r="BL15" s="10">
        <v>128.1</v>
      </c>
      <c r="BM15" s="8">
        <v>252.58</v>
      </c>
      <c r="BN15" s="10">
        <v>0</v>
      </c>
      <c r="BO15" s="10">
        <v>0</v>
      </c>
      <c r="BP15" s="6">
        <v>197.5</v>
      </c>
      <c r="BQ15" s="10">
        <v>197.5</v>
      </c>
      <c r="BR15" s="8">
        <v>0</v>
      </c>
      <c r="BS15" s="10">
        <v>0</v>
      </c>
      <c r="BT15" s="10">
        <v>0</v>
      </c>
      <c r="BU15" s="6">
        <v>265.14638</v>
      </c>
      <c r="BV15" s="10">
        <v>111</v>
      </c>
      <c r="BW15" s="8">
        <v>154.14638</v>
      </c>
      <c r="BX15" s="10">
        <v>0</v>
      </c>
      <c r="BY15" s="10">
        <v>0</v>
      </c>
      <c r="BZ15" s="6">
        <v>278.6</v>
      </c>
      <c r="CA15" s="10">
        <v>278.6</v>
      </c>
      <c r="CB15" s="8">
        <v>0</v>
      </c>
      <c r="CC15" s="10">
        <v>0</v>
      </c>
      <c r="CD15" s="10">
        <v>0</v>
      </c>
      <c r="CE15" s="6">
        <v>2124.2789000000002</v>
      </c>
      <c r="CF15" s="10">
        <v>1497.8855</v>
      </c>
      <c r="CG15" s="8">
        <v>626.3934</v>
      </c>
      <c r="CH15" s="10">
        <v>0</v>
      </c>
      <c r="CI15" s="10">
        <v>0</v>
      </c>
      <c r="CJ15" s="6">
        <v>189.975</v>
      </c>
      <c r="CK15" s="10">
        <v>68</v>
      </c>
      <c r="CL15" s="8">
        <v>121.975</v>
      </c>
      <c r="CM15" s="10">
        <v>0</v>
      </c>
      <c r="CN15" s="10">
        <v>0</v>
      </c>
      <c r="CO15" s="6">
        <v>981.9</v>
      </c>
      <c r="CP15" s="10">
        <v>710.5</v>
      </c>
      <c r="CQ15" s="8">
        <v>271.4</v>
      </c>
      <c r="CR15" s="10">
        <v>0</v>
      </c>
      <c r="CS15" s="10">
        <v>0</v>
      </c>
      <c r="CT15" s="6">
        <v>196.2</v>
      </c>
      <c r="CU15" s="10">
        <v>196.2</v>
      </c>
      <c r="CV15" s="8">
        <v>0</v>
      </c>
      <c r="CW15" s="10">
        <v>0</v>
      </c>
      <c r="CX15" s="10">
        <v>0</v>
      </c>
      <c r="CY15" s="6">
        <v>202.5</v>
      </c>
      <c r="CZ15" s="10">
        <v>153.5</v>
      </c>
      <c r="DA15" s="8">
        <v>49</v>
      </c>
      <c r="DB15" s="10">
        <v>0</v>
      </c>
      <c r="DC15" s="10">
        <v>0</v>
      </c>
      <c r="DD15" s="6">
        <v>200.91770000000002</v>
      </c>
      <c r="DE15" s="10">
        <v>167.2177</v>
      </c>
      <c r="DF15" s="8">
        <v>33.7</v>
      </c>
      <c r="DG15" s="10">
        <v>0</v>
      </c>
      <c r="DH15" s="10">
        <v>0</v>
      </c>
    </row>
    <row r="16" spans="1:112" ht="15">
      <c r="A16" s="79"/>
      <c r="B16" s="5">
        <v>6</v>
      </c>
      <c r="C16" s="6">
        <v>12040.275171</v>
      </c>
      <c r="D16" s="7">
        <v>7339.521070999999</v>
      </c>
      <c r="E16" s="8">
        <v>4700.754099999999</v>
      </c>
      <c r="F16" s="7">
        <v>0</v>
      </c>
      <c r="G16" s="7">
        <v>0</v>
      </c>
      <c r="H16" s="6">
        <v>210</v>
      </c>
      <c r="I16" s="10">
        <v>37.8</v>
      </c>
      <c r="J16" s="8">
        <v>172.2</v>
      </c>
      <c r="K16" s="10">
        <v>0</v>
      </c>
      <c r="L16" s="10">
        <v>0</v>
      </c>
      <c r="M16" s="6">
        <v>466.5584</v>
      </c>
      <c r="N16" s="10">
        <v>214.2584</v>
      </c>
      <c r="O16" s="8">
        <v>252.3</v>
      </c>
      <c r="P16" s="10">
        <v>0</v>
      </c>
      <c r="Q16" s="10">
        <v>0</v>
      </c>
      <c r="R16" s="6">
        <v>666.1953</v>
      </c>
      <c r="S16" s="10">
        <v>604.5953</v>
      </c>
      <c r="T16" s="8">
        <v>61.6</v>
      </c>
      <c r="U16" s="10">
        <v>0</v>
      </c>
      <c r="V16" s="10">
        <v>0</v>
      </c>
      <c r="W16" s="6">
        <v>67.69</v>
      </c>
      <c r="X16" s="10">
        <v>7</v>
      </c>
      <c r="Y16" s="8">
        <v>60.69</v>
      </c>
      <c r="Z16" s="10">
        <v>0</v>
      </c>
      <c r="AA16" s="10">
        <v>0</v>
      </c>
      <c r="AB16" s="6">
        <v>110.6</v>
      </c>
      <c r="AC16" s="10">
        <v>0</v>
      </c>
      <c r="AD16" s="8">
        <v>110.6</v>
      </c>
      <c r="AE16" s="10">
        <v>0</v>
      </c>
      <c r="AF16" s="10">
        <v>0</v>
      </c>
      <c r="AG16" s="6">
        <v>0</v>
      </c>
      <c r="AH16" s="10">
        <v>0</v>
      </c>
      <c r="AI16" s="8">
        <v>0</v>
      </c>
      <c r="AJ16" s="10">
        <v>0</v>
      </c>
      <c r="AK16" s="10">
        <v>0</v>
      </c>
      <c r="AL16" s="6">
        <v>1373.337</v>
      </c>
      <c r="AM16" s="10">
        <v>783.897</v>
      </c>
      <c r="AN16" s="8">
        <v>589.44</v>
      </c>
      <c r="AO16" s="10">
        <v>0</v>
      </c>
      <c r="AP16" s="10">
        <v>0</v>
      </c>
      <c r="AQ16" s="6">
        <v>705.6750000000001</v>
      </c>
      <c r="AR16" s="10">
        <v>482.095</v>
      </c>
      <c r="AS16" s="8">
        <v>223.58</v>
      </c>
      <c r="AT16" s="10">
        <v>0</v>
      </c>
      <c r="AU16" s="10">
        <v>0</v>
      </c>
      <c r="AV16" s="6">
        <v>943.4671000000001</v>
      </c>
      <c r="AW16" s="10">
        <v>871.1221</v>
      </c>
      <c r="AX16" s="8">
        <v>72.345</v>
      </c>
      <c r="AY16" s="10">
        <v>0</v>
      </c>
      <c r="AZ16" s="10">
        <v>0</v>
      </c>
      <c r="BA16" s="6">
        <v>47.5</v>
      </c>
      <c r="BB16" s="10">
        <v>16</v>
      </c>
      <c r="BC16" s="8">
        <v>31.5</v>
      </c>
      <c r="BD16" s="10">
        <v>0</v>
      </c>
      <c r="BE16" s="10">
        <v>0</v>
      </c>
      <c r="BF16" s="6">
        <v>490.595</v>
      </c>
      <c r="BG16" s="10">
        <v>384.495</v>
      </c>
      <c r="BH16" s="8">
        <v>106.1</v>
      </c>
      <c r="BI16" s="10">
        <v>0</v>
      </c>
      <c r="BJ16" s="10">
        <v>0</v>
      </c>
      <c r="BK16" s="6">
        <v>301.5</v>
      </c>
      <c r="BL16" s="10">
        <v>124.6</v>
      </c>
      <c r="BM16" s="8">
        <v>176.9</v>
      </c>
      <c r="BN16" s="10">
        <v>0</v>
      </c>
      <c r="BO16" s="10">
        <v>0</v>
      </c>
      <c r="BP16" s="6">
        <v>518.241</v>
      </c>
      <c r="BQ16" s="10">
        <v>172.7</v>
      </c>
      <c r="BR16" s="8">
        <v>345.541</v>
      </c>
      <c r="BS16" s="10">
        <v>0</v>
      </c>
      <c r="BT16" s="10">
        <v>0</v>
      </c>
      <c r="BU16" s="6">
        <v>270.184211</v>
      </c>
      <c r="BV16" s="10">
        <v>220.784211</v>
      </c>
      <c r="BW16" s="8">
        <v>49.4</v>
      </c>
      <c r="BX16" s="10">
        <v>0</v>
      </c>
      <c r="BY16" s="10">
        <v>0</v>
      </c>
      <c r="BZ16" s="6">
        <v>430.7116</v>
      </c>
      <c r="CA16" s="10">
        <v>145.3205</v>
      </c>
      <c r="CB16" s="8">
        <v>285.3911</v>
      </c>
      <c r="CC16" s="10">
        <v>0</v>
      </c>
      <c r="CD16" s="10">
        <v>0</v>
      </c>
      <c r="CE16" s="6">
        <v>2703.1400000000003</v>
      </c>
      <c r="CF16" s="10">
        <v>2063.005</v>
      </c>
      <c r="CG16" s="8">
        <v>640.135</v>
      </c>
      <c r="CH16" s="10">
        <v>0</v>
      </c>
      <c r="CI16" s="10">
        <v>0</v>
      </c>
      <c r="CJ16" s="6">
        <v>783.1424999999999</v>
      </c>
      <c r="CK16" s="10">
        <v>420.7425</v>
      </c>
      <c r="CL16" s="8">
        <v>362.4</v>
      </c>
      <c r="CM16" s="10">
        <v>0</v>
      </c>
      <c r="CN16" s="10">
        <v>0</v>
      </c>
      <c r="CO16" s="6">
        <v>1164.9544999999998</v>
      </c>
      <c r="CP16" s="10">
        <v>545.3145</v>
      </c>
      <c r="CQ16" s="8">
        <v>619.64</v>
      </c>
      <c r="CR16" s="10">
        <v>0</v>
      </c>
      <c r="CS16" s="10">
        <v>0</v>
      </c>
      <c r="CT16" s="6">
        <v>409.5295</v>
      </c>
      <c r="CU16" s="10">
        <v>163.6295</v>
      </c>
      <c r="CV16" s="8">
        <v>245.9</v>
      </c>
      <c r="CW16" s="10">
        <v>0</v>
      </c>
      <c r="CX16" s="10">
        <v>0</v>
      </c>
      <c r="CY16" s="6">
        <v>152.43406</v>
      </c>
      <c r="CZ16" s="10">
        <v>35.16206</v>
      </c>
      <c r="DA16" s="8">
        <v>117.272</v>
      </c>
      <c r="DB16" s="10">
        <v>0</v>
      </c>
      <c r="DC16" s="10">
        <v>0</v>
      </c>
      <c r="DD16" s="6">
        <v>224.82</v>
      </c>
      <c r="DE16" s="10">
        <v>47</v>
      </c>
      <c r="DF16" s="8">
        <v>177.82</v>
      </c>
      <c r="DG16" s="10">
        <v>0</v>
      </c>
      <c r="DH16" s="10">
        <v>0</v>
      </c>
    </row>
    <row r="17" spans="1:112" ht="15">
      <c r="A17" s="79"/>
      <c r="B17" s="30">
        <v>7</v>
      </c>
      <c r="C17" s="6">
        <v>6381.2681139999995</v>
      </c>
      <c r="D17" s="7">
        <v>4669.331038000001</v>
      </c>
      <c r="E17" s="8">
        <v>1712.237076</v>
      </c>
      <c r="F17" s="7">
        <v>0</v>
      </c>
      <c r="G17" s="7">
        <v>0</v>
      </c>
      <c r="H17" s="6">
        <v>179</v>
      </c>
      <c r="I17" s="10">
        <v>25</v>
      </c>
      <c r="J17" s="8">
        <v>154</v>
      </c>
      <c r="K17" s="10">
        <v>0</v>
      </c>
      <c r="L17" s="10">
        <v>0</v>
      </c>
      <c r="M17" s="6">
        <v>152.6</v>
      </c>
      <c r="N17" s="10">
        <v>152.6</v>
      </c>
      <c r="O17" s="8">
        <v>0</v>
      </c>
      <c r="P17" s="10">
        <v>0</v>
      </c>
      <c r="Q17" s="10">
        <v>0</v>
      </c>
      <c r="R17" s="6">
        <v>256.579538</v>
      </c>
      <c r="S17" s="10">
        <v>256.579538</v>
      </c>
      <c r="T17" s="8">
        <v>0</v>
      </c>
      <c r="U17" s="10">
        <v>0</v>
      </c>
      <c r="V17" s="10">
        <v>0</v>
      </c>
      <c r="W17" s="6">
        <v>40</v>
      </c>
      <c r="X17" s="10">
        <v>40</v>
      </c>
      <c r="Y17" s="8">
        <v>0</v>
      </c>
      <c r="Z17" s="10">
        <v>0</v>
      </c>
      <c r="AA17" s="10">
        <v>0</v>
      </c>
      <c r="AB17" s="6">
        <v>75.4</v>
      </c>
      <c r="AC17" s="10">
        <v>75.4</v>
      </c>
      <c r="AD17" s="8">
        <v>0</v>
      </c>
      <c r="AE17" s="10">
        <v>0</v>
      </c>
      <c r="AF17" s="10">
        <v>0</v>
      </c>
      <c r="AG17" s="6">
        <v>110.78537599999999</v>
      </c>
      <c r="AH17" s="10">
        <v>35.9</v>
      </c>
      <c r="AI17" s="8">
        <v>74.885376</v>
      </c>
      <c r="AJ17" s="10">
        <v>0</v>
      </c>
      <c r="AK17" s="10">
        <v>0</v>
      </c>
      <c r="AL17" s="6">
        <v>942.1772</v>
      </c>
      <c r="AM17" s="10">
        <v>712.3</v>
      </c>
      <c r="AN17" s="8">
        <v>229.8772</v>
      </c>
      <c r="AO17" s="10">
        <v>0</v>
      </c>
      <c r="AP17" s="10">
        <v>0</v>
      </c>
      <c r="AQ17" s="6">
        <v>385.61580000000004</v>
      </c>
      <c r="AR17" s="10">
        <v>316.3158</v>
      </c>
      <c r="AS17" s="8">
        <v>69.3</v>
      </c>
      <c r="AT17" s="10">
        <v>0</v>
      </c>
      <c r="AU17" s="10">
        <v>0</v>
      </c>
      <c r="AV17" s="6">
        <v>306.0622</v>
      </c>
      <c r="AW17" s="10">
        <v>223.3922</v>
      </c>
      <c r="AX17" s="8">
        <v>82.67</v>
      </c>
      <c r="AY17" s="10">
        <v>0</v>
      </c>
      <c r="AZ17" s="10">
        <v>0</v>
      </c>
      <c r="BA17" s="6">
        <v>40</v>
      </c>
      <c r="BB17" s="10">
        <v>40</v>
      </c>
      <c r="BC17" s="8">
        <v>0</v>
      </c>
      <c r="BD17" s="10">
        <v>0</v>
      </c>
      <c r="BE17" s="10">
        <v>0</v>
      </c>
      <c r="BF17" s="6">
        <v>184.14</v>
      </c>
      <c r="BG17" s="10">
        <v>184.14</v>
      </c>
      <c r="BH17" s="8">
        <v>0</v>
      </c>
      <c r="BI17" s="10">
        <v>0</v>
      </c>
      <c r="BJ17" s="10">
        <v>0</v>
      </c>
      <c r="BK17" s="6">
        <v>173.42399999999998</v>
      </c>
      <c r="BL17" s="10">
        <v>78.8</v>
      </c>
      <c r="BM17" s="8">
        <v>94.624</v>
      </c>
      <c r="BN17" s="10">
        <v>0</v>
      </c>
      <c r="BO17" s="10">
        <v>0</v>
      </c>
      <c r="BP17" s="6">
        <v>31.5</v>
      </c>
      <c r="BQ17" s="10">
        <v>31.5</v>
      </c>
      <c r="BR17" s="8">
        <v>0</v>
      </c>
      <c r="BS17" s="10">
        <v>0</v>
      </c>
      <c r="BT17" s="10">
        <v>0</v>
      </c>
      <c r="BU17" s="6">
        <v>163</v>
      </c>
      <c r="BV17" s="10">
        <v>163.3</v>
      </c>
      <c r="BW17" s="8">
        <v>0</v>
      </c>
      <c r="BX17" s="10">
        <v>0</v>
      </c>
      <c r="BY17" s="10">
        <v>0</v>
      </c>
      <c r="BZ17" s="6">
        <v>623.1925</v>
      </c>
      <c r="CA17" s="10">
        <v>341.657</v>
      </c>
      <c r="CB17" s="8">
        <v>281.5355</v>
      </c>
      <c r="CC17" s="10">
        <v>0</v>
      </c>
      <c r="CD17" s="10">
        <v>0</v>
      </c>
      <c r="CE17" s="6">
        <v>1683.27</v>
      </c>
      <c r="CF17" s="10">
        <v>1568.77</v>
      </c>
      <c r="CG17" s="8">
        <v>114.5</v>
      </c>
      <c r="CH17" s="10">
        <v>0</v>
      </c>
      <c r="CI17" s="10">
        <v>0</v>
      </c>
      <c r="CJ17" s="6">
        <v>410.94500000000005</v>
      </c>
      <c r="CK17" s="10">
        <v>160.8</v>
      </c>
      <c r="CL17" s="8">
        <v>250.145</v>
      </c>
      <c r="CM17" s="10">
        <v>0</v>
      </c>
      <c r="CN17" s="10">
        <v>0</v>
      </c>
      <c r="CO17" s="6">
        <v>516.7764999999999</v>
      </c>
      <c r="CP17" s="10">
        <v>156.0765</v>
      </c>
      <c r="CQ17" s="8">
        <v>360.7</v>
      </c>
      <c r="CR17" s="10">
        <v>0</v>
      </c>
      <c r="CS17" s="10">
        <v>0</v>
      </c>
      <c r="CT17" s="6">
        <v>64.8</v>
      </c>
      <c r="CU17" s="10">
        <v>64.8</v>
      </c>
      <c r="CV17" s="8">
        <v>0</v>
      </c>
      <c r="CW17" s="10">
        <v>0</v>
      </c>
      <c r="CX17" s="10">
        <v>0</v>
      </c>
      <c r="CY17" s="6">
        <v>14</v>
      </c>
      <c r="CZ17" s="10">
        <v>14</v>
      </c>
      <c r="DA17" s="8">
        <v>0</v>
      </c>
      <c r="DB17" s="10">
        <v>0</v>
      </c>
      <c r="DC17" s="10">
        <v>0</v>
      </c>
      <c r="DD17" s="6">
        <v>28</v>
      </c>
      <c r="DE17" s="10">
        <v>28</v>
      </c>
      <c r="DF17" s="8">
        <v>0</v>
      </c>
      <c r="DG17" s="10">
        <v>0</v>
      </c>
      <c r="DH17" s="10">
        <v>0</v>
      </c>
    </row>
    <row r="18" spans="1:112" ht="15">
      <c r="A18" s="79"/>
      <c r="B18" s="30">
        <v>8</v>
      </c>
      <c r="C18" s="6">
        <v>5638.973192</v>
      </c>
      <c r="D18" s="10">
        <v>3947.966552</v>
      </c>
      <c r="E18" s="8">
        <v>1691.0066399999998</v>
      </c>
      <c r="F18" s="10">
        <v>0</v>
      </c>
      <c r="G18" s="10">
        <v>0</v>
      </c>
      <c r="H18" s="6">
        <v>275.8</v>
      </c>
      <c r="I18" s="10">
        <v>55</v>
      </c>
      <c r="J18" s="8">
        <v>220.8</v>
      </c>
      <c r="K18" s="10">
        <v>0</v>
      </c>
      <c r="L18" s="10">
        <v>0</v>
      </c>
      <c r="M18" s="6">
        <v>217.9146</v>
      </c>
      <c r="N18" s="10">
        <v>217.9146</v>
      </c>
      <c r="O18" s="8">
        <v>0</v>
      </c>
      <c r="P18" s="10">
        <v>0</v>
      </c>
      <c r="Q18" s="10">
        <v>0</v>
      </c>
      <c r="R18" s="6">
        <v>285.36</v>
      </c>
      <c r="S18" s="10">
        <v>285.36</v>
      </c>
      <c r="T18" s="8">
        <v>0</v>
      </c>
      <c r="U18" s="10">
        <v>0</v>
      </c>
      <c r="V18" s="10">
        <v>0</v>
      </c>
      <c r="W18" s="6">
        <v>35</v>
      </c>
      <c r="X18" s="10">
        <v>35</v>
      </c>
      <c r="Y18" s="8">
        <v>0</v>
      </c>
      <c r="Z18" s="10">
        <v>0</v>
      </c>
      <c r="AA18" s="10">
        <v>0</v>
      </c>
      <c r="AB18" s="6">
        <v>0</v>
      </c>
      <c r="AC18" s="10">
        <v>0</v>
      </c>
      <c r="AD18" s="8">
        <v>0</v>
      </c>
      <c r="AE18" s="10">
        <v>0</v>
      </c>
      <c r="AF18" s="10">
        <v>0</v>
      </c>
      <c r="AG18" s="6">
        <v>69</v>
      </c>
      <c r="AH18" s="10">
        <v>69</v>
      </c>
      <c r="AI18" s="8">
        <v>0</v>
      </c>
      <c r="AJ18" s="10">
        <v>0</v>
      </c>
      <c r="AK18" s="10">
        <v>0</v>
      </c>
      <c r="AL18" s="6">
        <v>457.61</v>
      </c>
      <c r="AM18" s="10">
        <v>382.16</v>
      </c>
      <c r="AN18" s="8">
        <v>75.45</v>
      </c>
      <c r="AO18" s="10">
        <v>0</v>
      </c>
      <c r="AP18" s="10">
        <v>0</v>
      </c>
      <c r="AQ18" s="6">
        <v>561.42</v>
      </c>
      <c r="AR18" s="10">
        <v>322.89</v>
      </c>
      <c r="AS18" s="8">
        <v>238.53</v>
      </c>
      <c r="AT18" s="10">
        <v>0</v>
      </c>
      <c r="AU18" s="10">
        <v>0</v>
      </c>
      <c r="AV18" s="6">
        <v>193.63</v>
      </c>
      <c r="AW18" s="10">
        <v>137.63</v>
      </c>
      <c r="AX18" s="8">
        <v>56</v>
      </c>
      <c r="AY18" s="10">
        <v>0</v>
      </c>
      <c r="AZ18" s="10">
        <v>0</v>
      </c>
      <c r="BA18" s="6">
        <v>30</v>
      </c>
      <c r="BB18" s="10">
        <v>30</v>
      </c>
      <c r="BC18" s="8">
        <v>0</v>
      </c>
      <c r="BD18" s="10">
        <v>0</v>
      </c>
      <c r="BE18" s="10">
        <v>0</v>
      </c>
      <c r="BF18" s="6">
        <v>338.7</v>
      </c>
      <c r="BG18" s="10">
        <v>255.1</v>
      </c>
      <c r="BH18" s="8">
        <v>83.6</v>
      </c>
      <c r="BI18" s="10">
        <v>0</v>
      </c>
      <c r="BJ18" s="10">
        <v>0</v>
      </c>
      <c r="BK18" s="6">
        <v>36.7</v>
      </c>
      <c r="BL18" s="10">
        <v>36.7</v>
      </c>
      <c r="BM18" s="8">
        <v>0</v>
      </c>
      <c r="BN18" s="10">
        <v>0</v>
      </c>
      <c r="BO18" s="10">
        <v>0</v>
      </c>
      <c r="BP18" s="6">
        <v>71.7</v>
      </c>
      <c r="BQ18" s="10">
        <v>71.7</v>
      </c>
      <c r="BR18" s="8">
        <v>0</v>
      </c>
      <c r="BS18" s="10">
        <v>0</v>
      </c>
      <c r="BT18" s="10">
        <v>0</v>
      </c>
      <c r="BU18" s="6">
        <v>744.37359</v>
      </c>
      <c r="BV18" s="10">
        <v>346.035</v>
      </c>
      <c r="BW18" s="8">
        <v>398.33859</v>
      </c>
      <c r="BX18" s="10">
        <v>0</v>
      </c>
      <c r="BY18" s="10">
        <v>0</v>
      </c>
      <c r="BZ18" s="6">
        <v>326.240502</v>
      </c>
      <c r="CA18" s="10">
        <v>194.852452</v>
      </c>
      <c r="CB18" s="8">
        <v>131.38805</v>
      </c>
      <c r="CC18" s="10">
        <v>0</v>
      </c>
      <c r="CD18" s="10">
        <v>0</v>
      </c>
      <c r="CE18" s="6">
        <v>1110.5</v>
      </c>
      <c r="CF18" s="10">
        <v>973.7</v>
      </c>
      <c r="CG18" s="8">
        <v>136.8</v>
      </c>
      <c r="CH18" s="10">
        <v>0</v>
      </c>
      <c r="CI18" s="10">
        <v>0</v>
      </c>
      <c r="CJ18" s="6">
        <v>190.69</v>
      </c>
      <c r="CK18" s="10">
        <v>72.69</v>
      </c>
      <c r="CL18" s="8">
        <v>118</v>
      </c>
      <c r="CM18" s="10">
        <v>0</v>
      </c>
      <c r="CN18" s="10">
        <v>0</v>
      </c>
      <c r="CO18" s="6">
        <v>292.1</v>
      </c>
      <c r="CP18" s="10">
        <v>60</v>
      </c>
      <c r="CQ18" s="8">
        <v>232.1</v>
      </c>
      <c r="CR18" s="10">
        <v>0</v>
      </c>
      <c r="CS18" s="10">
        <v>0</v>
      </c>
      <c r="CT18" s="6">
        <v>120.1</v>
      </c>
      <c r="CU18" s="10">
        <v>120.1</v>
      </c>
      <c r="CV18" s="8">
        <v>0</v>
      </c>
      <c r="CW18" s="10">
        <v>0</v>
      </c>
      <c r="CX18" s="10">
        <v>0</v>
      </c>
      <c r="CY18" s="6">
        <v>22.5</v>
      </c>
      <c r="CZ18" s="10">
        <v>22.5</v>
      </c>
      <c r="DA18" s="8">
        <v>0</v>
      </c>
      <c r="DB18" s="10">
        <v>0</v>
      </c>
      <c r="DC18" s="10">
        <v>0</v>
      </c>
      <c r="DD18" s="6">
        <v>259.6345</v>
      </c>
      <c r="DE18" s="10">
        <v>259.6345</v>
      </c>
      <c r="DF18" s="8">
        <v>0</v>
      </c>
      <c r="DG18" s="10">
        <v>0</v>
      </c>
      <c r="DH18" s="10">
        <v>0</v>
      </c>
    </row>
    <row r="19" spans="1:112" ht="15.75" customHeight="1">
      <c r="A19" s="79"/>
      <c r="B19" s="5">
        <v>9</v>
      </c>
      <c r="C19" s="6">
        <v>5217.2379630000005</v>
      </c>
      <c r="D19" s="10">
        <v>4032.5892479999998</v>
      </c>
      <c r="E19" s="8">
        <v>1184.6487149999998</v>
      </c>
      <c r="F19" s="10">
        <v>0</v>
      </c>
      <c r="G19" s="10">
        <v>0</v>
      </c>
      <c r="H19" s="6">
        <v>45.8</v>
      </c>
      <c r="I19" s="10">
        <v>45.8</v>
      </c>
      <c r="J19" s="8">
        <v>0</v>
      </c>
      <c r="K19" s="10">
        <v>0</v>
      </c>
      <c r="L19" s="10">
        <v>0</v>
      </c>
      <c r="M19" s="6">
        <v>37</v>
      </c>
      <c r="N19" s="10">
        <v>37</v>
      </c>
      <c r="O19" s="8">
        <v>0</v>
      </c>
      <c r="P19" s="10">
        <v>0</v>
      </c>
      <c r="Q19" s="10">
        <v>0</v>
      </c>
      <c r="R19" s="6">
        <v>514.66</v>
      </c>
      <c r="S19" s="10">
        <v>354.96</v>
      </c>
      <c r="T19" s="8">
        <v>159.7</v>
      </c>
      <c r="U19" s="10">
        <v>0</v>
      </c>
      <c r="V19" s="10">
        <v>0</v>
      </c>
      <c r="W19" s="6">
        <v>48.5</v>
      </c>
      <c r="X19" s="10">
        <v>48.5</v>
      </c>
      <c r="Y19" s="8">
        <v>0</v>
      </c>
      <c r="Z19" s="10">
        <v>0</v>
      </c>
      <c r="AA19" s="10">
        <v>0</v>
      </c>
      <c r="AB19" s="6">
        <v>64.5</v>
      </c>
      <c r="AC19" s="10">
        <v>30</v>
      </c>
      <c r="AD19" s="8">
        <v>34.5</v>
      </c>
      <c r="AE19" s="10">
        <v>0</v>
      </c>
      <c r="AF19" s="10">
        <v>0</v>
      </c>
      <c r="AG19" s="6">
        <v>27.940615</v>
      </c>
      <c r="AH19" s="10">
        <v>0</v>
      </c>
      <c r="AI19" s="8">
        <v>27.940615</v>
      </c>
      <c r="AJ19" s="10">
        <v>0</v>
      </c>
      <c r="AK19" s="10">
        <v>0</v>
      </c>
      <c r="AL19" s="6">
        <v>640.325248</v>
      </c>
      <c r="AM19" s="10">
        <v>519.325248</v>
      </c>
      <c r="AN19" s="8">
        <v>121</v>
      </c>
      <c r="AO19" s="10">
        <v>0</v>
      </c>
      <c r="AP19" s="10">
        <v>0</v>
      </c>
      <c r="AQ19" s="6">
        <v>277.74</v>
      </c>
      <c r="AR19" s="10">
        <v>211.55</v>
      </c>
      <c r="AS19" s="8">
        <v>66.19</v>
      </c>
      <c r="AT19" s="10">
        <v>0</v>
      </c>
      <c r="AU19" s="10">
        <v>0</v>
      </c>
      <c r="AV19" s="6">
        <v>274.85</v>
      </c>
      <c r="AW19" s="10">
        <v>274.85</v>
      </c>
      <c r="AX19" s="8">
        <v>0</v>
      </c>
      <c r="AY19" s="10">
        <v>0</v>
      </c>
      <c r="AZ19" s="10">
        <v>0</v>
      </c>
      <c r="BA19" s="6">
        <v>30.8</v>
      </c>
      <c r="BB19" s="10">
        <v>0</v>
      </c>
      <c r="BC19" s="8">
        <v>30.8</v>
      </c>
      <c r="BD19" s="10">
        <v>0</v>
      </c>
      <c r="BE19" s="10">
        <v>0</v>
      </c>
      <c r="BF19" s="6">
        <v>270.2575</v>
      </c>
      <c r="BG19" s="10">
        <v>270.2575</v>
      </c>
      <c r="BH19" s="8">
        <v>0</v>
      </c>
      <c r="BI19" s="10">
        <v>0</v>
      </c>
      <c r="BJ19" s="10">
        <v>0</v>
      </c>
      <c r="BK19" s="6">
        <v>221.5863</v>
      </c>
      <c r="BL19" s="10">
        <v>35</v>
      </c>
      <c r="BM19" s="8">
        <v>186.5863</v>
      </c>
      <c r="BN19" s="10">
        <v>0</v>
      </c>
      <c r="BO19" s="10">
        <v>0</v>
      </c>
      <c r="BP19" s="6">
        <v>153.59</v>
      </c>
      <c r="BQ19" s="10">
        <v>153.59</v>
      </c>
      <c r="BR19" s="8">
        <v>0</v>
      </c>
      <c r="BS19" s="10">
        <v>0</v>
      </c>
      <c r="BT19" s="10">
        <v>0</v>
      </c>
      <c r="BU19" s="6">
        <v>359.0438</v>
      </c>
      <c r="BV19" s="10">
        <v>118.2</v>
      </c>
      <c r="BW19" s="8">
        <v>240.8438</v>
      </c>
      <c r="BX19" s="10">
        <v>0</v>
      </c>
      <c r="BY19" s="10">
        <v>0</v>
      </c>
      <c r="BZ19" s="6">
        <v>303.5</v>
      </c>
      <c r="CA19" s="10">
        <v>247.5</v>
      </c>
      <c r="CB19" s="8">
        <v>56</v>
      </c>
      <c r="CC19" s="10">
        <v>0</v>
      </c>
      <c r="CD19" s="10">
        <v>0</v>
      </c>
      <c r="CE19" s="6">
        <v>1217.5125</v>
      </c>
      <c r="CF19" s="10">
        <v>1217.5125</v>
      </c>
      <c r="CG19" s="8">
        <v>0</v>
      </c>
      <c r="CH19" s="10">
        <v>0</v>
      </c>
      <c r="CI19" s="10">
        <v>0</v>
      </c>
      <c r="CJ19" s="6">
        <v>128.92</v>
      </c>
      <c r="CK19" s="10">
        <v>128.92</v>
      </c>
      <c r="CL19" s="8">
        <v>0</v>
      </c>
      <c r="CM19" s="10">
        <v>0</v>
      </c>
      <c r="CN19" s="10">
        <v>0</v>
      </c>
      <c r="CO19" s="6">
        <v>330.449</v>
      </c>
      <c r="CP19" s="10">
        <v>161.949</v>
      </c>
      <c r="CQ19" s="8">
        <v>168.5</v>
      </c>
      <c r="CR19" s="10">
        <v>0</v>
      </c>
      <c r="CS19" s="10">
        <v>0</v>
      </c>
      <c r="CT19" s="6">
        <v>176.538</v>
      </c>
      <c r="CU19" s="10">
        <v>83.95</v>
      </c>
      <c r="CV19" s="8">
        <v>92.588</v>
      </c>
      <c r="CW19" s="10">
        <v>0</v>
      </c>
      <c r="CX19" s="10">
        <v>0</v>
      </c>
      <c r="CY19" s="6">
        <v>93.725</v>
      </c>
      <c r="CZ19" s="10">
        <v>93.725</v>
      </c>
      <c r="DA19" s="8">
        <v>0</v>
      </c>
      <c r="DB19" s="10">
        <v>0</v>
      </c>
      <c r="DC19" s="10">
        <v>0</v>
      </c>
      <c r="DD19" s="6">
        <v>0</v>
      </c>
      <c r="DE19" s="10">
        <v>0</v>
      </c>
      <c r="DF19" s="8">
        <v>0</v>
      </c>
      <c r="DG19" s="10">
        <v>0</v>
      </c>
      <c r="DH19" s="10">
        <v>0</v>
      </c>
    </row>
    <row r="20" spans="1:112" ht="15">
      <c r="A20" s="79"/>
      <c r="B20" s="5">
        <v>10</v>
      </c>
      <c r="C20" s="6">
        <v>5548.514846</v>
      </c>
      <c r="D20" s="10">
        <v>4575.512386</v>
      </c>
      <c r="E20" s="8">
        <v>973.0024599999999</v>
      </c>
      <c r="F20" s="10">
        <v>0</v>
      </c>
      <c r="G20" s="10">
        <v>0</v>
      </c>
      <c r="H20" s="6">
        <v>25.510308</v>
      </c>
      <c r="I20" s="10">
        <v>25.510308</v>
      </c>
      <c r="J20" s="8">
        <v>0</v>
      </c>
      <c r="K20" s="10">
        <v>0</v>
      </c>
      <c r="L20" s="10">
        <v>0</v>
      </c>
      <c r="M20" s="6">
        <v>154.872</v>
      </c>
      <c r="N20" s="10">
        <v>154.872</v>
      </c>
      <c r="O20" s="8">
        <v>0</v>
      </c>
      <c r="P20" s="10">
        <v>0</v>
      </c>
      <c r="Q20" s="10">
        <v>0</v>
      </c>
      <c r="R20" s="6">
        <v>150.9</v>
      </c>
      <c r="S20" s="10">
        <v>150.9</v>
      </c>
      <c r="T20" s="8">
        <v>0</v>
      </c>
      <c r="U20" s="10">
        <v>0</v>
      </c>
      <c r="V20" s="10">
        <v>0</v>
      </c>
      <c r="W20" s="6">
        <v>58.4</v>
      </c>
      <c r="X20" s="10">
        <v>58.4</v>
      </c>
      <c r="Y20" s="8">
        <v>0</v>
      </c>
      <c r="Z20" s="10">
        <v>0</v>
      </c>
      <c r="AA20" s="10">
        <v>0</v>
      </c>
      <c r="AB20" s="6">
        <v>127.88</v>
      </c>
      <c r="AC20" s="10">
        <v>103.38</v>
      </c>
      <c r="AD20" s="8">
        <v>24.5</v>
      </c>
      <c r="AE20" s="10">
        <v>0</v>
      </c>
      <c r="AF20" s="10">
        <v>0</v>
      </c>
      <c r="AG20" s="6">
        <v>34.2</v>
      </c>
      <c r="AH20" s="10">
        <v>34.2</v>
      </c>
      <c r="AI20" s="8">
        <v>0</v>
      </c>
      <c r="AJ20" s="10">
        <v>0</v>
      </c>
      <c r="AK20" s="10">
        <v>0</v>
      </c>
      <c r="AL20" s="6">
        <v>711.18</v>
      </c>
      <c r="AM20" s="10">
        <v>567.28</v>
      </c>
      <c r="AN20" s="8">
        <v>143.9</v>
      </c>
      <c r="AO20" s="10">
        <v>0</v>
      </c>
      <c r="AP20" s="10">
        <v>0</v>
      </c>
      <c r="AQ20" s="6">
        <v>198.77155</v>
      </c>
      <c r="AR20" s="10">
        <v>110.59955</v>
      </c>
      <c r="AS20" s="8">
        <v>88.172</v>
      </c>
      <c r="AT20" s="10">
        <v>0</v>
      </c>
      <c r="AU20" s="10">
        <v>0</v>
      </c>
      <c r="AV20" s="6">
        <v>182.476428</v>
      </c>
      <c r="AW20" s="10">
        <v>157.136428</v>
      </c>
      <c r="AX20" s="8">
        <v>25.34</v>
      </c>
      <c r="AY20" s="10">
        <v>0</v>
      </c>
      <c r="AZ20" s="10">
        <v>0</v>
      </c>
      <c r="BA20" s="6">
        <v>50.2</v>
      </c>
      <c r="BB20" s="10">
        <v>50.2</v>
      </c>
      <c r="BC20" s="8">
        <v>0</v>
      </c>
      <c r="BD20" s="10">
        <v>0</v>
      </c>
      <c r="BE20" s="10">
        <v>0</v>
      </c>
      <c r="BF20" s="6">
        <v>254.446</v>
      </c>
      <c r="BG20" s="10">
        <v>240.446</v>
      </c>
      <c r="BH20" s="8">
        <v>14</v>
      </c>
      <c r="BI20" s="10">
        <v>0</v>
      </c>
      <c r="BJ20" s="10">
        <v>0</v>
      </c>
      <c r="BK20" s="6">
        <v>300.248</v>
      </c>
      <c r="BL20" s="10">
        <v>161.248</v>
      </c>
      <c r="BM20" s="8">
        <v>139</v>
      </c>
      <c r="BN20" s="10">
        <v>0</v>
      </c>
      <c r="BO20" s="10">
        <v>0</v>
      </c>
      <c r="BP20" s="6">
        <v>86</v>
      </c>
      <c r="BQ20" s="10">
        <v>86</v>
      </c>
      <c r="BR20" s="8">
        <v>0</v>
      </c>
      <c r="BS20" s="10">
        <v>0</v>
      </c>
      <c r="BT20" s="10">
        <v>0</v>
      </c>
      <c r="BU20" s="6">
        <v>628.85286</v>
      </c>
      <c r="BV20" s="10">
        <v>493.3239</v>
      </c>
      <c r="BW20" s="8">
        <v>135.52896</v>
      </c>
      <c r="BX20" s="10">
        <v>0</v>
      </c>
      <c r="BY20" s="10">
        <v>0</v>
      </c>
      <c r="BZ20" s="6">
        <v>449.70550000000003</v>
      </c>
      <c r="CA20" s="10">
        <v>398.944</v>
      </c>
      <c r="CB20" s="8">
        <v>50.7615</v>
      </c>
      <c r="CC20" s="10">
        <v>0</v>
      </c>
      <c r="CD20" s="10">
        <v>0</v>
      </c>
      <c r="CE20" s="6">
        <v>1586.9550000000002</v>
      </c>
      <c r="CF20" s="10">
        <v>1395.555</v>
      </c>
      <c r="CG20" s="8">
        <v>191.4</v>
      </c>
      <c r="CH20" s="10">
        <v>0</v>
      </c>
      <c r="CI20" s="10">
        <v>0</v>
      </c>
      <c r="CJ20" s="6">
        <v>124.4</v>
      </c>
      <c r="CK20" s="10">
        <v>84.4</v>
      </c>
      <c r="CL20" s="8">
        <v>40</v>
      </c>
      <c r="CM20" s="10">
        <v>0</v>
      </c>
      <c r="CN20" s="10">
        <v>0</v>
      </c>
      <c r="CO20" s="6">
        <v>90.66</v>
      </c>
      <c r="CP20" s="10">
        <v>90.66</v>
      </c>
      <c r="CQ20" s="8">
        <v>0</v>
      </c>
      <c r="CR20" s="10">
        <v>0</v>
      </c>
      <c r="CS20" s="10">
        <v>0</v>
      </c>
      <c r="CT20" s="6">
        <v>99.6</v>
      </c>
      <c r="CU20" s="10">
        <v>99.6</v>
      </c>
      <c r="CV20" s="8">
        <v>0</v>
      </c>
      <c r="CW20" s="10">
        <v>0</v>
      </c>
      <c r="CX20" s="10">
        <v>0</v>
      </c>
      <c r="CY20" s="6">
        <v>162.2572</v>
      </c>
      <c r="CZ20" s="10">
        <v>41.8572</v>
      </c>
      <c r="DA20" s="8">
        <v>120.4</v>
      </c>
      <c r="DB20" s="10">
        <v>0</v>
      </c>
      <c r="DC20" s="10">
        <v>0</v>
      </c>
      <c r="DD20" s="6">
        <v>71</v>
      </c>
      <c r="DE20" s="10">
        <v>71</v>
      </c>
      <c r="DF20" s="8">
        <v>0</v>
      </c>
      <c r="DG20" s="10">
        <v>0</v>
      </c>
      <c r="DH20" s="10">
        <v>0</v>
      </c>
    </row>
    <row r="21" spans="1:112" ht="15">
      <c r="A21" s="79"/>
      <c r="B21" s="5">
        <v>11</v>
      </c>
      <c r="C21" s="6">
        <v>16524.484089</v>
      </c>
      <c r="D21" s="10">
        <v>3027.9731</v>
      </c>
      <c r="E21" s="8">
        <v>13496.510989000002</v>
      </c>
      <c r="F21" s="10">
        <v>0</v>
      </c>
      <c r="G21" s="10"/>
      <c r="H21" s="6">
        <f>SUM(I21:L21)</f>
        <v>429.2708</v>
      </c>
      <c r="I21" s="10">
        <v>24</v>
      </c>
      <c r="J21" s="8">
        <v>405.2708</v>
      </c>
      <c r="K21" s="10">
        <v>0</v>
      </c>
      <c r="L21" s="10"/>
      <c r="M21" s="6">
        <f>SUM(N21:Q21)</f>
        <v>1459.8966</v>
      </c>
      <c r="N21" s="10">
        <v>74.1617</v>
      </c>
      <c r="O21" s="8">
        <v>1385.7349</v>
      </c>
      <c r="P21" s="10">
        <v>0</v>
      </c>
      <c r="Q21" s="10"/>
      <c r="R21" s="6">
        <f>SUM(S21:V21)</f>
        <v>629.82</v>
      </c>
      <c r="S21" s="10">
        <v>18</v>
      </c>
      <c r="T21" s="8">
        <v>611.82</v>
      </c>
      <c r="U21" s="10">
        <v>0</v>
      </c>
      <c r="V21" s="10"/>
      <c r="W21" s="6">
        <f>SUM(X21:AA21)</f>
        <v>187.06</v>
      </c>
      <c r="X21" s="10">
        <v>48.96</v>
      </c>
      <c r="Y21" s="8">
        <v>138.1</v>
      </c>
      <c r="Z21" s="10">
        <v>0</v>
      </c>
      <c r="AA21" s="10"/>
      <c r="AB21" s="6">
        <f>SUM(AC21:AF21)</f>
        <v>6</v>
      </c>
      <c r="AC21" s="10">
        <v>6</v>
      </c>
      <c r="AD21" s="8">
        <v>0</v>
      </c>
      <c r="AE21" s="10">
        <v>0</v>
      </c>
      <c r="AF21" s="10"/>
      <c r="AG21" s="6">
        <f>SUM(AH21:AK21)</f>
        <v>160.530029</v>
      </c>
      <c r="AH21" s="10">
        <v>31.5</v>
      </c>
      <c r="AI21" s="8">
        <v>129.030029</v>
      </c>
      <c r="AJ21" s="10">
        <v>0</v>
      </c>
      <c r="AK21" s="10"/>
      <c r="AL21" s="6">
        <f>SUM(AM21:AP21)</f>
        <v>1589.027</v>
      </c>
      <c r="AM21" s="10">
        <v>272.5</v>
      </c>
      <c r="AN21" s="8">
        <v>1316.527</v>
      </c>
      <c r="AO21" s="10">
        <v>0</v>
      </c>
      <c r="AP21" s="10"/>
      <c r="AQ21" s="6">
        <f>SUM(AR21:AU21)</f>
        <v>786.6</v>
      </c>
      <c r="AR21" s="10">
        <v>92.64</v>
      </c>
      <c r="AS21" s="8">
        <v>693.96</v>
      </c>
      <c r="AT21" s="10">
        <v>0</v>
      </c>
      <c r="AU21" s="10"/>
      <c r="AV21" s="6">
        <f>SUM(AW21:AZ21)</f>
        <v>753.494</v>
      </c>
      <c r="AW21" s="10">
        <v>356.6</v>
      </c>
      <c r="AX21" s="8">
        <v>396.894</v>
      </c>
      <c r="AY21" s="10">
        <v>0</v>
      </c>
      <c r="AZ21" s="10"/>
      <c r="BA21" s="6">
        <f>SUM(BB21:BE21)</f>
        <v>182.2</v>
      </c>
      <c r="BB21" s="10">
        <v>0</v>
      </c>
      <c r="BC21" s="8">
        <v>182.2</v>
      </c>
      <c r="BD21" s="10">
        <v>0</v>
      </c>
      <c r="BE21" s="10"/>
      <c r="BF21" s="6">
        <f>SUM(BG21:BJ21)</f>
        <v>419.38</v>
      </c>
      <c r="BG21" s="10">
        <v>252.18</v>
      </c>
      <c r="BH21" s="8">
        <v>167.2</v>
      </c>
      <c r="BI21" s="10">
        <v>0</v>
      </c>
      <c r="BJ21" s="10"/>
      <c r="BK21" s="6">
        <f>SUM(BL21:BO21)</f>
        <v>1263.0644499999999</v>
      </c>
      <c r="BL21" s="10">
        <v>497.9172</v>
      </c>
      <c r="BM21" s="8">
        <v>765.14725</v>
      </c>
      <c r="BN21" s="10">
        <v>0</v>
      </c>
      <c r="BO21" s="10"/>
      <c r="BP21" s="6">
        <f>SUM(BQ21:BT21)</f>
        <v>118.678</v>
      </c>
      <c r="BQ21" s="10">
        <v>29.078</v>
      </c>
      <c r="BR21" s="8">
        <v>89.6</v>
      </c>
      <c r="BS21" s="10">
        <v>0</v>
      </c>
      <c r="BT21" s="10"/>
      <c r="BU21" s="6">
        <f>SUM(BV21:BY21)</f>
        <v>579.2912100000001</v>
      </c>
      <c r="BV21" s="10">
        <v>309.4112</v>
      </c>
      <c r="BW21" s="8">
        <v>269.88001</v>
      </c>
      <c r="BX21" s="10">
        <v>0</v>
      </c>
      <c r="BY21" s="10"/>
      <c r="BZ21" s="6">
        <f>SUM(CA21:CD21)</f>
        <v>1035.1</v>
      </c>
      <c r="CA21" s="10">
        <v>115</v>
      </c>
      <c r="CB21" s="8">
        <v>920.1</v>
      </c>
      <c r="CC21" s="10">
        <v>0</v>
      </c>
      <c r="CD21" s="10"/>
      <c r="CE21" s="6">
        <f>SUM(CF21:CI21)</f>
        <v>2901.424</v>
      </c>
      <c r="CF21" s="10">
        <v>684.05</v>
      </c>
      <c r="CG21" s="8">
        <v>2217.374</v>
      </c>
      <c r="CH21" s="10">
        <v>0</v>
      </c>
      <c r="CI21" s="10"/>
      <c r="CJ21" s="6">
        <f>SUM(CK21:CN21)</f>
        <v>1516.0225</v>
      </c>
      <c r="CK21" s="10">
        <v>103.3</v>
      </c>
      <c r="CL21" s="8">
        <v>1412.7225</v>
      </c>
      <c r="CM21" s="10">
        <v>0</v>
      </c>
      <c r="CN21" s="10"/>
      <c r="CO21" s="6">
        <f>SUM(CP21:CS21)</f>
        <v>1632.964</v>
      </c>
      <c r="CP21" s="10">
        <v>21.5</v>
      </c>
      <c r="CQ21" s="8">
        <v>1611.464</v>
      </c>
      <c r="CR21" s="10">
        <v>0</v>
      </c>
      <c r="CS21" s="10"/>
      <c r="CT21" s="6">
        <f>SUM(CU21:CX21)</f>
        <v>136.45</v>
      </c>
      <c r="CU21" s="10">
        <v>40.95</v>
      </c>
      <c r="CV21" s="8">
        <v>95.5</v>
      </c>
      <c r="CW21" s="10">
        <v>0</v>
      </c>
      <c r="CX21" s="10"/>
      <c r="CY21" s="6">
        <f>SUM(CZ21:DC21)</f>
        <v>476.94</v>
      </c>
      <c r="CZ21" s="10">
        <v>0</v>
      </c>
      <c r="DA21" s="8">
        <v>476.94</v>
      </c>
      <c r="DB21" s="10">
        <v>0</v>
      </c>
      <c r="DC21" s="10"/>
      <c r="DD21" s="6">
        <f>SUM(DE21:DH21)</f>
        <v>261.2715</v>
      </c>
      <c r="DE21" s="10">
        <v>50.225</v>
      </c>
      <c r="DF21" s="8">
        <v>211.0465</v>
      </c>
      <c r="DG21" s="10">
        <v>0</v>
      </c>
      <c r="DH21" s="10"/>
    </row>
    <row r="22" spans="1:112" ht="15">
      <c r="A22" s="80"/>
      <c r="B22" s="5">
        <v>12</v>
      </c>
      <c r="C22" s="6">
        <v>11655.711506000001</v>
      </c>
      <c r="D22" s="10">
        <v>3811.88494</v>
      </c>
      <c r="E22" s="8">
        <v>7843.826566000002</v>
      </c>
      <c r="F22" s="10">
        <v>0</v>
      </c>
      <c r="G22" s="10">
        <v>0</v>
      </c>
      <c r="H22" s="6">
        <v>385.0722</v>
      </c>
      <c r="I22" s="10">
        <v>115</v>
      </c>
      <c r="J22" s="8">
        <v>270.0722</v>
      </c>
      <c r="K22" s="10">
        <v>0</v>
      </c>
      <c r="L22" s="10">
        <v>0</v>
      </c>
      <c r="M22" s="6">
        <v>307.8624</v>
      </c>
      <c r="N22" s="10">
        <v>88.264</v>
      </c>
      <c r="O22" s="8">
        <v>219.5984</v>
      </c>
      <c r="P22" s="10">
        <v>0</v>
      </c>
      <c r="Q22" s="10">
        <v>0</v>
      </c>
      <c r="R22" s="6">
        <v>123.12</v>
      </c>
      <c r="S22" s="10">
        <v>60</v>
      </c>
      <c r="T22" s="8">
        <v>63.12</v>
      </c>
      <c r="U22" s="10">
        <v>0</v>
      </c>
      <c r="V22" s="10">
        <v>0</v>
      </c>
      <c r="W22" s="6">
        <v>164.7</v>
      </c>
      <c r="X22" s="10">
        <v>92.8</v>
      </c>
      <c r="Y22" s="8">
        <v>71.9</v>
      </c>
      <c r="Z22" s="10">
        <v>0</v>
      </c>
      <c r="AA22" s="10">
        <v>0</v>
      </c>
      <c r="AB22" s="6">
        <v>15</v>
      </c>
      <c r="AC22" s="10">
        <v>15</v>
      </c>
      <c r="AD22" s="8">
        <v>0</v>
      </c>
      <c r="AE22" s="10">
        <v>0</v>
      </c>
      <c r="AF22" s="10">
        <v>0</v>
      </c>
      <c r="AG22" s="6">
        <v>12.2</v>
      </c>
      <c r="AH22" s="10">
        <v>0</v>
      </c>
      <c r="AI22" s="8">
        <v>12.2</v>
      </c>
      <c r="AJ22" s="10">
        <v>0</v>
      </c>
      <c r="AK22" s="10">
        <v>0</v>
      </c>
      <c r="AL22" s="6">
        <v>1439.7</v>
      </c>
      <c r="AM22" s="10">
        <v>546.7</v>
      </c>
      <c r="AN22" s="8">
        <v>893</v>
      </c>
      <c r="AO22" s="10">
        <v>0</v>
      </c>
      <c r="AP22" s="10">
        <v>0</v>
      </c>
      <c r="AQ22" s="6">
        <v>1307.0735</v>
      </c>
      <c r="AR22" s="10">
        <v>117.7</v>
      </c>
      <c r="AS22" s="8">
        <v>1189.3735</v>
      </c>
      <c r="AT22" s="10">
        <v>0</v>
      </c>
      <c r="AU22" s="10">
        <v>0</v>
      </c>
      <c r="AV22" s="6">
        <v>325.036</v>
      </c>
      <c r="AW22" s="10">
        <v>212.066</v>
      </c>
      <c r="AX22" s="8">
        <v>112.97</v>
      </c>
      <c r="AY22" s="10">
        <v>0</v>
      </c>
      <c r="AZ22" s="10">
        <v>0</v>
      </c>
      <c r="BA22" s="6">
        <v>215.261</v>
      </c>
      <c r="BB22" s="10">
        <v>101.101</v>
      </c>
      <c r="BC22" s="8">
        <v>114.16</v>
      </c>
      <c r="BD22" s="10">
        <v>0</v>
      </c>
      <c r="BE22" s="10">
        <v>0</v>
      </c>
      <c r="BF22" s="6">
        <v>1344.91334</v>
      </c>
      <c r="BG22" s="10">
        <v>806.07334</v>
      </c>
      <c r="BH22" s="8">
        <v>538.84</v>
      </c>
      <c r="BI22" s="10">
        <v>0</v>
      </c>
      <c r="BJ22" s="10">
        <v>0</v>
      </c>
      <c r="BK22" s="6">
        <v>445.68787</v>
      </c>
      <c r="BL22" s="10">
        <v>151.967</v>
      </c>
      <c r="BM22" s="8">
        <v>293.72087</v>
      </c>
      <c r="BN22" s="10">
        <v>0</v>
      </c>
      <c r="BO22" s="10">
        <v>0</v>
      </c>
      <c r="BP22" s="6">
        <v>69.6</v>
      </c>
      <c r="BQ22" s="10">
        <v>69.6</v>
      </c>
      <c r="BR22" s="8">
        <v>0</v>
      </c>
      <c r="BS22" s="10">
        <v>0</v>
      </c>
      <c r="BT22" s="10">
        <v>0</v>
      </c>
      <c r="BU22" s="6">
        <v>226.338</v>
      </c>
      <c r="BV22" s="10">
        <v>93.1</v>
      </c>
      <c r="BW22" s="8">
        <v>133.238</v>
      </c>
      <c r="BX22" s="10">
        <v>0</v>
      </c>
      <c r="BY22" s="10">
        <v>0</v>
      </c>
      <c r="BZ22" s="6">
        <v>1121.025196</v>
      </c>
      <c r="CA22" s="10">
        <v>278.5136</v>
      </c>
      <c r="CB22" s="8">
        <v>842.511596</v>
      </c>
      <c r="CC22" s="10">
        <v>0</v>
      </c>
      <c r="CD22" s="10">
        <v>0</v>
      </c>
      <c r="CE22" s="6">
        <v>2015.19</v>
      </c>
      <c r="CF22" s="10">
        <v>484</v>
      </c>
      <c r="CG22" s="8">
        <v>1531.19</v>
      </c>
      <c r="CH22" s="10">
        <v>0</v>
      </c>
      <c r="CI22" s="10">
        <v>0</v>
      </c>
      <c r="CJ22" s="6">
        <v>503.11</v>
      </c>
      <c r="CK22" s="10">
        <v>212.1</v>
      </c>
      <c r="CL22" s="8">
        <v>291.01</v>
      </c>
      <c r="CM22" s="10">
        <v>0</v>
      </c>
      <c r="CN22" s="10">
        <v>0</v>
      </c>
      <c r="CO22" s="6">
        <v>574.685</v>
      </c>
      <c r="CP22" s="10">
        <v>39.8</v>
      </c>
      <c r="CQ22" s="8">
        <v>534.885</v>
      </c>
      <c r="CR22" s="10">
        <v>0</v>
      </c>
      <c r="CS22" s="10">
        <v>0</v>
      </c>
      <c r="CT22" s="6">
        <v>508</v>
      </c>
      <c r="CU22" s="10">
        <v>159.2</v>
      </c>
      <c r="CV22" s="8">
        <v>348.8</v>
      </c>
      <c r="CW22" s="10">
        <v>0</v>
      </c>
      <c r="CX22" s="10">
        <v>0</v>
      </c>
      <c r="CY22" s="6">
        <v>346.2</v>
      </c>
      <c r="CZ22" s="10">
        <v>0</v>
      </c>
      <c r="DA22" s="8">
        <v>346.2</v>
      </c>
      <c r="DB22" s="10">
        <v>0</v>
      </c>
      <c r="DC22" s="10">
        <v>0</v>
      </c>
      <c r="DD22" s="6">
        <v>205.937</v>
      </c>
      <c r="DE22" s="10">
        <v>168.9</v>
      </c>
      <c r="DF22" s="8">
        <v>37.037</v>
      </c>
      <c r="DG22" s="10">
        <v>0</v>
      </c>
      <c r="DH22" s="10">
        <v>0</v>
      </c>
    </row>
    <row r="23" spans="1:112" ht="15">
      <c r="A23" s="66">
        <v>2019</v>
      </c>
      <c r="B23" s="5">
        <v>1</v>
      </c>
      <c r="C23" s="6">
        <v>8748.194935000001</v>
      </c>
      <c r="D23" s="10">
        <v>4871.996975</v>
      </c>
      <c r="E23" s="8">
        <v>3876.1979599999995</v>
      </c>
      <c r="F23" s="10">
        <v>0</v>
      </c>
      <c r="G23" s="10">
        <v>0</v>
      </c>
      <c r="H23" s="6">
        <v>0</v>
      </c>
      <c r="I23" s="10">
        <v>0</v>
      </c>
      <c r="J23" s="8">
        <v>0</v>
      </c>
      <c r="K23" s="10">
        <v>0</v>
      </c>
      <c r="L23" s="10">
        <v>0</v>
      </c>
      <c r="M23" s="6">
        <v>104.16</v>
      </c>
      <c r="N23" s="10">
        <v>0</v>
      </c>
      <c r="O23" s="8">
        <v>104.16</v>
      </c>
      <c r="P23" s="10">
        <v>0</v>
      </c>
      <c r="Q23" s="10">
        <v>0</v>
      </c>
      <c r="R23" s="6">
        <v>221.42000000000002</v>
      </c>
      <c r="S23" s="10">
        <v>138.5</v>
      </c>
      <c r="T23" s="8">
        <v>82.92</v>
      </c>
      <c r="U23" s="10">
        <v>0</v>
      </c>
      <c r="V23" s="10">
        <v>0</v>
      </c>
      <c r="W23" s="6">
        <v>0</v>
      </c>
      <c r="X23" s="10">
        <v>0</v>
      </c>
      <c r="Y23" s="8">
        <v>0</v>
      </c>
      <c r="Z23" s="10">
        <v>0</v>
      </c>
      <c r="AA23" s="10">
        <v>0</v>
      </c>
      <c r="AB23" s="6">
        <v>50</v>
      </c>
      <c r="AC23" s="10">
        <v>0</v>
      </c>
      <c r="AD23" s="8">
        <v>50</v>
      </c>
      <c r="AE23" s="10">
        <v>0</v>
      </c>
      <c r="AF23" s="10">
        <v>0</v>
      </c>
      <c r="AG23" s="6">
        <v>54.4</v>
      </c>
      <c r="AH23" s="10">
        <v>0</v>
      </c>
      <c r="AI23" s="8">
        <v>54.4</v>
      </c>
      <c r="AJ23" s="10">
        <v>0</v>
      </c>
      <c r="AK23" s="10">
        <v>0</v>
      </c>
      <c r="AL23" s="6">
        <v>1608.1</v>
      </c>
      <c r="AM23" s="10">
        <v>307.9</v>
      </c>
      <c r="AN23" s="8">
        <v>1300.2</v>
      </c>
      <c r="AO23" s="10">
        <v>0</v>
      </c>
      <c r="AP23" s="10">
        <v>0</v>
      </c>
      <c r="AQ23" s="6">
        <v>451.15999999999997</v>
      </c>
      <c r="AR23" s="10">
        <v>362.75</v>
      </c>
      <c r="AS23" s="8">
        <v>88.41</v>
      </c>
      <c r="AT23" s="10">
        <v>0</v>
      </c>
      <c r="AU23" s="10">
        <v>0</v>
      </c>
      <c r="AV23" s="6">
        <v>2770.4651750000003</v>
      </c>
      <c r="AW23" s="10">
        <v>2724.565175</v>
      </c>
      <c r="AX23" s="8">
        <v>45.9</v>
      </c>
      <c r="AY23" s="10">
        <v>0</v>
      </c>
      <c r="AZ23" s="10">
        <v>0</v>
      </c>
      <c r="BA23" s="6">
        <v>44.2</v>
      </c>
      <c r="BB23" s="10">
        <v>0</v>
      </c>
      <c r="BC23" s="8">
        <v>44.2</v>
      </c>
      <c r="BD23" s="10">
        <v>0</v>
      </c>
      <c r="BE23" s="10">
        <v>0</v>
      </c>
      <c r="BF23" s="6">
        <v>770.982</v>
      </c>
      <c r="BG23" s="10">
        <v>134.602</v>
      </c>
      <c r="BH23" s="8">
        <v>636.38</v>
      </c>
      <c r="BI23" s="10">
        <v>0</v>
      </c>
      <c r="BJ23" s="10">
        <v>0</v>
      </c>
      <c r="BK23" s="6">
        <v>36.7</v>
      </c>
      <c r="BL23" s="10">
        <v>36.7</v>
      </c>
      <c r="BM23" s="8">
        <v>0</v>
      </c>
      <c r="BN23" s="10">
        <v>0</v>
      </c>
      <c r="BO23" s="10">
        <v>0</v>
      </c>
      <c r="BP23" s="6">
        <v>0</v>
      </c>
      <c r="BQ23" s="10">
        <v>0</v>
      </c>
      <c r="BR23" s="8">
        <v>0</v>
      </c>
      <c r="BS23" s="10">
        <v>0</v>
      </c>
      <c r="BT23" s="10">
        <v>0</v>
      </c>
      <c r="BU23" s="6">
        <v>341.41116</v>
      </c>
      <c r="BV23" s="10">
        <v>104.704</v>
      </c>
      <c r="BW23" s="8">
        <v>236.70716</v>
      </c>
      <c r="BX23" s="10">
        <v>0</v>
      </c>
      <c r="BY23" s="10">
        <v>0</v>
      </c>
      <c r="BZ23" s="6">
        <v>436.8418</v>
      </c>
      <c r="CA23" s="10">
        <v>195.9518</v>
      </c>
      <c r="CB23" s="8">
        <v>240.89</v>
      </c>
      <c r="CC23" s="10">
        <v>0</v>
      </c>
      <c r="CD23" s="10">
        <v>0</v>
      </c>
      <c r="CE23" s="6">
        <v>1279.6464</v>
      </c>
      <c r="CF23" s="10">
        <v>761.544</v>
      </c>
      <c r="CG23" s="8">
        <v>518.1024</v>
      </c>
      <c r="CH23" s="10">
        <v>0</v>
      </c>
      <c r="CI23" s="10">
        <v>0</v>
      </c>
      <c r="CJ23" s="6">
        <v>224.438</v>
      </c>
      <c r="CK23" s="10">
        <v>0</v>
      </c>
      <c r="CL23" s="8">
        <v>224.438</v>
      </c>
      <c r="CM23" s="10">
        <v>0</v>
      </c>
      <c r="CN23" s="10">
        <v>0</v>
      </c>
      <c r="CO23" s="6">
        <v>88.5</v>
      </c>
      <c r="CP23" s="10">
        <v>0</v>
      </c>
      <c r="CQ23" s="8">
        <v>88.5</v>
      </c>
      <c r="CR23" s="10">
        <v>0</v>
      </c>
      <c r="CS23" s="10">
        <v>0</v>
      </c>
      <c r="CT23" s="6">
        <v>57.2</v>
      </c>
      <c r="CU23" s="10">
        <v>0</v>
      </c>
      <c r="CV23" s="8">
        <v>57.2</v>
      </c>
      <c r="CW23" s="10">
        <v>0</v>
      </c>
      <c r="CX23" s="10">
        <v>0</v>
      </c>
      <c r="CY23" s="6">
        <v>168.5704</v>
      </c>
      <c r="CZ23" s="10">
        <v>64.78</v>
      </c>
      <c r="DA23" s="8">
        <v>103.7904</v>
      </c>
      <c r="DB23" s="10">
        <v>0</v>
      </c>
      <c r="DC23" s="10">
        <v>0</v>
      </c>
      <c r="DD23" s="6">
        <v>40</v>
      </c>
      <c r="DE23" s="10">
        <v>40</v>
      </c>
      <c r="DF23" s="8">
        <v>0</v>
      </c>
      <c r="DG23" s="10">
        <v>0</v>
      </c>
      <c r="DH23" s="10">
        <v>0</v>
      </c>
    </row>
    <row r="24" spans="1:112" ht="15">
      <c r="A24" s="67"/>
      <c r="B24" s="5">
        <v>2</v>
      </c>
      <c r="C24" s="6">
        <v>4119.323620000001</v>
      </c>
      <c r="D24" s="10">
        <v>2196.8849999999998</v>
      </c>
      <c r="E24" s="8">
        <v>1922.43862</v>
      </c>
      <c r="F24" s="10">
        <v>0</v>
      </c>
      <c r="G24" s="10">
        <v>0</v>
      </c>
      <c r="H24" s="6">
        <v>19</v>
      </c>
      <c r="I24" s="10">
        <v>19</v>
      </c>
      <c r="J24" s="8">
        <v>0</v>
      </c>
      <c r="K24" s="10">
        <v>0</v>
      </c>
      <c r="L24" s="10">
        <v>0</v>
      </c>
      <c r="M24" s="6">
        <v>319.20000000000005</v>
      </c>
      <c r="N24" s="10">
        <v>212.3</v>
      </c>
      <c r="O24" s="8">
        <v>106.9</v>
      </c>
      <c r="P24" s="10">
        <v>0</v>
      </c>
      <c r="Q24" s="10">
        <v>0</v>
      </c>
      <c r="R24" s="6">
        <v>217.4</v>
      </c>
      <c r="S24" s="10">
        <v>74.6</v>
      </c>
      <c r="T24" s="8">
        <v>142.8</v>
      </c>
      <c r="U24" s="10">
        <v>0</v>
      </c>
      <c r="V24" s="10">
        <v>0</v>
      </c>
      <c r="W24" s="6">
        <v>52</v>
      </c>
      <c r="X24" s="10">
        <v>52</v>
      </c>
      <c r="Y24" s="8">
        <v>0</v>
      </c>
      <c r="Z24" s="10">
        <v>0</v>
      </c>
      <c r="AA24" s="10">
        <v>0</v>
      </c>
      <c r="AB24" s="6">
        <v>0</v>
      </c>
      <c r="AC24" s="10">
        <v>0</v>
      </c>
      <c r="AD24" s="8">
        <v>0</v>
      </c>
      <c r="AE24" s="10">
        <v>0</v>
      </c>
      <c r="AF24" s="10">
        <v>0</v>
      </c>
      <c r="AG24" s="6">
        <v>0</v>
      </c>
      <c r="AH24" s="10">
        <v>0</v>
      </c>
      <c r="AI24" s="8">
        <v>0</v>
      </c>
      <c r="AJ24" s="10">
        <v>0</v>
      </c>
      <c r="AK24" s="10">
        <v>0</v>
      </c>
      <c r="AL24" s="6">
        <v>329.85</v>
      </c>
      <c r="AM24" s="10">
        <v>277.35</v>
      </c>
      <c r="AN24" s="8">
        <v>52.5</v>
      </c>
      <c r="AO24" s="10">
        <v>0</v>
      </c>
      <c r="AP24" s="10">
        <v>0</v>
      </c>
      <c r="AQ24" s="6">
        <v>185.8</v>
      </c>
      <c r="AR24" s="10">
        <v>185.8</v>
      </c>
      <c r="AS24" s="8">
        <v>0</v>
      </c>
      <c r="AT24" s="10">
        <v>0</v>
      </c>
      <c r="AU24" s="10">
        <v>0</v>
      </c>
      <c r="AV24" s="6">
        <v>275.4925</v>
      </c>
      <c r="AW24" s="10">
        <v>170.96</v>
      </c>
      <c r="AX24" s="8">
        <v>104.5325</v>
      </c>
      <c r="AY24" s="10">
        <v>0</v>
      </c>
      <c r="AZ24" s="10">
        <v>0</v>
      </c>
      <c r="BA24" s="6">
        <v>118.5</v>
      </c>
      <c r="BB24" s="10">
        <v>70</v>
      </c>
      <c r="BC24" s="8">
        <v>48.5</v>
      </c>
      <c r="BD24" s="10">
        <v>0</v>
      </c>
      <c r="BE24" s="10">
        <v>0</v>
      </c>
      <c r="BF24" s="6">
        <v>160.4</v>
      </c>
      <c r="BG24" s="10">
        <v>96.4</v>
      </c>
      <c r="BH24" s="8">
        <v>64</v>
      </c>
      <c r="BI24" s="10">
        <v>0</v>
      </c>
      <c r="BJ24" s="10">
        <v>0</v>
      </c>
      <c r="BK24" s="6">
        <v>30.8</v>
      </c>
      <c r="BL24" s="10">
        <v>30.8</v>
      </c>
      <c r="BM24" s="8">
        <v>0</v>
      </c>
      <c r="BN24" s="10">
        <v>0</v>
      </c>
      <c r="BO24" s="10">
        <v>0</v>
      </c>
      <c r="BP24" s="6">
        <v>10</v>
      </c>
      <c r="BQ24" s="10">
        <v>10</v>
      </c>
      <c r="BR24" s="8">
        <v>0</v>
      </c>
      <c r="BS24" s="10">
        <v>0</v>
      </c>
      <c r="BT24" s="10">
        <v>0</v>
      </c>
      <c r="BU24" s="6">
        <v>863.0961199999999</v>
      </c>
      <c r="BV24" s="10">
        <v>166.049</v>
      </c>
      <c r="BW24" s="8">
        <v>697.04712</v>
      </c>
      <c r="BX24" s="10">
        <v>0</v>
      </c>
      <c r="BY24" s="10">
        <v>0</v>
      </c>
      <c r="BZ24" s="6">
        <v>141.3</v>
      </c>
      <c r="CA24" s="10">
        <v>80.7</v>
      </c>
      <c r="CB24" s="8">
        <v>60.6</v>
      </c>
      <c r="CC24" s="10">
        <v>0</v>
      </c>
      <c r="CD24" s="10">
        <v>0</v>
      </c>
      <c r="CE24" s="6">
        <v>567.21</v>
      </c>
      <c r="CF24" s="10">
        <v>396.21</v>
      </c>
      <c r="CG24" s="8">
        <v>171</v>
      </c>
      <c r="CH24" s="10">
        <v>0</v>
      </c>
      <c r="CI24" s="10">
        <v>0</v>
      </c>
      <c r="CJ24" s="6">
        <v>224</v>
      </c>
      <c r="CK24" s="10">
        <v>59</v>
      </c>
      <c r="CL24" s="8">
        <v>165</v>
      </c>
      <c r="CM24" s="10">
        <v>0</v>
      </c>
      <c r="CN24" s="10">
        <v>0</v>
      </c>
      <c r="CO24" s="6">
        <v>289.8</v>
      </c>
      <c r="CP24" s="10">
        <v>175.9</v>
      </c>
      <c r="CQ24" s="8">
        <v>113.9</v>
      </c>
      <c r="CR24" s="10">
        <v>0</v>
      </c>
      <c r="CS24" s="10">
        <v>0</v>
      </c>
      <c r="CT24" s="6">
        <v>246.259</v>
      </c>
      <c r="CU24" s="10">
        <v>50.6</v>
      </c>
      <c r="CV24" s="8">
        <v>195.659</v>
      </c>
      <c r="CW24" s="10">
        <v>0</v>
      </c>
      <c r="CX24" s="10">
        <v>0</v>
      </c>
      <c r="CY24" s="6">
        <v>69.216</v>
      </c>
      <c r="CZ24" s="10">
        <v>69.216</v>
      </c>
      <c r="DA24" s="8">
        <v>0</v>
      </c>
      <c r="DB24" s="10">
        <v>0</v>
      </c>
      <c r="DC24" s="10">
        <v>0</v>
      </c>
      <c r="DD24" s="6">
        <v>0</v>
      </c>
      <c r="DE24" s="10">
        <v>0</v>
      </c>
      <c r="DF24" s="8">
        <v>0</v>
      </c>
      <c r="DG24" s="10">
        <v>0</v>
      </c>
      <c r="DH24" s="10">
        <v>0</v>
      </c>
    </row>
    <row r="25" spans="1:112" ht="15">
      <c r="A25" s="67"/>
      <c r="B25" s="5">
        <v>3</v>
      </c>
      <c r="C25" s="6">
        <f>H25+M25+R25+W25+AB25+AG25+AL25+AQ25+AV25+BA25+BF25+BK25+BP25+BU25+BZ25+CE25+CJ25+CO25+CT25+CY25+DD25</f>
        <v>5078.786444000001</v>
      </c>
      <c r="D25" s="10">
        <f>I25+N25+S25+X25+AC25+AH25+AM25+AR25+AW25+BB25+BG25+BL25+BQ25+BV25+CA25+CF25+CK25+CP25+CU25+CZ25+DE25</f>
        <v>3890.9233639999993</v>
      </c>
      <c r="E25" s="8">
        <f>J25+O25+T25+Y25+AD25+AI25+AN25+AS25+AX25+BC25+BH25+BM25+BR25+BW25+CB25+CG25+CL25+CQ25+CV25+DA25+DF25</f>
        <v>1187.8630799999999</v>
      </c>
      <c r="F25" s="10">
        <f>K25+P25+U25+Z25+AE25+AJ25+AO25+AT25+AY25+BD25+BI25+BN25+BS25+BX25+CC25+CH25+CM25+CR25+CW25+DB25+DG25</f>
        <v>0</v>
      </c>
      <c r="G25" s="10">
        <f>L25+Q25+V25+AA25+AF25+AK25+AP25+AU25+AZ25+BE25+BJ25+BO25+BT25+BY25+CD25+CI25+CN25+CS25+CX25+DC25+DH25</f>
        <v>0</v>
      </c>
      <c r="H25" s="6">
        <f>'[1]Нэгтгэл'!$P$24</f>
        <v>14</v>
      </c>
      <c r="I25" s="10">
        <f>'[1]Нэгтгэл'!$E$24</f>
        <v>14</v>
      </c>
      <c r="J25" s="8">
        <f>'[1]Нэгтгэл'!$F$24+'[1]Нэгтгэл'!$G$24</f>
        <v>0</v>
      </c>
      <c r="K25" s="10">
        <f>'[1]Нэгтгэл'!$H$24+'[1]Нэгтгэл'!$I$24</f>
        <v>0</v>
      </c>
      <c r="L25" s="10">
        <f>'[1]Нэгтгэл'!$M$24</f>
        <v>0</v>
      </c>
      <c r="M25" s="6">
        <f>'[2]Нэгтгэл'!$P$24</f>
        <v>145.26</v>
      </c>
      <c r="N25" s="10">
        <f>'[2]Нэгтгэл'!$E$24</f>
        <v>83.76</v>
      </c>
      <c r="O25" s="8">
        <f>'[2]Нэгтгэл'!$F$24+'[2]Нэгтгэл'!$G$24</f>
        <v>61.5</v>
      </c>
      <c r="P25" s="10">
        <f>'[2]Нэгтгэл'!$H$24+'[2]Нэгтгэл'!$I$24</f>
        <v>0</v>
      </c>
      <c r="Q25" s="10">
        <f>'[2]Нэгтгэл'!$M$24</f>
        <v>0</v>
      </c>
      <c r="R25" s="6">
        <f>'[3]Нэгтгэл '!$P$24</f>
        <v>199.6</v>
      </c>
      <c r="S25" s="10">
        <f>'[3]Нэгтгэл '!$E$24</f>
        <v>138</v>
      </c>
      <c r="T25" s="8">
        <f>'[3]Нэгтгэл '!$F$24+'[3]Нэгтгэл '!$G$24</f>
        <v>61.6</v>
      </c>
      <c r="U25" s="10">
        <f>'[3]Нэгтгэл '!$H$24+'[3]Нэгтгэл '!$I$24</f>
        <v>0</v>
      </c>
      <c r="V25" s="10">
        <f>'[3]Нэгтгэл '!$M$24</f>
        <v>0</v>
      </c>
      <c r="W25" s="6">
        <f>'[4]Нэгтгэл'!$P$24</f>
        <v>49</v>
      </c>
      <c r="X25" s="10">
        <f>'[4]Нэгтгэл'!$E$24</f>
        <v>17</v>
      </c>
      <c r="Y25" s="8">
        <f>'[4]Нэгтгэл'!$F$24+'[4]Нэгтгэл'!$G$24</f>
        <v>32</v>
      </c>
      <c r="Z25" s="10">
        <f>'[4]Нэгтгэл'!$H$24+'[4]Нэгтгэл'!$I$24</f>
        <v>0</v>
      </c>
      <c r="AA25" s="10">
        <f>'[4]Нэгтгэл'!$M$24</f>
        <v>0</v>
      </c>
      <c r="AB25" s="6">
        <f>'[5]Нэгтгэл'!$P$24</f>
        <v>0</v>
      </c>
      <c r="AC25" s="10">
        <f>'[5]Нэгтгэл'!$E$24</f>
        <v>0</v>
      </c>
      <c r="AD25" s="8">
        <f>'[5]Нэгтгэл'!$F$24+'[5]Нэгтгэл'!$G$24</f>
        <v>0</v>
      </c>
      <c r="AE25" s="10">
        <f>'[5]Нэгтгэл'!$H$24+'[5]Нэгтгэл'!$I$24</f>
        <v>0</v>
      </c>
      <c r="AF25" s="10">
        <f>'[5]Нэгтгэл'!$M$24</f>
        <v>0</v>
      </c>
      <c r="AG25" s="6">
        <f>'[6]Нэгтгэл'!$P$24</f>
        <v>0</v>
      </c>
      <c r="AH25" s="10">
        <f>'[6]Нэгтгэл'!$E$24</f>
        <v>0</v>
      </c>
      <c r="AI25" s="8">
        <f>'[6]Нэгтгэл'!$F$24+'[6]Нэгтгэл'!$G$24</f>
        <v>0</v>
      </c>
      <c r="AJ25" s="10">
        <f>'[6]Нэгтгэл'!$H$24+'[6]Нэгтгэл'!$I$24</f>
        <v>0</v>
      </c>
      <c r="AK25" s="10">
        <f>'[6]Нэгтгэл'!$M$24</f>
        <v>0</v>
      </c>
      <c r="AL25" s="6">
        <f>'[7]Нэгтгэл'!$P$24</f>
        <v>861.776104</v>
      </c>
      <c r="AM25" s="10">
        <f>'[7]Нэгтгэл'!$E$24</f>
        <v>767.276104</v>
      </c>
      <c r="AN25" s="8">
        <f>'[7]Нэгтгэл'!$F$24+'[7]Нэгтгэл'!$G$24</f>
        <v>94.5</v>
      </c>
      <c r="AO25" s="10">
        <f>'[7]Нэгтгэл'!$H$24+'[7]Нэгтгэл'!$I$24</f>
        <v>0</v>
      </c>
      <c r="AP25" s="10">
        <f>'[7]Нэгтгэл'!$M$24</f>
        <v>0</v>
      </c>
      <c r="AQ25" s="6">
        <f>'[8]Нэгтгэл'!$P$24</f>
        <v>61.39</v>
      </c>
      <c r="AR25" s="10">
        <f>'[8]Нэгтгэл'!$E$24</f>
        <v>34.99</v>
      </c>
      <c r="AS25" s="8">
        <f>'[8]Нэгтгэл'!$F$24+'[8]Нэгтгэл'!$G$24</f>
        <v>26.4</v>
      </c>
      <c r="AT25" s="10">
        <f>'[8]Нэгтгэл'!$H$24+'[8]Нэгтгэл'!$I$24</f>
        <v>0</v>
      </c>
      <c r="AU25" s="10">
        <f>'[8]Нэгтгэл'!$M$24</f>
        <v>0</v>
      </c>
      <c r="AV25" s="6">
        <f>'[9]Нэгтгэл'!$P$24</f>
        <v>929.11</v>
      </c>
      <c r="AW25" s="10">
        <f>'[9]Нэгтгэл'!$E$24</f>
        <v>909.21</v>
      </c>
      <c r="AX25" s="8">
        <f>'[9]Нэгтгэл'!$F$24+'[9]Нэгтгэл'!$G$24</f>
        <v>19.9</v>
      </c>
      <c r="AY25" s="10">
        <f>'[9]Нэгтгэл'!$H$24+'[9]Нэгтгэл'!$I$24</f>
        <v>0</v>
      </c>
      <c r="AZ25" s="10">
        <f>'[9]Нэгтгэл'!$M$24</f>
        <v>0</v>
      </c>
      <c r="BA25" s="6">
        <f>'[10]Нэгтгэл'!$P$24</f>
        <v>83.136</v>
      </c>
      <c r="BB25" s="10">
        <f>'[10]Нэгтгэл'!$E$24</f>
        <v>34.11</v>
      </c>
      <c r="BC25" s="8">
        <f>'[10]Нэгтгэл'!$F$24+'[10]Нэгтгэл'!$G$24</f>
        <v>49.026</v>
      </c>
      <c r="BD25" s="10">
        <f>'[10]Нэгтгэл'!$H$24+'[10]Нэгтгэл'!$I$24</f>
        <v>0</v>
      </c>
      <c r="BE25" s="10">
        <f>'[10]Нэгтгэл'!$M$24</f>
        <v>0</v>
      </c>
      <c r="BF25" s="6">
        <f>'[11]Нэгтгэл'!$P$24</f>
        <v>134.45</v>
      </c>
      <c r="BG25" s="10">
        <f>'[11]Нэгтгэл'!$E$24</f>
        <v>134.45</v>
      </c>
      <c r="BH25" s="8">
        <f>'[11]Нэгтгэл'!$F$24+'[11]Нэгтгэл'!$G$24</f>
        <v>0</v>
      </c>
      <c r="BI25" s="10">
        <f>'[11]Нэгтгэл'!$H$24+'[11]Нэгтгэл'!$I$24</f>
        <v>0</v>
      </c>
      <c r="BJ25" s="10">
        <f>'[11]Нэгтгэл'!$M$24</f>
        <v>0</v>
      </c>
      <c r="BK25" s="6">
        <f>'[12]Нэгтгэл'!$P$24</f>
        <v>31.5</v>
      </c>
      <c r="BL25" s="10">
        <f>'[12]Нэгтгэл'!$E$24</f>
        <v>31.5</v>
      </c>
      <c r="BM25" s="8">
        <f>'[12]Нэгтгэл'!$F$24+'[12]Нэгтгэл'!$G$24</f>
        <v>0</v>
      </c>
      <c r="BN25" s="10">
        <f>'[12]Нэгтгэл'!$H$24+'[12]Нэгтгэл'!$I$24</f>
        <v>0</v>
      </c>
      <c r="BO25" s="10">
        <f>'[12]Нэгтгэл'!$M$24</f>
        <v>0</v>
      </c>
      <c r="BP25" s="6">
        <f>'[13]Нэгтгэл'!$P$24</f>
        <v>317.74</v>
      </c>
      <c r="BQ25" s="10">
        <f>'[13]Нэгтгэл'!$E$24</f>
        <v>317.74</v>
      </c>
      <c r="BR25" s="8">
        <f>'[13]Нэгтгэл'!$F$24+'[13]Нэгтгэл'!$G$24</f>
        <v>0</v>
      </c>
      <c r="BS25" s="10">
        <f>'[13]Нэгтгэл'!$H$24+'[13]Нэгтгэл'!$I$24</f>
        <v>0</v>
      </c>
      <c r="BT25" s="10">
        <f>'[13]Нэгтгэл'!$M$24</f>
        <v>0</v>
      </c>
      <c r="BU25" s="6">
        <f>'[14]Нэгтгэл'!$P$24</f>
        <v>330.75084000000004</v>
      </c>
      <c r="BV25" s="10">
        <f>'[14]Нэгтгэл'!$E$24</f>
        <v>142.44476</v>
      </c>
      <c r="BW25" s="8">
        <f>'[14]Нэгтгэл'!$F$24+'[14]Нэгтгэл'!$G$24</f>
        <v>188.30608</v>
      </c>
      <c r="BX25" s="10">
        <f>'[14]Нэгтгэл'!$H$24+'[14]Нэгтгэл'!$I$24</f>
        <v>0</v>
      </c>
      <c r="BY25" s="10">
        <f>'[14]Нэгтгэл'!$M$24</f>
        <v>0</v>
      </c>
      <c r="BZ25" s="6">
        <f>'[15]Нэгтгэл'!$P$24</f>
        <v>296.8275</v>
      </c>
      <c r="CA25" s="10">
        <f>'[15]Нэгтгэл'!$E$24</f>
        <v>251.8275</v>
      </c>
      <c r="CB25" s="8">
        <f>'[15]Нэгтгэл'!$F$24+'[15]Нэгтгэл'!$G$24</f>
        <v>45</v>
      </c>
      <c r="CC25" s="10">
        <f>'[15]Нэгтгэл'!$H$24+'[15]Нэгтгэл'!$I$24</f>
        <v>0</v>
      </c>
      <c r="CD25" s="10">
        <f>'[15]Нэгтгэл'!$M$24</f>
        <v>0</v>
      </c>
      <c r="CE25" s="6">
        <f>'[16]Нэгтгэл'!$P$24</f>
        <v>1101.826</v>
      </c>
      <c r="CF25" s="10">
        <f>'[16]Нэгтгэл'!$E$24</f>
        <v>781.015</v>
      </c>
      <c r="CG25" s="8">
        <f>'[16]Нэгтгэл'!$F$24+'[16]Нэгтгэл'!$G$24</f>
        <v>320.811</v>
      </c>
      <c r="CH25" s="10">
        <f>'[16]Нэгтгэл'!$H$24+'[16]Нэгтгэл'!$I$24</f>
        <v>0</v>
      </c>
      <c r="CI25" s="10">
        <f>'[16]Нэгтгэл'!$M$24</f>
        <v>0</v>
      </c>
      <c r="CJ25" s="6">
        <f>'[17]Нэгтгэл'!$P$24</f>
        <v>60</v>
      </c>
      <c r="CK25" s="10">
        <f>'[17]Нэгтгэл'!$E$24</f>
        <v>20</v>
      </c>
      <c r="CL25" s="8">
        <f>'[17]Нэгтгэл'!$F$24+'[17]Нэгтгэл'!$G$24</f>
        <v>40</v>
      </c>
      <c r="CM25" s="10">
        <f>'[17]Нэгтгэл'!$H$24+'[17]Нэгтгэл'!$I$24</f>
        <v>0</v>
      </c>
      <c r="CN25" s="10">
        <f>'[17]Нэгтгэл'!$M$24</f>
        <v>0</v>
      </c>
      <c r="CO25" s="6">
        <f>'[18]Нэгтгэл'!$P$24</f>
        <v>142.1</v>
      </c>
      <c r="CP25" s="10">
        <f>'[18]Нэгтгэл'!$E$24</f>
        <v>45.4</v>
      </c>
      <c r="CQ25" s="8">
        <f>'[18]Нэгтгэл'!$F$24+'[18]Нэгтгэл'!$G$24</f>
        <v>96.7</v>
      </c>
      <c r="CR25" s="10">
        <f>'[18]Нэгтгэл'!$H$24+'[18]Нэгтгэл'!$I$24</f>
        <v>0</v>
      </c>
      <c r="CS25" s="10">
        <f>'[18]Нэгтгэл'!$M$24</f>
        <v>0</v>
      </c>
      <c r="CT25" s="6">
        <f>'[19]Нэгтгэл'!$P$24</f>
        <v>166.1</v>
      </c>
      <c r="CU25" s="10">
        <f>'[19]Нэгтгэл'!$E$24</f>
        <v>52.1</v>
      </c>
      <c r="CV25" s="8">
        <f>'[19]Нэгтгэл'!$F$24+'[19]Нэгтгэл'!$G$24</f>
        <v>114</v>
      </c>
      <c r="CW25" s="10">
        <f>'[19]Нэгтгэл'!$H$24+'[19]Нэгтгэл'!$I$24</f>
        <v>0</v>
      </c>
      <c r="CX25" s="10">
        <f>'[19]Нэгтгэл'!$M$24</f>
        <v>0</v>
      </c>
      <c r="CY25" s="6">
        <f>'[20]Нэгтгэл'!$P$24</f>
        <v>154.22</v>
      </c>
      <c r="CZ25" s="10">
        <f>'[20]Нэгтгэл'!$E$24</f>
        <v>116.1</v>
      </c>
      <c r="DA25" s="8">
        <f>'[20]Нэгтгэл'!$F$24+'[20]Нэгтгэл'!$G$24</f>
        <v>38.12</v>
      </c>
      <c r="DB25" s="10">
        <f>'[20]Нэгтгэл'!$H$24+'[20]Нэгтгэл'!$I$24</f>
        <v>0</v>
      </c>
      <c r="DC25" s="10">
        <f>'[20]Нэгтгэл'!$M$24</f>
        <v>0</v>
      </c>
      <c r="DD25" s="6">
        <f>'[21]Нэгтгэл'!$P$24</f>
        <v>0</v>
      </c>
      <c r="DE25" s="10">
        <f>'[21]Нэгтгэл'!$E$24</f>
        <v>0</v>
      </c>
      <c r="DF25" s="8">
        <f>'[21]Нэгтгэл'!$F$24+'[21]Нэгтгэл'!$G$24</f>
        <v>0</v>
      </c>
      <c r="DG25" s="10">
        <f>'[21]Нэгтгэл'!$H$24+'[21]Нэгтгэл'!$I$24</f>
        <v>0</v>
      </c>
      <c r="DH25" s="10">
        <f>'[21]Нэгтгэл'!$M$24</f>
        <v>0</v>
      </c>
    </row>
    <row r="26" spans="1:112" ht="15">
      <c r="A26" s="67"/>
      <c r="B26" s="5">
        <v>4</v>
      </c>
      <c r="C26" s="6">
        <v>11964.91361</v>
      </c>
      <c r="D26" s="10">
        <v>4245.29177</v>
      </c>
      <c r="E26" s="8">
        <v>7719.62184</v>
      </c>
      <c r="F26" s="10">
        <v>0</v>
      </c>
      <c r="G26" s="10">
        <v>0</v>
      </c>
      <c r="H26" s="6">
        <v>35.6</v>
      </c>
      <c r="I26" s="10">
        <v>35.6</v>
      </c>
      <c r="J26" s="8">
        <v>0</v>
      </c>
      <c r="K26" s="10">
        <v>0</v>
      </c>
      <c r="L26" s="10">
        <v>0</v>
      </c>
      <c r="M26" s="6">
        <v>311.40000000000003</v>
      </c>
      <c r="N26" s="10">
        <v>54.8</v>
      </c>
      <c r="O26" s="8">
        <v>256.6</v>
      </c>
      <c r="P26" s="10">
        <v>0</v>
      </c>
      <c r="Q26" s="10">
        <v>0</v>
      </c>
      <c r="R26" s="6">
        <v>882.7375</v>
      </c>
      <c r="S26" s="10">
        <v>221.0835</v>
      </c>
      <c r="T26" s="8">
        <v>661.654</v>
      </c>
      <c r="U26" s="10">
        <v>0</v>
      </c>
      <c r="V26" s="10">
        <v>0</v>
      </c>
      <c r="W26" s="6">
        <v>86.1182</v>
      </c>
      <c r="X26" s="10">
        <v>32.2182</v>
      </c>
      <c r="Y26" s="8">
        <v>53.9</v>
      </c>
      <c r="Z26" s="10">
        <v>0</v>
      </c>
      <c r="AA26" s="10">
        <v>0</v>
      </c>
      <c r="AB26" s="6">
        <v>52.2</v>
      </c>
      <c r="AC26" s="10">
        <v>11.2</v>
      </c>
      <c r="AD26" s="8">
        <v>41</v>
      </c>
      <c r="AE26" s="10">
        <v>0</v>
      </c>
      <c r="AF26" s="10">
        <v>0</v>
      </c>
      <c r="AG26" s="6">
        <v>0</v>
      </c>
      <c r="AH26" s="10">
        <v>0</v>
      </c>
      <c r="AI26" s="8">
        <v>0</v>
      </c>
      <c r="AJ26" s="10">
        <v>0</v>
      </c>
      <c r="AK26" s="10">
        <v>0</v>
      </c>
      <c r="AL26" s="6">
        <v>1714.81161</v>
      </c>
      <c r="AM26" s="10">
        <v>702.79847</v>
      </c>
      <c r="AN26" s="8">
        <v>1012.01314</v>
      </c>
      <c r="AO26" s="10">
        <v>0</v>
      </c>
      <c r="AP26" s="10">
        <v>0</v>
      </c>
      <c r="AQ26" s="6">
        <v>467.99</v>
      </c>
      <c r="AR26" s="10">
        <v>247.17</v>
      </c>
      <c r="AS26" s="8">
        <v>220.82</v>
      </c>
      <c r="AT26" s="10">
        <v>0</v>
      </c>
      <c r="AU26" s="10">
        <v>0</v>
      </c>
      <c r="AV26" s="6">
        <v>463.51</v>
      </c>
      <c r="AW26" s="10">
        <v>100.75</v>
      </c>
      <c r="AX26" s="8">
        <v>362.76</v>
      </c>
      <c r="AY26" s="10">
        <v>0</v>
      </c>
      <c r="AZ26" s="10">
        <v>0</v>
      </c>
      <c r="BA26" s="6">
        <v>381.7</v>
      </c>
      <c r="BB26" s="10">
        <v>43</v>
      </c>
      <c r="BC26" s="8">
        <v>338.7</v>
      </c>
      <c r="BD26" s="10">
        <v>0</v>
      </c>
      <c r="BE26" s="10">
        <v>0</v>
      </c>
      <c r="BF26" s="6">
        <v>348.89300000000003</v>
      </c>
      <c r="BG26" s="10">
        <v>211.663</v>
      </c>
      <c r="BH26" s="8">
        <v>137.23</v>
      </c>
      <c r="BI26" s="10">
        <v>0</v>
      </c>
      <c r="BJ26" s="10">
        <v>0</v>
      </c>
      <c r="BK26" s="6">
        <v>519.977</v>
      </c>
      <c r="BL26" s="10">
        <v>202.9</v>
      </c>
      <c r="BM26" s="8">
        <v>317.077</v>
      </c>
      <c r="BN26" s="10">
        <v>0</v>
      </c>
      <c r="BO26" s="10">
        <v>0</v>
      </c>
      <c r="BP26" s="6">
        <v>175.8</v>
      </c>
      <c r="BQ26" s="10">
        <v>89.5</v>
      </c>
      <c r="BR26" s="8">
        <v>86.3</v>
      </c>
      <c r="BS26" s="10">
        <v>0</v>
      </c>
      <c r="BT26" s="10">
        <v>0</v>
      </c>
      <c r="BU26" s="6">
        <v>526.3149999999999</v>
      </c>
      <c r="BV26" s="10">
        <v>382.03</v>
      </c>
      <c r="BW26" s="8">
        <v>144.285</v>
      </c>
      <c r="BX26" s="10">
        <v>0</v>
      </c>
      <c r="BY26" s="10">
        <v>0</v>
      </c>
      <c r="BZ26" s="6">
        <v>395.96000000000004</v>
      </c>
      <c r="CA26" s="10">
        <v>125.6</v>
      </c>
      <c r="CB26" s="8">
        <v>270.36</v>
      </c>
      <c r="CC26" s="10">
        <v>0</v>
      </c>
      <c r="CD26" s="10">
        <v>0</v>
      </c>
      <c r="CE26" s="6">
        <v>3143.8747000000003</v>
      </c>
      <c r="CF26" s="10">
        <v>997.2532</v>
      </c>
      <c r="CG26" s="8">
        <v>2146.6215</v>
      </c>
      <c r="CH26" s="10">
        <v>0</v>
      </c>
      <c r="CI26" s="10">
        <v>0</v>
      </c>
      <c r="CJ26" s="6">
        <v>983.0572000000001</v>
      </c>
      <c r="CK26" s="10">
        <v>138.21</v>
      </c>
      <c r="CL26" s="8">
        <v>844.8472</v>
      </c>
      <c r="CM26" s="10">
        <v>0</v>
      </c>
      <c r="CN26" s="10">
        <v>0</v>
      </c>
      <c r="CO26" s="6">
        <v>843.164</v>
      </c>
      <c r="CP26" s="10">
        <v>223.72</v>
      </c>
      <c r="CQ26" s="8">
        <v>619.444</v>
      </c>
      <c r="CR26" s="10">
        <v>0</v>
      </c>
      <c r="CS26" s="10">
        <v>0</v>
      </c>
      <c r="CT26" s="6">
        <v>476.1554</v>
      </c>
      <c r="CU26" s="10">
        <v>308.6454</v>
      </c>
      <c r="CV26" s="8">
        <v>167.51</v>
      </c>
      <c r="CW26" s="10">
        <v>0</v>
      </c>
      <c r="CX26" s="10">
        <v>0</v>
      </c>
      <c r="CY26" s="6">
        <v>106.65</v>
      </c>
      <c r="CZ26" s="10">
        <v>68.15</v>
      </c>
      <c r="DA26" s="8">
        <v>38.5</v>
      </c>
      <c r="DB26" s="10">
        <v>0</v>
      </c>
      <c r="DC26" s="10">
        <v>0</v>
      </c>
      <c r="DD26" s="6">
        <v>49</v>
      </c>
      <c r="DE26" s="10">
        <v>49</v>
      </c>
      <c r="DF26" s="8">
        <v>0</v>
      </c>
      <c r="DG26" s="10">
        <v>0</v>
      </c>
      <c r="DH26" s="10">
        <v>0</v>
      </c>
    </row>
    <row r="27" spans="1:112" ht="15">
      <c r="A27" s="67"/>
      <c r="B27" s="5">
        <v>5</v>
      </c>
      <c r="C27" s="6">
        <v>16234.008822000002</v>
      </c>
      <c r="D27" s="10">
        <v>5873.087692</v>
      </c>
      <c r="E27" s="8">
        <v>10360.92113</v>
      </c>
      <c r="F27" s="10">
        <v>0</v>
      </c>
      <c r="G27" s="10">
        <v>0</v>
      </c>
      <c r="H27" s="6">
        <v>89.8</v>
      </c>
      <c r="I27" s="10">
        <v>62.8</v>
      </c>
      <c r="J27" s="8">
        <v>27</v>
      </c>
      <c r="K27" s="10">
        <v>0</v>
      </c>
      <c r="L27" s="10">
        <v>0</v>
      </c>
      <c r="M27" s="6">
        <v>1033.3977</v>
      </c>
      <c r="N27" s="10">
        <v>118.0777</v>
      </c>
      <c r="O27" s="8">
        <v>915.32</v>
      </c>
      <c r="P27" s="10">
        <v>0</v>
      </c>
      <c r="Q27" s="10">
        <v>0</v>
      </c>
      <c r="R27" s="6">
        <v>634.11</v>
      </c>
      <c r="S27" s="10">
        <v>120.4</v>
      </c>
      <c r="T27" s="8">
        <v>513.71</v>
      </c>
      <c r="U27" s="10">
        <v>0</v>
      </c>
      <c r="V27" s="10">
        <v>0</v>
      </c>
      <c r="W27" s="6">
        <v>87.2182</v>
      </c>
      <c r="X27" s="10">
        <v>87.2182</v>
      </c>
      <c r="Y27" s="8">
        <v>0</v>
      </c>
      <c r="Z27" s="10">
        <v>0</v>
      </c>
      <c r="AA27" s="10">
        <v>0</v>
      </c>
      <c r="AB27" s="6">
        <v>35</v>
      </c>
      <c r="AC27" s="10">
        <v>0</v>
      </c>
      <c r="AD27" s="8">
        <v>35</v>
      </c>
      <c r="AE27" s="10">
        <v>0</v>
      </c>
      <c r="AF27" s="10">
        <v>0</v>
      </c>
      <c r="AG27" s="6">
        <v>0</v>
      </c>
      <c r="AH27" s="10">
        <v>0</v>
      </c>
      <c r="AI27" s="8">
        <v>0</v>
      </c>
      <c r="AJ27" s="10">
        <v>0</v>
      </c>
      <c r="AK27" s="10">
        <v>0</v>
      </c>
      <c r="AL27" s="6">
        <v>2237.97316</v>
      </c>
      <c r="AM27" s="10">
        <v>971.5642</v>
      </c>
      <c r="AN27" s="8">
        <v>1266.40896</v>
      </c>
      <c r="AO27" s="10">
        <v>0</v>
      </c>
      <c r="AP27" s="10">
        <v>0</v>
      </c>
      <c r="AQ27" s="6">
        <v>691.8100000000001</v>
      </c>
      <c r="AR27" s="10">
        <v>587.95</v>
      </c>
      <c r="AS27" s="8">
        <v>103.86</v>
      </c>
      <c r="AT27" s="10">
        <v>0</v>
      </c>
      <c r="AU27" s="10">
        <v>0</v>
      </c>
      <c r="AV27" s="6">
        <v>706.0017</v>
      </c>
      <c r="AW27" s="10">
        <v>339.05</v>
      </c>
      <c r="AX27" s="8">
        <v>366.9517</v>
      </c>
      <c r="AY27" s="10">
        <v>0</v>
      </c>
      <c r="AZ27" s="10">
        <v>0</v>
      </c>
      <c r="BA27" s="6">
        <v>28.7</v>
      </c>
      <c r="BB27" s="10">
        <v>0</v>
      </c>
      <c r="BC27" s="8">
        <v>28.7</v>
      </c>
      <c r="BD27" s="10">
        <v>0</v>
      </c>
      <c r="BE27" s="10">
        <v>0</v>
      </c>
      <c r="BF27" s="6">
        <v>559.7303999999999</v>
      </c>
      <c r="BG27" s="10">
        <v>81</v>
      </c>
      <c r="BH27" s="8">
        <v>478.7304</v>
      </c>
      <c r="BI27" s="10">
        <v>0</v>
      </c>
      <c r="BJ27" s="10">
        <v>0</v>
      </c>
      <c r="BK27" s="6">
        <v>669.5715</v>
      </c>
      <c r="BL27" s="10">
        <v>133.4</v>
      </c>
      <c r="BM27" s="8">
        <v>536.1715</v>
      </c>
      <c r="BN27" s="10">
        <v>0</v>
      </c>
      <c r="BO27" s="10">
        <v>0</v>
      </c>
      <c r="BP27" s="6">
        <v>484.875</v>
      </c>
      <c r="BQ27" s="10">
        <v>46</v>
      </c>
      <c r="BR27" s="8">
        <v>438.875</v>
      </c>
      <c r="BS27" s="10">
        <v>0</v>
      </c>
      <c r="BT27" s="10">
        <v>0</v>
      </c>
      <c r="BU27" s="6">
        <v>616.4745399999999</v>
      </c>
      <c r="BV27" s="10">
        <v>325.23684</v>
      </c>
      <c r="BW27" s="8">
        <v>291.2377</v>
      </c>
      <c r="BX27" s="10">
        <v>0</v>
      </c>
      <c r="BY27" s="10">
        <v>0</v>
      </c>
      <c r="BZ27" s="6">
        <v>1370.034752</v>
      </c>
      <c r="CA27" s="10">
        <v>1370.034752</v>
      </c>
      <c r="CB27" s="8">
        <v>0</v>
      </c>
      <c r="CC27" s="10">
        <v>0</v>
      </c>
      <c r="CD27" s="10">
        <v>0</v>
      </c>
      <c r="CE27" s="6">
        <v>2896.0225</v>
      </c>
      <c r="CF27" s="10">
        <v>963.276</v>
      </c>
      <c r="CG27" s="8">
        <v>1932.7465</v>
      </c>
      <c r="CH27" s="10">
        <v>0</v>
      </c>
      <c r="CI27" s="10">
        <v>0</v>
      </c>
      <c r="CJ27" s="6">
        <v>1152.8867</v>
      </c>
      <c r="CK27" s="10">
        <v>54.13</v>
      </c>
      <c r="CL27" s="8">
        <v>1098.7567</v>
      </c>
      <c r="CM27" s="10">
        <v>0</v>
      </c>
      <c r="CN27" s="10">
        <v>0</v>
      </c>
      <c r="CO27" s="6">
        <v>1649.6406</v>
      </c>
      <c r="CP27" s="10">
        <v>173.7</v>
      </c>
      <c r="CQ27" s="8">
        <v>1475.9406</v>
      </c>
      <c r="CR27" s="10">
        <v>0</v>
      </c>
      <c r="CS27" s="10">
        <v>0</v>
      </c>
      <c r="CT27" s="6">
        <v>358.99350000000004</v>
      </c>
      <c r="CU27" s="10">
        <v>161.05</v>
      </c>
      <c r="CV27" s="8">
        <v>197.9435</v>
      </c>
      <c r="CW27" s="10">
        <v>0</v>
      </c>
      <c r="CX27" s="10">
        <v>0</v>
      </c>
      <c r="CY27" s="6">
        <v>221.7</v>
      </c>
      <c r="CZ27" s="10">
        <v>161.5</v>
      </c>
      <c r="DA27" s="8">
        <v>60.2</v>
      </c>
      <c r="DB27" s="10">
        <v>0</v>
      </c>
      <c r="DC27" s="10">
        <v>0</v>
      </c>
      <c r="DD27" s="6">
        <v>710.06857</v>
      </c>
      <c r="DE27" s="10">
        <v>116.7</v>
      </c>
      <c r="DF27" s="8">
        <v>593.36857</v>
      </c>
      <c r="DG27" s="10">
        <v>0</v>
      </c>
      <c r="DH27" s="10">
        <v>0</v>
      </c>
    </row>
    <row r="28" spans="1:112" ht="15">
      <c r="A28" s="67"/>
      <c r="B28" s="5">
        <v>6</v>
      </c>
      <c r="C28" s="6">
        <v>7238.184450000001</v>
      </c>
      <c r="D28" s="10">
        <v>3297.5219999999995</v>
      </c>
      <c r="E28" s="8">
        <v>3940.66245</v>
      </c>
      <c r="F28" s="10">
        <v>0</v>
      </c>
      <c r="G28" s="10">
        <v>0</v>
      </c>
      <c r="H28" s="6">
        <v>0</v>
      </c>
      <c r="I28" s="10">
        <v>0</v>
      </c>
      <c r="J28" s="8">
        <v>0</v>
      </c>
      <c r="K28" s="10">
        <v>0</v>
      </c>
      <c r="L28" s="10">
        <v>0</v>
      </c>
      <c r="M28" s="6">
        <v>145.2</v>
      </c>
      <c r="N28" s="10">
        <v>62.5</v>
      </c>
      <c r="O28" s="8">
        <v>82.7</v>
      </c>
      <c r="P28" s="10">
        <v>0</v>
      </c>
      <c r="Q28" s="10">
        <v>0</v>
      </c>
      <c r="R28" s="6">
        <v>582.5999999999999</v>
      </c>
      <c r="S28" s="10">
        <v>291.2</v>
      </c>
      <c r="T28" s="8">
        <v>291.4</v>
      </c>
      <c r="U28" s="10">
        <v>0</v>
      </c>
      <c r="V28" s="10">
        <v>0</v>
      </c>
      <c r="W28" s="6">
        <v>42</v>
      </c>
      <c r="X28" s="10">
        <v>42</v>
      </c>
      <c r="Y28" s="8">
        <v>0</v>
      </c>
      <c r="Z28" s="10">
        <v>0</v>
      </c>
      <c r="AA28" s="10">
        <v>0</v>
      </c>
      <c r="AB28" s="6">
        <v>220.1</v>
      </c>
      <c r="AC28" s="10">
        <v>181.6</v>
      </c>
      <c r="AD28" s="8">
        <v>38.5</v>
      </c>
      <c r="AE28" s="10">
        <v>0</v>
      </c>
      <c r="AF28" s="10">
        <v>0</v>
      </c>
      <c r="AG28" s="6">
        <v>61</v>
      </c>
      <c r="AH28" s="10">
        <v>40</v>
      </c>
      <c r="AI28" s="8">
        <v>21</v>
      </c>
      <c r="AJ28" s="10">
        <v>0</v>
      </c>
      <c r="AK28" s="10">
        <v>0</v>
      </c>
      <c r="AL28" s="6">
        <v>1115.3245</v>
      </c>
      <c r="AM28" s="10">
        <v>382.34</v>
      </c>
      <c r="AN28" s="8">
        <v>732.9845</v>
      </c>
      <c r="AO28" s="10">
        <v>0</v>
      </c>
      <c r="AP28" s="10">
        <v>0</v>
      </c>
      <c r="AQ28" s="6">
        <v>288.5</v>
      </c>
      <c r="AR28" s="10">
        <v>112</v>
      </c>
      <c r="AS28" s="8">
        <v>176.5</v>
      </c>
      <c r="AT28" s="10">
        <v>0</v>
      </c>
      <c r="AU28" s="10">
        <v>0</v>
      </c>
      <c r="AV28" s="6">
        <v>280.9</v>
      </c>
      <c r="AW28" s="10">
        <v>172.5</v>
      </c>
      <c r="AX28" s="8">
        <v>108.4</v>
      </c>
      <c r="AY28" s="10">
        <v>0</v>
      </c>
      <c r="AZ28" s="10">
        <v>0</v>
      </c>
      <c r="BA28" s="6">
        <v>0</v>
      </c>
      <c r="BB28" s="10">
        <v>0</v>
      </c>
      <c r="BC28" s="8">
        <v>0</v>
      </c>
      <c r="BD28" s="10">
        <v>0</v>
      </c>
      <c r="BE28" s="10">
        <v>0</v>
      </c>
      <c r="BF28" s="6">
        <v>403.61</v>
      </c>
      <c r="BG28" s="10">
        <v>134.01</v>
      </c>
      <c r="BH28" s="8">
        <v>269.6</v>
      </c>
      <c r="BI28" s="10">
        <v>0</v>
      </c>
      <c r="BJ28" s="10">
        <v>0</v>
      </c>
      <c r="BK28" s="6">
        <v>457.53999999999996</v>
      </c>
      <c r="BL28" s="10">
        <v>88.6</v>
      </c>
      <c r="BM28" s="8">
        <v>368.94</v>
      </c>
      <c r="BN28" s="10">
        <v>0</v>
      </c>
      <c r="BO28" s="10">
        <v>0</v>
      </c>
      <c r="BP28" s="6">
        <v>232.2</v>
      </c>
      <c r="BQ28" s="10">
        <v>140.7</v>
      </c>
      <c r="BR28" s="8">
        <v>91.5</v>
      </c>
      <c r="BS28" s="10">
        <v>0</v>
      </c>
      <c r="BT28" s="10">
        <v>0</v>
      </c>
      <c r="BU28" s="6">
        <v>207.57845</v>
      </c>
      <c r="BV28" s="10">
        <v>44</v>
      </c>
      <c r="BW28" s="8">
        <v>163.57845</v>
      </c>
      <c r="BX28" s="10">
        <v>0</v>
      </c>
      <c r="BY28" s="10">
        <v>0</v>
      </c>
      <c r="BZ28" s="6">
        <v>234.40200000000002</v>
      </c>
      <c r="CA28" s="10">
        <v>131.502</v>
      </c>
      <c r="CB28" s="8">
        <v>102.9</v>
      </c>
      <c r="CC28" s="10">
        <v>0</v>
      </c>
      <c r="CD28" s="10">
        <v>0</v>
      </c>
      <c r="CE28" s="6">
        <v>1893.862</v>
      </c>
      <c r="CF28" s="10">
        <v>949.922</v>
      </c>
      <c r="CG28" s="8">
        <v>943.94</v>
      </c>
      <c r="CH28" s="10">
        <v>0</v>
      </c>
      <c r="CI28" s="10">
        <v>0</v>
      </c>
      <c r="CJ28" s="6">
        <v>189.7</v>
      </c>
      <c r="CK28" s="10">
        <v>53.5</v>
      </c>
      <c r="CL28" s="8">
        <v>136.2</v>
      </c>
      <c r="CM28" s="10">
        <v>0</v>
      </c>
      <c r="CN28" s="10">
        <v>0</v>
      </c>
      <c r="CO28" s="6">
        <v>476.09</v>
      </c>
      <c r="CP28" s="10">
        <v>193.2</v>
      </c>
      <c r="CQ28" s="8">
        <v>282.89</v>
      </c>
      <c r="CR28" s="10">
        <v>0</v>
      </c>
      <c r="CS28" s="10">
        <v>0</v>
      </c>
      <c r="CT28" s="6">
        <v>203.6295</v>
      </c>
      <c r="CU28" s="10">
        <v>104.5</v>
      </c>
      <c r="CV28" s="8">
        <v>99.1295</v>
      </c>
      <c r="CW28" s="10">
        <v>0</v>
      </c>
      <c r="CX28" s="10">
        <v>0</v>
      </c>
      <c r="CY28" s="6">
        <v>79</v>
      </c>
      <c r="CZ28" s="10">
        <v>48.5</v>
      </c>
      <c r="DA28" s="8">
        <v>30.5</v>
      </c>
      <c r="DB28" s="10">
        <v>0</v>
      </c>
      <c r="DC28" s="10">
        <v>0</v>
      </c>
      <c r="DD28" s="6">
        <v>124.948</v>
      </c>
      <c r="DE28" s="10">
        <v>124.948</v>
      </c>
      <c r="DF28" s="8">
        <v>0</v>
      </c>
      <c r="DG28" s="10">
        <v>0</v>
      </c>
      <c r="DH28" s="10">
        <v>0</v>
      </c>
    </row>
    <row r="29" spans="1:112" ht="15">
      <c r="A29" s="67"/>
      <c r="B29" s="5">
        <v>7</v>
      </c>
      <c r="C29" s="6">
        <v>8150.343650000001</v>
      </c>
      <c r="D29" s="10">
        <v>3463.5550999999996</v>
      </c>
      <c r="E29" s="8">
        <v>4686.788550000001</v>
      </c>
      <c r="F29" s="10">
        <v>0</v>
      </c>
      <c r="G29" s="10">
        <v>0</v>
      </c>
      <c r="H29" s="6">
        <v>163.9</v>
      </c>
      <c r="I29" s="10">
        <v>96</v>
      </c>
      <c r="J29" s="8">
        <v>67.9</v>
      </c>
      <c r="K29" s="10">
        <v>0</v>
      </c>
      <c r="L29" s="10">
        <v>0</v>
      </c>
      <c r="M29" s="6">
        <v>123.6561</v>
      </c>
      <c r="N29" s="10">
        <v>62.8261</v>
      </c>
      <c r="O29" s="8">
        <v>60.83</v>
      </c>
      <c r="P29" s="10">
        <v>0</v>
      </c>
      <c r="Q29" s="10">
        <v>0</v>
      </c>
      <c r="R29" s="6">
        <v>350</v>
      </c>
      <c r="S29" s="10">
        <v>322</v>
      </c>
      <c r="T29" s="8">
        <v>28</v>
      </c>
      <c r="U29" s="10">
        <v>0</v>
      </c>
      <c r="V29" s="10">
        <v>0</v>
      </c>
      <c r="W29" s="6">
        <v>51.4</v>
      </c>
      <c r="X29" s="10">
        <v>22</v>
      </c>
      <c r="Y29" s="8">
        <v>29.4</v>
      </c>
      <c r="Z29" s="10">
        <v>0</v>
      </c>
      <c r="AA29" s="10">
        <v>0</v>
      </c>
      <c r="AB29" s="6">
        <v>368.9</v>
      </c>
      <c r="AC29" s="10">
        <v>108</v>
      </c>
      <c r="AD29" s="8">
        <v>260.9</v>
      </c>
      <c r="AE29" s="10">
        <v>0</v>
      </c>
      <c r="AF29" s="10">
        <v>0</v>
      </c>
      <c r="AG29" s="6">
        <v>99.25</v>
      </c>
      <c r="AH29" s="10">
        <v>22.95</v>
      </c>
      <c r="AI29" s="8">
        <v>76.3</v>
      </c>
      <c r="AJ29" s="10">
        <v>0</v>
      </c>
      <c r="AK29" s="10">
        <v>0</v>
      </c>
      <c r="AL29" s="6">
        <v>2187.3848</v>
      </c>
      <c r="AM29" s="10">
        <v>916.74</v>
      </c>
      <c r="AN29" s="8">
        <v>1270.6448</v>
      </c>
      <c r="AO29" s="10">
        <v>0</v>
      </c>
      <c r="AP29" s="10">
        <v>0</v>
      </c>
      <c r="AQ29" s="6">
        <v>358.86199999999997</v>
      </c>
      <c r="AR29" s="10">
        <v>145.48</v>
      </c>
      <c r="AS29" s="8">
        <v>213.382</v>
      </c>
      <c r="AT29" s="10">
        <v>0</v>
      </c>
      <c r="AU29" s="10">
        <v>0</v>
      </c>
      <c r="AV29" s="6">
        <v>283.59000000000003</v>
      </c>
      <c r="AW29" s="10">
        <v>55</v>
      </c>
      <c r="AX29" s="8">
        <v>228.59</v>
      </c>
      <c r="AY29" s="10">
        <v>0</v>
      </c>
      <c r="AZ29" s="10">
        <v>0</v>
      </c>
      <c r="BA29" s="6">
        <v>47</v>
      </c>
      <c r="BB29" s="10">
        <v>47</v>
      </c>
      <c r="BC29" s="8">
        <v>0</v>
      </c>
      <c r="BD29" s="10">
        <v>0</v>
      </c>
      <c r="BE29" s="10">
        <v>0</v>
      </c>
      <c r="BF29" s="6">
        <v>390.1</v>
      </c>
      <c r="BG29" s="10">
        <v>193.4</v>
      </c>
      <c r="BH29" s="8">
        <v>196.7</v>
      </c>
      <c r="BI29" s="10">
        <v>0</v>
      </c>
      <c r="BJ29" s="10">
        <v>0</v>
      </c>
      <c r="BK29" s="6">
        <v>374.7602</v>
      </c>
      <c r="BL29" s="10">
        <v>131.288</v>
      </c>
      <c r="BM29" s="8">
        <v>243.4722</v>
      </c>
      <c r="BN29" s="10">
        <v>0</v>
      </c>
      <c r="BO29" s="10">
        <v>0</v>
      </c>
      <c r="BP29" s="6">
        <v>290.8</v>
      </c>
      <c r="BQ29" s="10">
        <v>120.2</v>
      </c>
      <c r="BR29" s="8">
        <v>170.6</v>
      </c>
      <c r="BS29" s="10">
        <v>0</v>
      </c>
      <c r="BT29" s="10">
        <v>0</v>
      </c>
      <c r="BU29" s="6">
        <v>506.34955</v>
      </c>
      <c r="BV29" s="10">
        <v>197.1</v>
      </c>
      <c r="BW29" s="8">
        <v>309.24955</v>
      </c>
      <c r="BX29" s="10">
        <v>0</v>
      </c>
      <c r="BY29" s="10">
        <v>0</v>
      </c>
      <c r="BZ29" s="6">
        <v>124</v>
      </c>
      <c r="CA29" s="10">
        <v>66</v>
      </c>
      <c r="CB29" s="8">
        <v>58</v>
      </c>
      <c r="CC29" s="10">
        <v>0</v>
      </c>
      <c r="CD29" s="10">
        <v>0</v>
      </c>
      <c r="CE29" s="6">
        <v>1464.37</v>
      </c>
      <c r="CF29" s="10">
        <v>695.35</v>
      </c>
      <c r="CG29" s="8">
        <v>769.02</v>
      </c>
      <c r="CH29" s="10">
        <v>0</v>
      </c>
      <c r="CI29" s="10">
        <v>0</v>
      </c>
      <c r="CJ29" s="6">
        <v>264.985</v>
      </c>
      <c r="CK29" s="10">
        <v>94.685</v>
      </c>
      <c r="CL29" s="8">
        <v>170.3</v>
      </c>
      <c r="CM29" s="10">
        <v>0</v>
      </c>
      <c r="CN29" s="10">
        <v>0</v>
      </c>
      <c r="CO29" s="6">
        <v>398.5</v>
      </c>
      <c r="CP29" s="10">
        <v>76.2</v>
      </c>
      <c r="CQ29" s="8">
        <v>322.3</v>
      </c>
      <c r="CR29" s="10">
        <v>0</v>
      </c>
      <c r="CS29" s="10">
        <v>0</v>
      </c>
      <c r="CT29" s="6">
        <v>45.716</v>
      </c>
      <c r="CU29" s="10">
        <v>45.716</v>
      </c>
      <c r="CV29" s="8">
        <v>0</v>
      </c>
      <c r="CW29" s="10">
        <v>0</v>
      </c>
      <c r="CX29" s="10">
        <v>0</v>
      </c>
      <c r="CY29" s="6">
        <v>198.72</v>
      </c>
      <c r="CZ29" s="10">
        <v>45.62</v>
      </c>
      <c r="DA29" s="8">
        <v>153.1</v>
      </c>
      <c r="DB29" s="10">
        <v>0</v>
      </c>
      <c r="DC29" s="10">
        <v>0</v>
      </c>
      <c r="DD29" s="6">
        <v>58.1</v>
      </c>
      <c r="DE29" s="10">
        <v>0</v>
      </c>
      <c r="DF29" s="8">
        <v>58.1</v>
      </c>
      <c r="DG29" s="10">
        <v>0</v>
      </c>
      <c r="DH29" s="10">
        <v>0</v>
      </c>
    </row>
    <row r="30" spans="1:112" ht="15">
      <c r="A30" s="67"/>
      <c r="B30" s="5">
        <v>8</v>
      </c>
      <c r="C30" s="6">
        <v>7201.666781</v>
      </c>
      <c r="D30" s="10">
        <v>3209.431281</v>
      </c>
      <c r="E30" s="8">
        <v>3992.2355000000002</v>
      </c>
      <c r="F30" s="10">
        <v>0</v>
      </c>
      <c r="G30" s="10">
        <v>0</v>
      </c>
      <c r="H30" s="6">
        <v>103.768</v>
      </c>
      <c r="I30" s="10">
        <v>43.4</v>
      </c>
      <c r="J30" s="8">
        <v>60.368</v>
      </c>
      <c r="K30" s="10">
        <v>0</v>
      </c>
      <c r="L30" s="10">
        <v>0</v>
      </c>
      <c r="M30" s="6">
        <v>239.75</v>
      </c>
      <c r="N30" s="10">
        <v>74.65</v>
      </c>
      <c r="O30" s="8">
        <v>165.1</v>
      </c>
      <c r="P30" s="10">
        <v>0</v>
      </c>
      <c r="Q30" s="10">
        <v>0</v>
      </c>
      <c r="R30" s="6">
        <v>694.1</v>
      </c>
      <c r="S30" s="10">
        <v>408.5</v>
      </c>
      <c r="T30" s="8">
        <v>285.6</v>
      </c>
      <c r="U30" s="10">
        <v>0</v>
      </c>
      <c r="V30" s="10">
        <v>0</v>
      </c>
      <c r="W30" s="6">
        <v>78.6</v>
      </c>
      <c r="X30" s="10">
        <v>36.6</v>
      </c>
      <c r="Y30" s="8">
        <v>42</v>
      </c>
      <c r="Z30" s="10">
        <v>0</v>
      </c>
      <c r="AA30" s="10">
        <v>0</v>
      </c>
      <c r="AB30" s="6">
        <v>125.6</v>
      </c>
      <c r="AC30" s="10">
        <v>32.4</v>
      </c>
      <c r="AD30" s="8">
        <v>93.2</v>
      </c>
      <c r="AE30" s="10">
        <v>0</v>
      </c>
      <c r="AF30" s="10">
        <v>0</v>
      </c>
      <c r="AG30" s="6">
        <v>28.8</v>
      </c>
      <c r="AH30" s="10">
        <v>28.8</v>
      </c>
      <c r="AI30" s="8">
        <v>0</v>
      </c>
      <c r="AJ30" s="10">
        <v>0</v>
      </c>
      <c r="AK30" s="10">
        <v>0</v>
      </c>
      <c r="AL30" s="6">
        <v>1111.149281</v>
      </c>
      <c r="AM30" s="10">
        <v>403.179881</v>
      </c>
      <c r="AN30" s="8">
        <v>707.9694</v>
      </c>
      <c r="AO30" s="10">
        <v>0</v>
      </c>
      <c r="AP30" s="10">
        <v>0</v>
      </c>
      <c r="AQ30" s="6">
        <v>178.15</v>
      </c>
      <c r="AR30" s="10">
        <v>33</v>
      </c>
      <c r="AS30" s="8">
        <v>145.15</v>
      </c>
      <c r="AT30" s="10">
        <v>0</v>
      </c>
      <c r="AU30" s="10">
        <v>0</v>
      </c>
      <c r="AV30" s="6">
        <v>421.65</v>
      </c>
      <c r="AW30" s="10">
        <v>303</v>
      </c>
      <c r="AX30" s="8">
        <v>118.65</v>
      </c>
      <c r="AY30" s="10">
        <v>0</v>
      </c>
      <c r="AZ30" s="10">
        <v>0</v>
      </c>
      <c r="BA30" s="6">
        <v>84.2</v>
      </c>
      <c r="BB30" s="10">
        <v>52.2</v>
      </c>
      <c r="BC30" s="8">
        <v>32</v>
      </c>
      <c r="BD30" s="10">
        <v>0</v>
      </c>
      <c r="BE30" s="10">
        <v>0</v>
      </c>
      <c r="BF30" s="6">
        <v>124.10000000000001</v>
      </c>
      <c r="BG30" s="10">
        <v>72.4</v>
      </c>
      <c r="BH30" s="8">
        <v>51.7</v>
      </c>
      <c r="BI30" s="10">
        <v>0</v>
      </c>
      <c r="BJ30" s="10">
        <v>0</v>
      </c>
      <c r="BK30" s="6">
        <v>351.40000000000003</v>
      </c>
      <c r="BL30" s="10">
        <v>53.6</v>
      </c>
      <c r="BM30" s="8">
        <v>297.8</v>
      </c>
      <c r="BN30" s="10">
        <v>0</v>
      </c>
      <c r="BO30" s="10">
        <v>0</v>
      </c>
      <c r="BP30" s="6">
        <v>190.8</v>
      </c>
      <c r="BQ30" s="10">
        <v>75.5</v>
      </c>
      <c r="BR30" s="8">
        <v>115.3</v>
      </c>
      <c r="BS30" s="10">
        <v>0</v>
      </c>
      <c r="BT30" s="10">
        <v>0</v>
      </c>
      <c r="BU30" s="6">
        <v>535.8664</v>
      </c>
      <c r="BV30" s="10">
        <v>356.4664</v>
      </c>
      <c r="BW30" s="8">
        <v>179.4</v>
      </c>
      <c r="BX30" s="10">
        <v>0</v>
      </c>
      <c r="BY30" s="10">
        <v>0</v>
      </c>
      <c r="BZ30" s="6">
        <v>398.4251</v>
      </c>
      <c r="CA30" s="10">
        <v>49.4</v>
      </c>
      <c r="CB30" s="8">
        <v>349.0251</v>
      </c>
      <c r="CC30" s="10">
        <v>0</v>
      </c>
      <c r="CD30" s="10">
        <v>0</v>
      </c>
      <c r="CE30" s="6">
        <v>1573.5079999999998</v>
      </c>
      <c r="CF30" s="10">
        <v>785.535</v>
      </c>
      <c r="CG30" s="8">
        <v>787.973</v>
      </c>
      <c r="CH30" s="10">
        <v>0</v>
      </c>
      <c r="CI30" s="10">
        <v>0</v>
      </c>
      <c r="CJ30" s="6">
        <v>320.2</v>
      </c>
      <c r="CK30" s="10">
        <v>105.5</v>
      </c>
      <c r="CL30" s="8">
        <v>214.7</v>
      </c>
      <c r="CM30" s="10">
        <v>0</v>
      </c>
      <c r="CN30" s="10">
        <v>0</v>
      </c>
      <c r="CO30" s="6">
        <v>252.8</v>
      </c>
      <c r="CP30" s="10">
        <v>112.5</v>
      </c>
      <c r="CQ30" s="8">
        <v>140.3</v>
      </c>
      <c r="CR30" s="10">
        <v>0</v>
      </c>
      <c r="CS30" s="10">
        <v>0</v>
      </c>
      <c r="CT30" s="6">
        <v>56</v>
      </c>
      <c r="CU30" s="10">
        <v>56</v>
      </c>
      <c r="CV30" s="8">
        <v>0</v>
      </c>
      <c r="CW30" s="10">
        <v>0</v>
      </c>
      <c r="CX30" s="10">
        <v>0</v>
      </c>
      <c r="CY30" s="6">
        <v>235.7</v>
      </c>
      <c r="CZ30" s="10">
        <v>64</v>
      </c>
      <c r="DA30" s="8">
        <v>171.7</v>
      </c>
      <c r="DB30" s="10">
        <v>0</v>
      </c>
      <c r="DC30" s="10">
        <v>0</v>
      </c>
      <c r="DD30" s="6">
        <v>97.1</v>
      </c>
      <c r="DE30" s="10">
        <v>62.8</v>
      </c>
      <c r="DF30" s="8">
        <v>34.3</v>
      </c>
      <c r="DG30" s="10">
        <v>0</v>
      </c>
      <c r="DH30" s="10">
        <v>0</v>
      </c>
    </row>
    <row r="31" spans="1:112" ht="15">
      <c r="A31" s="67"/>
      <c r="B31" s="5">
        <v>9</v>
      </c>
      <c r="C31" s="6">
        <v>10049.794458</v>
      </c>
      <c r="D31" s="10">
        <v>5401.155098</v>
      </c>
      <c r="E31" s="8">
        <v>4648.639360000001</v>
      </c>
      <c r="F31" s="10">
        <v>0</v>
      </c>
      <c r="G31" s="10">
        <v>0</v>
      </c>
      <c r="H31" s="6">
        <v>219.60000000000002</v>
      </c>
      <c r="I31" s="10">
        <v>157.3</v>
      </c>
      <c r="J31" s="8">
        <v>62.3</v>
      </c>
      <c r="K31" s="10">
        <v>0</v>
      </c>
      <c r="L31" s="10">
        <v>0</v>
      </c>
      <c r="M31" s="6">
        <v>149.5</v>
      </c>
      <c r="N31" s="10">
        <v>84</v>
      </c>
      <c r="O31" s="8">
        <v>65.5</v>
      </c>
      <c r="P31" s="10">
        <v>0</v>
      </c>
      <c r="Q31" s="10">
        <v>0</v>
      </c>
      <c r="R31" s="6">
        <v>428.762</v>
      </c>
      <c r="S31" s="10">
        <v>240</v>
      </c>
      <c r="T31" s="8">
        <v>188.762</v>
      </c>
      <c r="U31" s="10">
        <v>0</v>
      </c>
      <c r="V31" s="10">
        <v>0</v>
      </c>
      <c r="W31" s="6">
        <v>152.47660000000002</v>
      </c>
      <c r="X31" s="10">
        <v>66.5766</v>
      </c>
      <c r="Y31" s="8">
        <v>85.9</v>
      </c>
      <c r="Z31" s="10">
        <v>0</v>
      </c>
      <c r="AA31" s="10">
        <v>0</v>
      </c>
      <c r="AB31" s="6">
        <v>190.7</v>
      </c>
      <c r="AC31" s="10">
        <v>131.2</v>
      </c>
      <c r="AD31" s="8">
        <v>59.5</v>
      </c>
      <c r="AE31" s="10">
        <v>0</v>
      </c>
      <c r="AF31" s="10">
        <v>0</v>
      </c>
      <c r="AG31" s="6">
        <v>17</v>
      </c>
      <c r="AH31" s="10">
        <v>0</v>
      </c>
      <c r="AI31" s="8">
        <v>17</v>
      </c>
      <c r="AJ31" s="10">
        <v>0</v>
      </c>
      <c r="AK31" s="10">
        <v>0</v>
      </c>
      <c r="AL31" s="6">
        <v>1059.555</v>
      </c>
      <c r="AM31" s="10">
        <v>236.2094</v>
      </c>
      <c r="AN31" s="8">
        <v>823.3456</v>
      </c>
      <c r="AO31" s="10">
        <v>0</v>
      </c>
      <c r="AP31" s="10">
        <v>0</v>
      </c>
      <c r="AQ31" s="6">
        <v>625.806</v>
      </c>
      <c r="AR31" s="10">
        <v>341.886</v>
      </c>
      <c r="AS31" s="8">
        <v>283.92</v>
      </c>
      <c r="AT31" s="10">
        <v>0</v>
      </c>
      <c r="AU31" s="10">
        <v>0</v>
      </c>
      <c r="AV31" s="6">
        <v>164.975</v>
      </c>
      <c r="AW31" s="10">
        <v>15</v>
      </c>
      <c r="AX31" s="8">
        <v>149.975</v>
      </c>
      <c r="AY31" s="10">
        <v>0</v>
      </c>
      <c r="AZ31" s="10">
        <v>0</v>
      </c>
      <c r="BA31" s="6">
        <v>221.6</v>
      </c>
      <c r="BB31" s="10">
        <v>131.6</v>
      </c>
      <c r="BC31" s="8">
        <v>90</v>
      </c>
      <c r="BD31" s="10">
        <v>0</v>
      </c>
      <c r="BE31" s="10">
        <v>0</v>
      </c>
      <c r="BF31" s="6">
        <v>417.58000000000004</v>
      </c>
      <c r="BG31" s="10">
        <v>347.36</v>
      </c>
      <c r="BH31" s="8">
        <v>70.22</v>
      </c>
      <c r="BI31" s="10">
        <v>0</v>
      </c>
      <c r="BJ31" s="10">
        <v>0</v>
      </c>
      <c r="BK31" s="6">
        <v>650.472</v>
      </c>
      <c r="BL31" s="10">
        <v>428.972</v>
      </c>
      <c r="BM31" s="8">
        <v>221.5</v>
      </c>
      <c r="BN31" s="10">
        <v>0</v>
      </c>
      <c r="BO31" s="10">
        <v>0</v>
      </c>
      <c r="BP31" s="6">
        <v>233.3</v>
      </c>
      <c r="BQ31" s="10">
        <v>148.6</v>
      </c>
      <c r="BR31" s="8">
        <v>84.7</v>
      </c>
      <c r="BS31" s="10">
        <v>0</v>
      </c>
      <c r="BT31" s="10">
        <v>0</v>
      </c>
      <c r="BU31" s="6">
        <v>1625.28516</v>
      </c>
      <c r="BV31" s="10">
        <v>989.2415</v>
      </c>
      <c r="BW31" s="8">
        <v>636.04366</v>
      </c>
      <c r="BX31" s="10">
        <v>0</v>
      </c>
      <c r="BY31" s="10">
        <v>0</v>
      </c>
      <c r="BZ31" s="6">
        <v>1103.067098</v>
      </c>
      <c r="CA31" s="10">
        <v>749.027598</v>
      </c>
      <c r="CB31" s="8">
        <v>354.0395</v>
      </c>
      <c r="CC31" s="10">
        <v>0</v>
      </c>
      <c r="CD31" s="10">
        <v>0</v>
      </c>
      <c r="CE31" s="6">
        <v>1565.635</v>
      </c>
      <c r="CF31" s="10">
        <v>854.5</v>
      </c>
      <c r="CG31" s="8">
        <v>711.135</v>
      </c>
      <c r="CH31" s="10">
        <v>0</v>
      </c>
      <c r="CI31" s="10">
        <v>0</v>
      </c>
      <c r="CJ31" s="6">
        <v>562.487</v>
      </c>
      <c r="CK31" s="10">
        <v>126.7</v>
      </c>
      <c r="CL31" s="8">
        <v>435.787</v>
      </c>
      <c r="CM31" s="10">
        <v>0</v>
      </c>
      <c r="CN31" s="10">
        <v>0</v>
      </c>
      <c r="CO31" s="6">
        <v>280.965</v>
      </c>
      <c r="CP31" s="10">
        <v>61.865</v>
      </c>
      <c r="CQ31" s="8">
        <v>219.1</v>
      </c>
      <c r="CR31" s="10">
        <v>0</v>
      </c>
      <c r="CS31" s="10">
        <v>0</v>
      </c>
      <c r="CT31" s="6">
        <v>46.7</v>
      </c>
      <c r="CU31" s="10">
        <v>46.7</v>
      </c>
      <c r="CV31" s="8">
        <v>0</v>
      </c>
      <c r="CW31" s="10">
        <v>0</v>
      </c>
      <c r="CX31" s="10">
        <v>0</v>
      </c>
      <c r="CY31" s="6">
        <v>148.5</v>
      </c>
      <c r="CZ31" s="10">
        <v>109.5</v>
      </c>
      <c r="DA31" s="8">
        <v>39</v>
      </c>
      <c r="DB31" s="10">
        <v>0</v>
      </c>
      <c r="DC31" s="10">
        <v>0</v>
      </c>
      <c r="DD31" s="6">
        <v>185.8286</v>
      </c>
      <c r="DE31" s="10">
        <v>134.917</v>
      </c>
      <c r="DF31" s="8">
        <v>50.9116</v>
      </c>
      <c r="DG31" s="10">
        <v>0</v>
      </c>
      <c r="DH31" s="10">
        <v>0</v>
      </c>
    </row>
    <row r="32" spans="1:112" ht="15">
      <c r="A32" s="67"/>
      <c r="B32" s="5">
        <v>10</v>
      </c>
      <c r="C32" s="6">
        <v>9707.322380000001</v>
      </c>
      <c r="D32" s="10">
        <v>4995.92023</v>
      </c>
      <c r="E32" s="8">
        <v>4711.402150000002</v>
      </c>
      <c r="F32" s="10">
        <v>0</v>
      </c>
      <c r="G32" s="10">
        <v>0</v>
      </c>
      <c r="H32" s="6">
        <v>140.95</v>
      </c>
      <c r="I32" s="10">
        <v>95.45</v>
      </c>
      <c r="J32" s="8">
        <v>45.5</v>
      </c>
      <c r="K32" s="10">
        <v>0</v>
      </c>
      <c r="L32" s="10">
        <v>0</v>
      </c>
      <c r="M32" s="6">
        <v>409.47</v>
      </c>
      <c r="N32" s="10">
        <v>132.5</v>
      </c>
      <c r="O32" s="8">
        <v>276.97</v>
      </c>
      <c r="P32" s="10">
        <v>0</v>
      </c>
      <c r="Q32" s="10">
        <v>0</v>
      </c>
      <c r="R32" s="6">
        <v>350.20000000000005</v>
      </c>
      <c r="S32" s="10">
        <v>201.9</v>
      </c>
      <c r="T32" s="8">
        <v>148.3</v>
      </c>
      <c r="U32" s="10">
        <v>0</v>
      </c>
      <c r="V32" s="10">
        <v>0</v>
      </c>
      <c r="W32" s="6">
        <v>10</v>
      </c>
      <c r="X32" s="10">
        <v>10</v>
      </c>
      <c r="Y32" s="8">
        <v>0</v>
      </c>
      <c r="Z32" s="10">
        <v>0</v>
      </c>
      <c r="AA32" s="10">
        <v>0</v>
      </c>
      <c r="AB32" s="6">
        <v>129.852</v>
      </c>
      <c r="AC32" s="10">
        <v>53</v>
      </c>
      <c r="AD32" s="8">
        <v>76.852</v>
      </c>
      <c r="AE32" s="10">
        <v>0</v>
      </c>
      <c r="AF32" s="10">
        <v>0</v>
      </c>
      <c r="AG32" s="6">
        <v>45</v>
      </c>
      <c r="AH32" s="10">
        <v>45</v>
      </c>
      <c r="AI32" s="8">
        <v>0</v>
      </c>
      <c r="AJ32" s="10">
        <v>0</v>
      </c>
      <c r="AK32" s="10">
        <v>0</v>
      </c>
      <c r="AL32" s="6">
        <v>1069.8604</v>
      </c>
      <c r="AM32" s="10">
        <v>489.15</v>
      </c>
      <c r="AN32" s="8">
        <v>580.7104</v>
      </c>
      <c r="AO32" s="10">
        <v>0</v>
      </c>
      <c r="AP32" s="10">
        <v>0</v>
      </c>
      <c r="AQ32" s="6">
        <v>181.4</v>
      </c>
      <c r="AR32" s="10">
        <v>74</v>
      </c>
      <c r="AS32" s="8">
        <v>107.4</v>
      </c>
      <c r="AT32" s="10">
        <v>0</v>
      </c>
      <c r="AU32" s="10">
        <v>0</v>
      </c>
      <c r="AV32" s="6">
        <v>716.6719</v>
      </c>
      <c r="AW32" s="10">
        <v>399.575</v>
      </c>
      <c r="AX32" s="8">
        <v>317.0969</v>
      </c>
      <c r="AY32" s="10">
        <v>0</v>
      </c>
      <c r="AZ32" s="10">
        <v>0</v>
      </c>
      <c r="BA32" s="6">
        <v>0</v>
      </c>
      <c r="BB32" s="10">
        <v>0</v>
      </c>
      <c r="BC32" s="8">
        <v>0</v>
      </c>
      <c r="BD32" s="10">
        <v>0</v>
      </c>
      <c r="BE32" s="10">
        <v>0</v>
      </c>
      <c r="BF32" s="6">
        <v>211.51</v>
      </c>
      <c r="BG32" s="10">
        <v>94.3</v>
      </c>
      <c r="BH32" s="8">
        <v>117.21</v>
      </c>
      <c r="BI32" s="10">
        <v>0</v>
      </c>
      <c r="BJ32" s="10">
        <v>0</v>
      </c>
      <c r="BK32" s="6">
        <v>201.85000000000002</v>
      </c>
      <c r="BL32" s="10">
        <v>123.45</v>
      </c>
      <c r="BM32" s="8">
        <v>78.4</v>
      </c>
      <c r="BN32" s="10">
        <v>0</v>
      </c>
      <c r="BO32" s="10">
        <v>0</v>
      </c>
      <c r="BP32" s="6">
        <v>312.606</v>
      </c>
      <c r="BQ32" s="10">
        <v>121.8</v>
      </c>
      <c r="BR32" s="8">
        <v>190.806</v>
      </c>
      <c r="BS32" s="10">
        <v>0</v>
      </c>
      <c r="BT32" s="10">
        <v>0</v>
      </c>
      <c r="BU32" s="6">
        <v>1105.3138</v>
      </c>
      <c r="BV32" s="10">
        <v>911.309</v>
      </c>
      <c r="BW32" s="8">
        <v>194.0048</v>
      </c>
      <c r="BX32" s="10">
        <v>0</v>
      </c>
      <c r="BY32" s="10">
        <v>0</v>
      </c>
      <c r="BZ32" s="6">
        <v>1305.8736800000001</v>
      </c>
      <c r="CA32" s="10">
        <v>546.80623</v>
      </c>
      <c r="CB32" s="8">
        <v>759.06745</v>
      </c>
      <c r="CC32" s="10">
        <v>0</v>
      </c>
      <c r="CD32" s="10">
        <v>0</v>
      </c>
      <c r="CE32" s="6">
        <v>2259.2786</v>
      </c>
      <c r="CF32" s="10">
        <v>1152.5</v>
      </c>
      <c r="CG32" s="8">
        <v>1106.7786</v>
      </c>
      <c r="CH32" s="10">
        <v>0</v>
      </c>
      <c r="CI32" s="10">
        <v>0</v>
      </c>
      <c r="CJ32" s="6">
        <v>329.5</v>
      </c>
      <c r="CK32" s="10">
        <v>160</v>
      </c>
      <c r="CL32" s="8">
        <v>169.5</v>
      </c>
      <c r="CM32" s="10">
        <v>0</v>
      </c>
      <c r="CN32" s="10">
        <v>0</v>
      </c>
      <c r="CO32" s="6">
        <v>319.044</v>
      </c>
      <c r="CP32" s="10">
        <v>124.28</v>
      </c>
      <c r="CQ32" s="8">
        <v>194.764</v>
      </c>
      <c r="CR32" s="10">
        <v>0</v>
      </c>
      <c r="CS32" s="10">
        <v>0</v>
      </c>
      <c r="CT32" s="6">
        <v>416.342</v>
      </c>
      <c r="CU32" s="10">
        <v>90.4</v>
      </c>
      <c r="CV32" s="8">
        <v>325.942</v>
      </c>
      <c r="CW32" s="10">
        <v>0</v>
      </c>
      <c r="CX32" s="10">
        <v>0</v>
      </c>
      <c r="CY32" s="6">
        <v>135</v>
      </c>
      <c r="CZ32" s="10">
        <v>135</v>
      </c>
      <c r="DA32" s="8">
        <v>0</v>
      </c>
      <c r="DB32" s="10">
        <v>0</v>
      </c>
      <c r="DC32" s="10">
        <v>0</v>
      </c>
      <c r="DD32" s="6">
        <v>57.6</v>
      </c>
      <c r="DE32" s="10">
        <v>35.5</v>
      </c>
      <c r="DF32" s="8">
        <v>22.1</v>
      </c>
      <c r="DG32" s="10">
        <v>0</v>
      </c>
      <c r="DH32" s="10">
        <v>0</v>
      </c>
    </row>
    <row r="33" spans="1:112" ht="15">
      <c r="A33" s="67"/>
      <c r="B33" s="5">
        <v>11</v>
      </c>
      <c r="C33" s="6">
        <v>11657.581266999998</v>
      </c>
      <c r="D33" s="10">
        <v>4659.330646999999</v>
      </c>
      <c r="E33" s="8">
        <v>6998.25062</v>
      </c>
      <c r="F33" s="10">
        <v>0</v>
      </c>
      <c r="G33" s="10">
        <v>0</v>
      </c>
      <c r="H33" s="6">
        <v>194.29840000000002</v>
      </c>
      <c r="I33" s="10">
        <v>125.8984</v>
      </c>
      <c r="J33" s="8">
        <v>68.4</v>
      </c>
      <c r="K33" s="10">
        <v>0</v>
      </c>
      <c r="L33" s="10">
        <v>0</v>
      </c>
      <c r="M33" s="6">
        <v>258.90000000000003</v>
      </c>
      <c r="N33" s="10">
        <v>49.6</v>
      </c>
      <c r="O33" s="8">
        <v>209.3</v>
      </c>
      <c r="P33" s="10">
        <v>0</v>
      </c>
      <c r="Q33" s="10">
        <v>0</v>
      </c>
      <c r="R33" s="6">
        <v>173.1344</v>
      </c>
      <c r="S33" s="10">
        <v>80.3344</v>
      </c>
      <c r="T33" s="8">
        <v>92.8</v>
      </c>
      <c r="U33" s="10">
        <v>0</v>
      </c>
      <c r="V33" s="10">
        <v>0</v>
      </c>
      <c r="W33" s="6">
        <v>0</v>
      </c>
      <c r="X33" s="10">
        <v>0</v>
      </c>
      <c r="Y33" s="8">
        <v>0</v>
      </c>
      <c r="Z33" s="10">
        <v>0</v>
      </c>
      <c r="AA33" s="10">
        <v>0</v>
      </c>
      <c r="AB33" s="6">
        <v>81.8</v>
      </c>
      <c r="AC33" s="10">
        <v>42.8</v>
      </c>
      <c r="AD33" s="8">
        <v>39</v>
      </c>
      <c r="AE33" s="10">
        <v>0</v>
      </c>
      <c r="AF33" s="10">
        <v>0</v>
      </c>
      <c r="AG33" s="6">
        <v>0</v>
      </c>
      <c r="AH33" s="10">
        <v>0</v>
      </c>
      <c r="AI33" s="8">
        <v>0</v>
      </c>
      <c r="AJ33" s="10">
        <v>0</v>
      </c>
      <c r="AK33" s="10">
        <v>0</v>
      </c>
      <c r="AL33" s="6">
        <v>901.51</v>
      </c>
      <c r="AM33" s="10">
        <v>582.61</v>
      </c>
      <c r="AN33" s="8">
        <v>318.9</v>
      </c>
      <c r="AO33" s="10">
        <v>0</v>
      </c>
      <c r="AP33" s="10">
        <v>0</v>
      </c>
      <c r="AQ33" s="6">
        <v>1014.322</v>
      </c>
      <c r="AR33" s="10">
        <v>121.8</v>
      </c>
      <c r="AS33" s="8">
        <v>892.522</v>
      </c>
      <c r="AT33" s="10">
        <v>0</v>
      </c>
      <c r="AU33" s="10">
        <v>0</v>
      </c>
      <c r="AV33" s="6">
        <v>3720.70745</v>
      </c>
      <c r="AW33" s="10">
        <v>1638.44465</v>
      </c>
      <c r="AX33" s="8">
        <v>2082.2628</v>
      </c>
      <c r="AY33" s="10">
        <v>0</v>
      </c>
      <c r="AZ33" s="10">
        <v>0</v>
      </c>
      <c r="BA33" s="6">
        <v>60.5</v>
      </c>
      <c r="BB33" s="10">
        <v>19</v>
      </c>
      <c r="BC33" s="8">
        <v>41.5</v>
      </c>
      <c r="BD33" s="10">
        <v>0</v>
      </c>
      <c r="BE33" s="10">
        <v>0</v>
      </c>
      <c r="BF33" s="6">
        <v>204.4895</v>
      </c>
      <c r="BG33" s="10">
        <v>125.0295</v>
      </c>
      <c r="BH33" s="8">
        <v>79.46</v>
      </c>
      <c r="BI33" s="10">
        <v>0</v>
      </c>
      <c r="BJ33" s="10">
        <v>0</v>
      </c>
      <c r="BK33" s="6">
        <v>478.464</v>
      </c>
      <c r="BL33" s="10">
        <v>114.416</v>
      </c>
      <c r="BM33" s="8">
        <v>364.048</v>
      </c>
      <c r="BN33" s="10">
        <v>0</v>
      </c>
      <c r="BO33" s="10">
        <v>0</v>
      </c>
      <c r="BP33" s="6">
        <v>193.2</v>
      </c>
      <c r="BQ33" s="10">
        <v>40.3</v>
      </c>
      <c r="BR33" s="8">
        <v>152.9</v>
      </c>
      <c r="BS33" s="10">
        <v>0</v>
      </c>
      <c r="BT33" s="10">
        <v>0</v>
      </c>
      <c r="BU33" s="6">
        <v>579.9394199999999</v>
      </c>
      <c r="BV33" s="10">
        <v>302.95</v>
      </c>
      <c r="BW33" s="8">
        <v>276.98942</v>
      </c>
      <c r="BX33" s="10">
        <v>0</v>
      </c>
      <c r="BY33" s="10">
        <v>0</v>
      </c>
      <c r="BZ33" s="6">
        <v>567.1800969999999</v>
      </c>
      <c r="CA33" s="10">
        <v>179.387697</v>
      </c>
      <c r="CB33" s="8">
        <v>387.7924</v>
      </c>
      <c r="CC33" s="10">
        <v>0</v>
      </c>
      <c r="CD33" s="10">
        <v>0</v>
      </c>
      <c r="CE33" s="6">
        <v>1573.46</v>
      </c>
      <c r="CF33" s="10">
        <v>553.72</v>
      </c>
      <c r="CG33" s="8">
        <v>1019.74</v>
      </c>
      <c r="CH33" s="10">
        <v>0</v>
      </c>
      <c r="CI33" s="10">
        <v>0</v>
      </c>
      <c r="CJ33" s="6">
        <v>336.34</v>
      </c>
      <c r="CK33" s="10">
        <v>76.7</v>
      </c>
      <c r="CL33" s="8">
        <v>259.64</v>
      </c>
      <c r="CM33" s="10">
        <v>0</v>
      </c>
      <c r="CN33" s="10">
        <v>0</v>
      </c>
      <c r="CO33" s="6">
        <v>451.24</v>
      </c>
      <c r="CP33" s="10">
        <v>289.64</v>
      </c>
      <c r="CQ33" s="8">
        <v>161.6</v>
      </c>
      <c r="CR33" s="10">
        <v>0</v>
      </c>
      <c r="CS33" s="10">
        <v>0</v>
      </c>
      <c r="CT33" s="6">
        <v>205.8</v>
      </c>
      <c r="CU33" s="10">
        <v>117.4</v>
      </c>
      <c r="CV33" s="8">
        <v>88.4</v>
      </c>
      <c r="CW33" s="10">
        <v>0</v>
      </c>
      <c r="CX33" s="10">
        <v>0</v>
      </c>
      <c r="CY33" s="6">
        <v>226.10000000000002</v>
      </c>
      <c r="CZ33" s="10">
        <v>177.4</v>
      </c>
      <c r="DA33" s="8">
        <v>48.7</v>
      </c>
      <c r="DB33" s="10">
        <v>0</v>
      </c>
      <c r="DC33" s="10">
        <v>0</v>
      </c>
      <c r="DD33" s="6">
        <v>436.19599999999997</v>
      </c>
      <c r="DE33" s="10">
        <v>21.9</v>
      </c>
      <c r="DF33" s="8">
        <v>414.296</v>
      </c>
      <c r="DG33" s="10">
        <v>0</v>
      </c>
      <c r="DH33" s="10">
        <v>0</v>
      </c>
    </row>
    <row r="34" spans="1:112" ht="15">
      <c r="A34" s="67"/>
      <c r="B34" s="5">
        <v>12</v>
      </c>
      <c r="C34" s="6">
        <v>12933.047419999999</v>
      </c>
      <c r="D34" s="10">
        <v>4604.18172</v>
      </c>
      <c r="E34" s="8">
        <v>8328.865699999998</v>
      </c>
      <c r="F34" s="10">
        <v>0</v>
      </c>
      <c r="G34" s="10">
        <v>0</v>
      </c>
      <c r="H34" s="6">
        <v>783.0064</v>
      </c>
      <c r="I34" s="10">
        <v>9.1</v>
      </c>
      <c r="J34" s="8">
        <v>773.9064</v>
      </c>
      <c r="K34" s="10">
        <v>0</v>
      </c>
      <c r="L34" s="10">
        <v>0</v>
      </c>
      <c r="M34" s="6">
        <v>447.258</v>
      </c>
      <c r="N34" s="10">
        <v>25</v>
      </c>
      <c r="O34" s="8">
        <v>422.258</v>
      </c>
      <c r="P34" s="10">
        <v>0</v>
      </c>
      <c r="Q34" s="10">
        <v>0</v>
      </c>
      <c r="R34" s="6">
        <v>916.304</v>
      </c>
      <c r="S34" s="10">
        <v>79.5</v>
      </c>
      <c r="T34" s="8">
        <v>836.804</v>
      </c>
      <c r="U34" s="10">
        <v>0</v>
      </c>
      <c r="V34" s="10">
        <v>0</v>
      </c>
      <c r="W34" s="6">
        <v>128.38</v>
      </c>
      <c r="X34" s="10">
        <v>128.38</v>
      </c>
      <c r="Y34" s="8">
        <v>0</v>
      </c>
      <c r="Z34" s="10">
        <v>0</v>
      </c>
      <c r="AA34" s="10">
        <v>0</v>
      </c>
      <c r="AB34" s="6">
        <v>36.8</v>
      </c>
      <c r="AC34" s="10">
        <v>0</v>
      </c>
      <c r="AD34" s="8">
        <v>36.8</v>
      </c>
      <c r="AE34" s="10">
        <v>0</v>
      </c>
      <c r="AF34" s="10">
        <v>0</v>
      </c>
      <c r="AG34" s="6">
        <v>21</v>
      </c>
      <c r="AH34" s="10">
        <v>0</v>
      </c>
      <c r="AI34" s="8">
        <v>21</v>
      </c>
      <c r="AJ34" s="10">
        <v>0</v>
      </c>
      <c r="AK34" s="10">
        <v>0</v>
      </c>
      <c r="AL34" s="6">
        <v>1081.88</v>
      </c>
      <c r="AM34" s="10">
        <v>247.8</v>
      </c>
      <c r="AN34" s="8">
        <v>834.08</v>
      </c>
      <c r="AO34" s="10">
        <v>0</v>
      </c>
      <c r="AP34" s="10">
        <v>0</v>
      </c>
      <c r="AQ34" s="6">
        <v>352.83000000000004</v>
      </c>
      <c r="AR34" s="10">
        <v>185</v>
      </c>
      <c r="AS34" s="8">
        <v>167.83</v>
      </c>
      <c r="AT34" s="10">
        <v>0</v>
      </c>
      <c r="AU34" s="10">
        <v>0</v>
      </c>
      <c r="AV34" s="6">
        <v>2436.0289199999997</v>
      </c>
      <c r="AW34" s="10">
        <v>1678.07442</v>
      </c>
      <c r="AX34" s="8">
        <v>757.9545</v>
      </c>
      <c r="AY34" s="10">
        <v>0</v>
      </c>
      <c r="AZ34" s="10">
        <v>0</v>
      </c>
      <c r="BA34" s="6">
        <v>0</v>
      </c>
      <c r="BB34" s="10">
        <v>0</v>
      </c>
      <c r="BC34" s="8">
        <v>0</v>
      </c>
      <c r="BD34" s="10">
        <v>0</v>
      </c>
      <c r="BE34" s="10">
        <v>0</v>
      </c>
      <c r="BF34" s="6">
        <v>299.4</v>
      </c>
      <c r="BG34" s="10">
        <v>205.8</v>
      </c>
      <c r="BH34" s="8">
        <v>93.6</v>
      </c>
      <c r="BI34" s="10">
        <v>0</v>
      </c>
      <c r="BJ34" s="10">
        <v>0</v>
      </c>
      <c r="BK34" s="6">
        <v>650.8127999999999</v>
      </c>
      <c r="BL34" s="10">
        <v>427.118</v>
      </c>
      <c r="BM34" s="8">
        <v>223.6948</v>
      </c>
      <c r="BN34" s="10">
        <v>0</v>
      </c>
      <c r="BO34" s="10">
        <v>0</v>
      </c>
      <c r="BP34" s="6">
        <v>338.2934</v>
      </c>
      <c r="BQ34" s="10">
        <v>161.5</v>
      </c>
      <c r="BR34" s="8">
        <v>176.7934</v>
      </c>
      <c r="BS34" s="10">
        <v>0</v>
      </c>
      <c r="BT34" s="10">
        <v>0</v>
      </c>
      <c r="BU34" s="6">
        <v>1098.9357</v>
      </c>
      <c r="BV34" s="10">
        <v>372.04</v>
      </c>
      <c r="BW34" s="8">
        <v>726.8957</v>
      </c>
      <c r="BX34" s="10">
        <v>0</v>
      </c>
      <c r="BY34" s="10">
        <v>0</v>
      </c>
      <c r="BZ34" s="6">
        <v>583.4723</v>
      </c>
      <c r="CA34" s="10">
        <v>133.7793</v>
      </c>
      <c r="CB34" s="8">
        <v>449.693</v>
      </c>
      <c r="CC34" s="10">
        <v>0</v>
      </c>
      <c r="CD34" s="10">
        <v>0</v>
      </c>
      <c r="CE34" s="6">
        <v>969.7115</v>
      </c>
      <c r="CF34" s="10">
        <v>504.49</v>
      </c>
      <c r="CG34" s="8">
        <v>465.2215</v>
      </c>
      <c r="CH34" s="10">
        <v>0</v>
      </c>
      <c r="CI34" s="10">
        <v>0</v>
      </c>
      <c r="CJ34" s="6">
        <v>887.1404</v>
      </c>
      <c r="CK34" s="10">
        <v>22.9</v>
      </c>
      <c r="CL34" s="8">
        <v>864.2404</v>
      </c>
      <c r="CM34" s="10">
        <v>0</v>
      </c>
      <c r="CN34" s="10">
        <v>0</v>
      </c>
      <c r="CO34" s="6">
        <v>734.1759999999999</v>
      </c>
      <c r="CP34" s="10">
        <v>86.17</v>
      </c>
      <c r="CQ34" s="8">
        <v>648.006</v>
      </c>
      <c r="CR34" s="10">
        <v>0</v>
      </c>
      <c r="CS34" s="10">
        <v>0</v>
      </c>
      <c r="CT34" s="6">
        <v>488.588</v>
      </c>
      <c r="CU34" s="10">
        <v>62.5</v>
      </c>
      <c r="CV34" s="8">
        <v>426.088</v>
      </c>
      <c r="CW34" s="10">
        <v>0</v>
      </c>
      <c r="CX34" s="10">
        <v>0</v>
      </c>
      <c r="CY34" s="6">
        <v>224.84</v>
      </c>
      <c r="CZ34" s="10">
        <v>162.84</v>
      </c>
      <c r="DA34" s="8">
        <v>62</v>
      </c>
      <c r="DB34" s="10">
        <v>0</v>
      </c>
      <c r="DC34" s="10">
        <v>0</v>
      </c>
      <c r="DD34" s="6">
        <v>454.19</v>
      </c>
      <c r="DE34" s="10">
        <v>112.19</v>
      </c>
      <c r="DF34" s="8">
        <v>342</v>
      </c>
      <c r="DG34" s="10">
        <v>0</v>
      </c>
      <c r="DH34" s="10">
        <v>0</v>
      </c>
    </row>
    <row r="35" spans="1:112" ht="15">
      <c r="A35" s="35"/>
      <c r="B35" s="34">
        <v>1</v>
      </c>
      <c r="C35" s="6">
        <v>7511.666389999998</v>
      </c>
      <c r="D35" s="10">
        <v>4076.5411999999997</v>
      </c>
      <c r="E35" s="8">
        <v>3435.12519</v>
      </c>
      <c r="F35" s="10">
        <v>0</v>
      </c>
      <c r="G35" s="10">
        <v>0</v>
      </c>
      <c r="H35" s="6">
        <v>452.9277</v>
      </c>
      <c r="I35" s="10">
        <v>332.6197</v>
      </c>
      <c r="J35" s="8">
        <v>120.308</v>
      </c>
      <c r="K35" s="10">
        <v>0</v>
      </c>
      <c r="L35" s="10">
        <v>0</v>
      </c>
      <c r="M35" s="6">
        <v>297.757</v>
      </c>
      <c r="N35" s="10">
        <v>186.997</v>
      </c>
      <c r="O35" s="8">
        <v>110.76</v>
      </c>
      <c r="P35" s="10">
        <v>0</v>
      </c>
      <c r="Q35" s="10">
        <v>0</v>
      </c>
      <c r="R35" s="6">
        <v>347.96000000000004</v>
      </c>
      <c r="S35" s="10">
        <v>196.94</v>
      </c>
      <c r="T35" s="8">
        <v>151.02</v>
      </c>
      <c r="U35" s="10">
        <v>0</v>
      </c>
      <c r="V35" s="10">
        <v>0</v>
      </c>
      <c r="W35" s="6">
        <v>77.6</v>
      </c>
      <c r="X35" s="10">
        <v>8</v>
      </c>
      <c r="Y35" s="8">
        <v>69.6</v>
      </c>
      <c r="Z35" s="10">
        <v>0</v>
      </c>
      <c r="AA35" s="10">
        <v>0</v>
      </c>
      <c r="AB35" s="6">
        <v>38</v>
      </c>
      <c r="AC35" s="10">
        <v>38</v>
      </c>
      <c r="AD35" s="8">
        <v>0</v>
      </c>
      <c r="AE35" s="10">
        <v>0</v>
      </c>
      <c r="AF35" s="10">
        <v>0</v>
      </c>
      <c r="AG35" s="6">
        <v>63</v>
      </c>
      <c r="AH35" s="10">
        <v>63</v>
      </c>
      <c r="AI35" s="8">
        <v>0</v>
      </c>
      <c r="AJ35" s="10">
        <v>0</v>
      </c>
      <c r="AK35" s="10">
        <v>0</v>
      </c>
      <c r="AL35" s="6">
        <v>1923.2486900000001</v>
      </c>
      <c r="AM35" s="10">
        <v>486.2</v>
      </c>
      <c r="AN35" s="8">
        <v>1437.04869</v>
      </c>
      <c r="AO35" s="10">
        <v>0</v>
      </c>
      <c r="AP35" s="10">
        <v>0</v>
      </c>
      <c r="AQ35" s="6">
        <v>242.1</v>
      </c>
      <c r="AR35" s="10">
        <v>56</v>
      </c>
      <c r="AS35" s="8">
        <v>186.1</v>
      </c>
      <c r="AT35" s="10">
        <v>0</v>
      </c>
      <c r="AU35" s="10">
        <v>0</v>
      </c>
      <c r="AV35" s="6">
        <v>420.61</v>
      </c>
      <c r="AW35" s="10">
        <v>303.48</v>
      </c>
      <c r="AX35" s="8">
        <v>117.13</v>
      </c>
      <c r="AY35" s="10">
        <v>0</v>
      </c>
      <c r="AZ35" s="10">
        <v>0</v>
      </c>
      <c r="BA35" s="6">
        <v>55</v>
      </c>
      <c r="BB35" s="10">
        <v>55</v>
      </c>
      <c r="BC35" s="8">
        <v>0</v>
      </c>
      <c r="BD35" s="10">
        <v>0</v>
      </c>
      <c r="BE35" s="10">
        <v>0</v>
      </c>
      <c r="BF35" s="6">
        <v>91.4</v>
      </c>
      <c r="BG35" s="10">
        <v>91.4</v>
      </c>
      <c r="BH35" s="8">
        <v>0</v>
      </c>
      <c r="BI35" s="10">
        <v>0</v>
      </c>
      <c r="BJ35" s="10">
        <v>0</v>
      </c>
      <c r="BK35" s="6">
        <v>225.4</v>
      </c>
      <c r="BL35" s="10">
        <v>149.4</v>
      </c>
      <c r="BM35" s="8">
        <v>76</v>
      </c>
      <c r="BN35" s="10">
        <v>0</v>
      </c>
      <c r="BO35" s="10">
        <v>0</v>
      </c>
      <c r="BP35" s="6">
        <v>87.4</v>
      </c>
      <c r="BQ35" s="10">
        <v>87.4</v>
      </c>
      <c r="BR35" s="8">
        <v>0</v>
      </c>
      <c r="BS35" s="10">
        <v>0</v>
      </c>
      <c r="BT35" s="10">
        <v>0</v>
      </c>
      <c r="BU35" s="6">
        <v>575.415</v>
      </c>
      <c r="BV35" s="10">
        <v>442.742</v>
      </c>
      <c r="BW35" s="8">
        <v>132.673</v>
      </c>
      <c r="BX35" s="10">
        <v>0</v>
      </c>
      <c r="BY35" s="10">
        <v>0</v>
      </c>
      <c r="BZ35" s="6">
        <v>288.031</v>
      </c>
      <c r="CA35" s="10">
        <v>180.631</v>
      </c>
      <c r="CB35" s="8">
        <v>107.4</v>
      </c>
      <c r="CC35" s="10">
        <v>0</v>
      </c>
      <c r="CD35" s="10">
        <v>0</v>
      </c>
      <c r="CE35" s="6">
        <v>1162.7689</v>
      </c>
      <c r="CF35" s="10">
        <v>949.4689</v>
      </c>
      <c r="CG35" s="8">
        <v>213.3</v>
      </c>
      <c r="CH35" s="10">
        <v>0</v>
      </c>
      <c r="CI35" s="10">
        <v>0</v>
      </c>
      <c r="CJ35" s="6">
        <v>312.454</v>
      </c>
      <c r="CK35" s="10">
        <v>99.45</v>
      </c>
      <c r="CL35" s="8">
        <v>213.004</v>
      </c>
      <c r="CM35" s="10">
        <v>0</v>
      </c>
      <c r="CN35" s="10">
        <v>0</v>
      </c>
      <c r="CO35" s="6">
        <v>220.909</v>
      </c>
      <c r="CP35" s="10">
        <v>28</v>
      </c>
      <c r="CQ35" s="8">
        <v>192.909</v>
      </c>
      <c r="CR35" s="10">
        <v>0</v>
      </c>
      <c r="CS35" s="10">
        <v>0</v>
      </c>
      <c r="CT35" s="6">
        <v>249.2201</v>
      </c>
      <c r="CU35" s="10">
        <v>141.8626</v>
      </c>
      <c r="CV35" s="8">
        <v>107.3575</v>
      </c>
      <c r="CW35" s="10">
        <v>0</v>
      </c>
      <c r="CX35" s="10">
        <v>0</v>
      </c>
      <c r="CY35" s="6">
        <v>229.9</v>
      </c>
      <c r="CZ35" s="10">
        <v>144.5</v>
      </c>
      <c r="DA35" s="8">
        <v>85.4</v>
      </c>
      <c r="DB35" s="10">
        <v>0</v>
      </c>
      <c r="DC35" s="10">
        <v>0</v>
      </c>
      <c r="DD35" s="6">
        <v>150.565</v>
      </c>
      <c r="DE35" s="10">
        <v>35.45</v>
      </c>
      <c r="DF35" s="8">
        <v>115.115</v>
      </c>
      <c r="DG35" s="10">
        <v>0</v>
      </c>
      <c r="DH35" s="10">
        <v>0</v>
      </c>
    </row>
    <row r="36" spans="1:112" ht="15">
      <c r="A36" s="36"/>
      <c r="B36" s="34">
        <v>2</v>
      </c>
      <c r="C36" s="6">
        <v>8462.665749999998</v>
      </c>
      <c r="D36" s="10">
        <v>4643.283</v>
      </c>
      <c r="E36" s="8">
        <v>3819.3827499999998</v>
      </c>
      <c r="F36" s="10">
        <v>0</v>
      </c>
      <c r="G36" s="10">
        <v>0</v>
      </c>
      <c r="H36" s="6">
        <v>272.0108</v>
      </c>
      <c r="I36" s="10">
        <v>146.452</v>
      </c>
      <c r="J36" s="8">
        <v>125.5588</v>
      </c>
      <c r="K36" s="10">
        <v>0</v>
      </c>
      <c r="L36" s="10">
        <v>0</v>
      </c>
      <c r="M36" s="6">
        <v>610.85355</v>
      </c>
      <c r="N36" s="10">
        <v>129.832</v>
      </c>
      <c r="O36" s="8">
        <v>481.02155</v>
      </c>
      <c r="P36" s="10">
        <v>0</v>
      </c>
      <c r="Q36" s="10">
        <v>0</v>
      </c>
      <c r="R36" s="6">
        <v>340.3448</v>
      </c>
      <c r="S36" s="10">
        <v>150.36</v>
      </c>
      <c r="T36" s="8">
        <v>189.9848</v>
      </c>
      <c r="U36" s="10">
        <v>0</v>
      </c>
      <c r="V36" s="10">
        <v>0</v>
      </c>
      <c r="W36" s="6">
        <v>124.3</v>
      </c>
      <c r="X36" s="10">
        <v>90.1</v>
      </c>
      <c r="Y36" s="8">
        <v>34.2</v>
      </c>
      <c r="Z36" s="10">
        <v>0</v>
      </c>
      <c r="AA36" s="10">
        <v>0</v>
      </c>
      <c r="AB36" s="6">
        <v>212.1</v>
      </c>
      <c r="AC36" s="10">
        <v>30</v>
      </c>
      <c r="AD36" s="8">
        <v>182.1</v>
      </c>
      <c r="AE36" s="10">
        <v>0</v>
      </c>
      <c r="AF36" s="10">
        <v>0</v>
      </c>
      <c r="AG36" s="6">
        <v>18.9</v>
      </c>
      <c r="AH36" s="10">
        <v>18.9</v>
      </c>
      <c r="AI36" s="8">
        <v>0</v>
      </c>
      <c r="AJ36" s="10">
        <v>0</v>
      </c>
      <c r="AK36" s="10">
        <v>0</v>
      </c>
      <c r="AL36" s="6">
        <v>346.2</v>
      </c>
      <c r="AM36" s="10">
        <v>179</v>
      </c>
      <c r="AN36" s="8">
        <v>167.2</v>
      </c>
      <c r="AO36" s="10">
        <v>0</v>
      </c>
      <c r="AP36" s="10">
        <v>0</v>
      </c>
      <c r="AQ36" s="6">
        <v>1201.057</v>
      </c>
      <c r="AR36" s="10">
        <v>710.8945</v>
      </c>
      <c r="AS36" s="8">
        <v>490.1625</v>
      </c>
      <c r="AT36" s="10">
        <v>0</v>
      </c>
      <c r="AU36" s="10">
        <v>0</v>
      </c>
      <c r="AV36" s="6">
        <v>224.4</v>
      </c>
      <c r="AW36" s="10">
        <v>224.4</v>
      </c>
      <c r="AX36" s="8">
        <v>0</v>
      </c>
      <c r="AY36" s="10">
        <v>0</v>
      </c>
      <c r="AZ36" s="10">
        <v>0</v>
      </c>
      <c r="BA36" s="6">
        <v>72.1</v>
      </c>
      <c r="BB36" s="10">
        <v>0</v>
      </c>
      <c r="BC36" s="8">
        <v>72.1</v>
      </c>
      <c r="BD36" s="10">
        <v>0</v>
      </c>
      <c r="BE36" s="10">
        <v>0</v>
      </c>
      <c r="BF36" s="6">
        <v>198.45</v>
      </c>
      <c r="BG36" s="10">
        <v>198.45</v>
      </c>
      <c r="BH36" s="8">
        <v>0</v>
      </c>
      <c r="BI36" s="10">
        <v>0</v>
      </c>
      <c r="BJ36" s="10">
        <v>0</v>
      </c>
      <c r="BK36" s="6">
        <v>297.55</v>
      </c>
      <c r="BL36" s="10">
        <v>297.55</v>
      </c>
      <c r="BM36" s="8">
        <v>0</v>
      </c>
      <c r="BN36" s="10">
        <v>0</v>
      </c>
      <c r="BO36" s="10">
        <v>0</v>
      </c>
      <c r="BP36" s="6">
        <v>371.8375</v>
      </c>
      <c r="BQ36" s="10">
        <v>146.9</v>
      </c>
      <c r="BR36" s="8">
        <v>224.9375</v>
      </c>
      <c r="BS36" s="10">
        <v>0</v>
      </c>
      <c r="BT36" s="10">
        <v>0</v>
      </c>
      <c r="BU36" s="6">
        <v>493.52</v>
      </c>
      <c r="BV36" s="10">
        <v>374.4</v>
      </c>
      <c r="BW36" s="8">
        <v>119.12</v>
      </c>
      <c r="BX36" s="10">
        <v>0</v>
      </c>
      <c r="BY36" s="10">
        <v>0</v>
      </c>
      <c r="BZ36" s="6">
        <v>245.78</v>
      </c>
      <c r="CA36" s="10">
        <v>195.78</v>
      </c>
      <c r="CB36" s="8">
        <v>50</v>
      </c>
      <c r="CC36" s="10">
        <v>0</v>
      </c>
      <c r="CD36" s="10">
        <v>0</v>
      </c>
      <c r="CE36" s="6">
        <v>1907.6995000000002</v>
      </c>
      <c r="CF36" s="10">
        <v>1178.5995</v>
      </c>
      <c r="CG36" s="8">
        <v>729.1</v>
      </c>
      <c r="CH36" s="10">
        <v>0</v>
      </c>
      <c r="CI36" s="10">
        <v>0</v>
      </c>
      <c r="CJ36" s="6">
        <v>523.435</v>
      </c>
      <c r="CK36" s="10">
        <v>271.175</v>
      </c>
      <c r="CL36" s="8">
        <v>252.26</v>
      </c>
      <c r="CM36" s="10">
        <v>0</v>
      </c>
      <c r="CN36" s="10">
        <v>0</v>
      </c>
      <c r="CO36" s="6">
        <v>227.93</v>
      </c>
      <c r="CP36" s="10">
        <v>42.84</v>
      </c>
      <c r="CQ36" s="8">
        <v>185.09</v>
      </c>
      <c r="CR36" s="10">
        <v>0</v>
      </c>
      <c r="CS36" s="10">
        <v>0</v>
      </c>
      <c r="CT36" s="6">
        <v>532.4102</v>
      </c>
      <c r="CU36" s="10">
        <v>143.2</v>
      </c>
      <c r="CV36" s="8">
        <v>389.2102</v>
      </c>
      <c r="CW36" s="10">
        <v>0</v>
      </c>
      <c r="CX36" s="10">
        <v>0</v>
      </c>
      <c r="CY36" s="6">
        <v>34.65</v>
      </c>
      <c r="CZ36" s="10">
        <v>34.65</v>
      </c>
      <c r="DA36" s="8">
        <v>0</v>
      </c>
      <c r="DB36" s="10">
        <v>0</v>
      </c>
      <c r="DC36" s="10">
        <v>0</v>
      </c>
      <c r="DD36" s="6">
        <v>207.1374</v>
      </c>
      <c r="DE36" s="10">
        <v>79.8</v>
      </c>
      <c r="DF36" s="8">
        <v>127.3374</v>
      </c>
      <c r="DG36" s="10">
        <v>0</v>
      </c>
      <c r="DH36" s="10">
        <v>0</v>
      </c>
    </row>
    <row r="37" spans="1:112" ht="15">
      <c r="A37" s="36"/>
      <c r="B37" s="34">
        <v>3</v>
      </c>
      <c r="C37" s="6">
        <v>8013.734591</v>
      </c>
      <c r="D37" s="10">
        <v>4621.050299999999</v>
      </c>
      <c r="E37" s="8">
        <v>3392.6842910000005</v>
      </c>
      <c r="F37" s="10">
        <v>0</v>
      </c>
      <c r="G37" s="10">
        <v>0</v>
      </c>
      <c r="H37" s="6">
        <v>92.4706</v>
      </c>
      <c r="I37" s="10">
        <v>49.261</v>
      </c>
      <c r="J37" s="8">
        <v>43.2096</v>
      </c>
      <c r="K37" s="10">
        <v>0</v>
      </c>
      <c r="L37" s="10">
        <v>0</v>
      </c>
      <c r="M37" s="6">
        <v>321.603</v>
      </c>
      <c r="N37" s="10">
        <v>229.603</v>
      </c>
      <c r="O37" s="8">
        <v>92</v>
      </c>
      <c r="P37" s="10">
        <v>0</v>
      </c>
      <c r="Q37" s="10">
        <v>0</v>
      </c>
      <c r="R37" s="6">
        <v>447.1</v>
      </c>
      <c r="S37" s="10">
        <v>413.5</v>
      </c>
      <c r="T37" s="8">
        <v>33.6</v>
      </c>
      <c r="U37" s="10">
        <v>0</v>
      </c>
      <c r="V37" s="10">
        <v>0</v>
      </c>
      <c r="W37" s="6">
        <v>110.6</v>
      </c>
      <c r="X37" s="10">
        <v>69.3</v>
      </c>
      <c r="Y37" s="8">
        <v>41.3</v>
      </c>
      <c r="Z37" s="10">
        <v>0</v>
      </c>
      <c r="AA37" s="10">
        <v>0</v>
      </c>
      <c r="AB37" s="6">
        <v>358.76721999999995</v>
      </c>
      <c r="AC37" s="10">
        <v>148.1</v>
      </c>
      <c r="AD37" s="8">
        <v>210.66722</v>
      </c>
      <c r="AE37" s="10">
        <v>0</v>
      </c>
      <c r="AF37" s="10">
        <v>0</v>
      </c>
      <c r="AG37" s="6">
        <v>0</v>
      </c>
      <c r="AH37" s="10">
        <v>0</v>
      </c>
      <c r="AI37" s="8">
        <v>0</v>
      </c>
      <c r="AJ37" s="10">
        <v>0</v>
      </c>
      <c r="AK37" s="10">
        <v>0</v>
      </c>
      <c r="AL37" s="6">
        <v>1385.6127999999999</v>
      </c>
      <c r="AM37" s="10">
        <v>488.1128</v>
      </c>
      <c r="AN37" s="8">
        <v>897.5</v>
      </c>
      <c r="AO37" s="10">
        <v>0</v>
      </c>
      <c r="AP37" s="10">
        <v>0</v>
      </c>
      <c r="AQ37" s="6">
        <v>576.712171</v>
      </c>
      <c r="AR37" s="10">
        <v>157.88</v>
      </c>
      <c r="AS37" s="8">
        <v>418.832171</v>
      </c>
      <c r="AT37" s="10">
        <v>0</v>
      </c>
      <c r="AU37" s="10">
        <v>0</v>
      </c>
      <c r="AV37" s="6">
        <v>143.97</v>
      </c>
      <c r="AW37" s="10">
        <v>94.27</v>
      </c>
      <c r="AX37" s="8">
        <v>49.7</v>
      </c>
      <c r="AY37" s="10">
        <v>0</v>
      </c>
      <c r="AZ37" s="10">
        <v>0</v>
      </c>
      <c r="BA37" s="6">
        <v>228.625</v>
      </c>
      <c r="BB37" s="10">
        <v>198.625</v>
      </c>
      <c r="BC37" s="8">
        <v>30</v>
      </c>
      <c r="BD37" s="10">
        <v>0</v>
      </c>
      <c r="BE37" s="10">
        <v>0</v>
      </c>
      <c r="BF37" s="6">
        <v>128.6</v>
      </c>
      <c r="BG37" s="10">
        <v>104.1</v>
      </c>
      <c r="BH37" s="8">
        <v>24.5</v>
      </c>
      <c r="BI37" s="10">
        <v>0</v>
      </c>
      <c r="BJ37" s="10">
        <v>0</v>
      </c>
      <c r="BK37" s="6">
        <v>262.44</v>
      </c>
      <c r="BL37" s="10">
        <v>103.34</v>
      </c>
      <c r="BM37" s="8">
        <v>159.1</v>
      </c>
      <c r="BN37" s="10">
        <v>0</v>
      </c>
      <c r="BO37" s="10">
        <v>0</v>
      </c>
      <c r="BP37" s="6">
        <v>115</v>
      </c>
      <c r="BQ37" s="10">
        <v>28.8</v>
      </c>
      <c r="BR37" s="8">
        <v>86.2</v>
      </c>
      <c r="BS37" s="10">
        <v>0</v>
      </c>
      <c r="BT37" s="10">
        <v>0</v>
      </c>
      <c r="BU37" s="6">
        <v>466.91499999999996</v>
      </c>
      <c r="BV37" s="10">
        <v>306.83</v>
      </c>
      <c r="BW37" s="8">
        <v>160.085</v>
      </c>
      <c r="BX37" s="10">
        <v>0</v>
      </c>
      <c r="BY37" s="10">
        <v>0</v>
      </c>
      <c r="BZ37" s="6">
        <v>453.822</v>
      </c>
      <c r="CA37" s="10">
        <v>389.1</v>
      </c>
      <c r="CB37" s="8">
        <v>64.722</v>
      </c>
      <c r="CC37" s="10">
        <v>0</v>
      </c>
      <c r="CD37" s="10">
        <v>0</v>
      </c>
      <c r="CE37" s="6">
        <v>2024.0408</v>
      </c>
      <c r="CF37" s="10">
        <v>1337.2285</v>
      </c>
      <c r="CG37" s="8">
        <v>686.8123</v>
      </c>
      <c r="CH37" s="10">
        <v>0</v>
      </c>
      <c r="CI37" s="10">
        <v>0</v>
      </c>
      <c r="CJ37" s="6">
        <v>128.16</v>
      </c>
      <c r="CK37" s="10">
        <v>64.8</v>
      </c>
      <c r="CL37" s="8">
        <v>63.36</v>
      </c>
      <c r="CM37" s="10">
        <v>0</v>
      </c>
      <c r="CN37" s="10">
        <v>0</v>
      </c>
      <c r="CO37" s="6">
        <v>159.1</v>
      </c>
      <c r="CP37" s="10">
        <v>18.9</v>
      </c>
      <c r="CQ37" s="8">
        <v>140.2</v>
      </c>
      <c r="CR37" s="10">
        <v>0</v>
      </c>
      <c r="CS37" s="10">
        <v>0</v>
      </c>
      <c r="CT37" s="6">
        <v>373.296</v>
      </c>
      <c r="CU37" s="10">
        <v>222.4</v>
      </c>
      <c r="CV37" s="8">
        <v>150.896</v>
      </c>
      <c r="CW37" s="10">
        <v>0</v>
      </c>
      <c r="CX37" s="10">
        <v>0</v>
      </c>
      <c r="CY37" s="6">
        <v>40</v>
      </c>
      <c r="CZ37" s="10">
        <v>40</v>
      </c>
      <c r="DA37" s="8">
        <v>0</v>
      </c>
      <c r="DB37" s="10">
        <v>0</v>
      </c>
      <c r="DC37" s="10">
        <v>0</v>
      </c>
      <c r="DD37" s="6">
        <v>196.9</v>
      </c>
      <c r="DE37" s="10">
        <v>156.9</v>
      </c>
      <c r="DF37" s="8">
        <v>40</v>
      </c>
      <c r="DG37" s="10">
        <v>0</v>
      </c>
      <c r="DH37" s="10">
        <v>0</v>
      </c>
    </row>
    <row r="38" spans="1:112" ht="15">
      <c r="A38" s="36"/>
      <c r="B38" s="34">
        <v>4</v>
      </c>
      <c r="C38" s="6">
        <v>8970.08841</v>
      </c>
      <c r="D38" s="10">
        <v>6225.6199</v>
      </c>
      <c r="E38" s="8">
        <v>2744.4685099999997</v>
      </c>
      <c r="F38" s="10">
        <v>0</v>
      </c>
      <c r="G38" s="10">
        <v>0</v>
      </c>
      <c r="H38" s="6">
        <v>302.238</v>
      </c>
      <c r="I38" s="10">
        <v>78</v>
      </c>
      <c r="J38" s="8">
        <v>224.238</v>
      </c>
      <c r="K38" s="10">
        <v>0</v>
      </c>
      <c r="L38" s="10">
        <v>0</v>
      </c>
      <c r="M38" s="6">
        <v>206.7</v>
      </c>
      <c r="N38" s="10">
        <v>153.5</v>
      </c>
      <c r="O38" s="8">
        <v>53.2</v>
      </c>
      <c r="P38" s="10">
        <v>0</v>
      </c>
      <c r="Q38" s="10">
        <v>0</v>
      </c>
      <c r="R38" s="6">
        <v>460.77</v>
      </c>
      <c r="S38" s="10">
        <v>460.77</v>
      </c>
      <c r="T38" s="8">
        <v>0</v>
      </c>
      <c r="U38" s="10">
        <v>0</v>
      </c>
      <c r="V38" s="10">
        <v>0</v>
      </c>
      <c r="W38" s="6">
        <v>12</v>
      </c>
      <c r="X38" s="10">
        <v>12</v>
      </c>
      <c r="Y38" s="8">
        <v>0</v>
      </c>
      <c r="Z38" s="10">
        <v>0</v>
      </c>
      <c r="AA38" s="10">
        <v>0</v>
      </c>
      <c r="AB38" s="6">
        <v>465.29999999999995</v>
      </c>
      <c r="AC38" s="10">
        <v>97.6</v>
      </c>
      <c r="AD38" s="8">
        <v>367.7</v>
      </c>
      <c r="AE38" s="10">
        <v>0</v>
      </c>
      <c r="AF38" s="10">
        <v>0</v>
      </c>
      <c r="AG38" s="6">
        <v>139.4</v>
      </c>
      <c r="AH38" s="10">
        <v>139.4</v>
      </c>
      <c r="AI38" s="8">
        <v>0</v>
      </c>
      <c r="AJ38" s="10">
        <v>0</v>
      </c>
      <c r="AK38" s="10">
        <v>0</v>
      </c>
      <c r="AL38" s="6">
        <v>1251.223</v>
      </c>
      <c r="AM38" s="10">
        <v>808.823</v>
      </c>
      <c r="AN38" s="8">
        <v>442.4</v>
      </c>
      <c r="AO38" s="10">
        <v>0</v>
      </c>
      <c r="AP38" s="10">
        <v>0</v>
      </c>
      <c r="AQ38" s="6">
        <v>671.43151</v>
      </c>
      <c r="AR38" s="10">
        <v>296.38</v>
      </c>
      <c r="AS38" s="8">
        <v>375.05151</v>
      </c>
      <c r="AT38" s="10">
        <v>0</v>
      </c>
      <c r="AU38" s="10">
        <v>0</v>
      </c>
      <c r="AV38" s="6">
        <v>151.78</v>
      </c>
      <c r="AW38" s="10">
        <v>99.28</v>
      </c>
      <c r="AX38" s="8">
        <v>52.5</v>
      </c>
      <c r="AY38" s="10">
        <v>0</v>
      </c>
      <c r="AZ38" s="10">
        <v>0</v>
      </c>
      <c r="BA38" s="6">
        <v>205.8115</v>
      </c>
      <c r="BB38" s="10">
        <v>157.3115</v>
      </c>
      <c r="BC38" s="8">
        <v>48.5</v>
      </c>
      <c r="BD38" s="10">
        <v>0</v>
      </c>
      <c r="BE38" s="10">
        <v>0</v>
      </c>
      <c r="BF38" s="6">
        <v>406.7</v>
      </c>
      <c r="BG38" s="10">
        <v>406.7</v>
      </c>
      <c r="BH38" s="8">
        <v>0</v>
      </c>
      <c r="BI38" s="10">
        <v>0</v>
      </c>
      <c r="BJ38" s="10">
        <v>0</v>
      </c>
      <c r="BK38" s="6">
        <v>457.4</v>
      </c>
      <c r="BL38" s="10">
        <v>152.9</v>
      </c>
      <c r="BM38" s="8">
        <v>304.5</v>
      </c>
      <c r="BN38" s="10">
        <v>0</v>
      </c>
      <c r="BO38" s="10">
        <v>0</v>
      </c>
      <c r="BP38" s="6">
        <v>215.3</v>
      </c>
      <c r="BQ38" s="10">
        <v>103.7</v>
      </c>
      <c r="BR38" s="8">
        <v>111.6</v>
      </c>
      <c r="BS38" s="10">
        <v>0</v>
      </c>
      <c r="BT38" s="10">
        <v>0</v>
      </c>
      <c r="BU38" s="6">
        <v>566.0594</v>
      </c>
      <c r="BV38" s="10">
        <v>462.6704</v>
      </c>
      <c r="BW38" s="8">
        <v>103.389</v>
      </c>
      <c r="BX38" s="10">
        <v>0</v>
      </c>
      <c r="BY38" s="10">
        <v>0</v>
      </c>
      <c r="BZ38" s="6">
        <v>421.52</v>
      </c>
      <c r="CA38" s="10">
        <v>331.52</v>
      </c>
      <c r="CB38" s="8">
        <v>90</v>
      </c>
      <c r="CC38" s="10">
        <v>0</v>
      </c>
      <c r="CD38" s="10">
        <v>0</v>
      </c>
      <c r="CE38" s="6">
        <v>1800.535</v>
      </c>
      <c r="CF38" s="10">
        <v>1586.835</v>
      </c>
      <c r="CG38" s="8">
        <v>213.7</v>
      </c>
      <c r="CH38" s="10">
        <v>0</v>
      </c>
      <c r="CI38" s="10">
        <v>0</v>
      </c>
      <c r="CJ38" s="6">
        <v>271.69</v>
      </c>
      <c r="CK38" s="10">
        <v>40</v>
      </c>
      <c r="CL38" s="8">
        <v>231.69</v>
      </c>
      <c r="CM38" s="10">
        <v>0</v>
      </c>
      <c r="CN38" s="10">
        <v>0</v>
      </c>
      <c r="CO38" s="6">
        <v>455.06</v>
      </c>
      <c r="CP38" s="10">
        <v>416.56</v>
      </c>
      <c r="CQ38" s="8">
        <v>38.5</v>
      </c>
      <c r="CR38" s="10">
        <v>0</v>
      </c>
      <c r="CS38" s="10">
        <v>0</v>
      </c>
      <c r="CT38" s="6">
        <v>188.9</v>
      </c>
      <c r="CU38" s="10">
        <v>156.9</v>
      </c>
      <c r="CV38" s="8">
        <v>32</v>
      </c>
      <c r="CW38" s="10">
        <v>0</v>
      </c>
      <c r="CX38" s="10">
        <v>0</v>
      </c>
      <c r="CY38" s="6">
        <v>212.78</v>
      </c>
      <c r="CZ38" s="10">
        <v>157.28</v>
      </c>
      <c r="DA38" s="8">
        <v>55.5</v>
      </c>
      <c r="DB38" s="10">
        <v>0</v>
      </c>
      <c r="DC38" s="10">
        <v>0</v>
      </c>
      <c r="DD38" s="6">
        <v>107.49</v>
      </c>
      <c r="DE38" s="10">
        <v>107.49</v>
      </c>
      <c r="DF38" s="8">
        <v>0</v>
      </c>
      <c r="DG38" s="10">
        <v>0</v>
      </c>
      <c r="DH38" s="10">
        <v>0</v>
      </c>
    </row>
    <row r="39" spans="1:112" ht="15">
      <c r="A39" s="36"/>
      <c r="B39" s="34">
        <v>5</v>
      </c>
      <c r="C39" s="6">
        <v>13814.717564999999</v>
      </c>
      <c r="D39" s="10">
        <v>9158.132430000001</v>
      </c>
      <c r="E39" s="8">
        <v>4656.585135</v>
      </c>
      <c r="F39" s="10">
        <v>0</v>
      </c>
      <c r="G39" s="10">
        <v>0</v>
      </c>
      <c r="H39" s="6">
        <v>411.7296</v>
      </c>
      <c r="I39" s="10">
        <v>227.62</v>
      </c>
      <c r="J39" s="8">
        <v>184.1096</v>
      </c>
      <c r="K39" s="10">
        <v>0</v>
      </c>
      <c r="L39" s="10">
        <v>0</v>
      </c>
      <c r="M39" s="6">
        <v>813.2342</v>
      </c>
      <c r="N39" s="10">
        <v>369.723</v>
      </c>
      <c r="O39" s="8">
        <v>443.5112</v>
      </c>
      <c r="P39" s="10">
        <v>0</v>
      </c>
      <c r="Q39" s="10">
        <v>0</v>
      </c>
      <c r="R39" s="6">
        <v>999.7</v>
      </c>
      <c r="S39" s="10">
        <v>999.7</v>
      </c>
      <c r="T39" s="8">
        <v>0</v>
      </c>
      <c r="U39" s="10">
        <v>0</v>
      </c>
      <c r="V39" s="10">
        <v>0</v>
      </c>
      <c r="W39" s="6">
        <v>31.5</v>
      </c>
      <c r="X39" s="10">
        <v>31.5</v>
      </c>
      <c r="Y39" s="8">
        <v>0</v>
      </c>
      <c r="Z39" s="10">
        <v>0</v>
      </c>
      <c r="AA39" s="10">
        <v>0</v>
      </c>
      <c r="AB39" s="6">
        <v>551.95</v>
      </c>
      <c r="AC39" s="10">
        <v>281.75</v>
      </c>
      <c r="AD39" s="8">
        <v>270.2</v>
      </c>
      <c r="AE39" s="10">
        <v>0</v>
      </c>
      <c r="AF39" s="10">
        <v>0</v>
      </c>
      <c r="AG39" s="6">
        <v>38.5</v>
      </c>
      <c r="AH39" s="10">
        <v>24.5</v>
      </c>
      <c r="AI39" s="8">
        <v>14</v>
      </c>
      <c r="AJ39" s="10">
        <v>0</v>
      </c>
      <c r="AK39" s="10">
        <v>0</v>
      </c>
      <c r="AL39" s="6">
        <v>916.8000000000001</v>
      </c>
      <c r="AM39" s="10">
        <v>739.46</v>
      </c>
      <c r="AN39" s="8">
        <v>177.34</v>
      </c>
      <c r="AO39" s="10">
        <v>0</v>
      </c>
      <c r="AP39" s="10">
        <v>0</v>
      </c>
      <c r="AQ39" s="6">
        <v>726.22</v>
      </c>
      <c r="AR39" s="10">
        <v>432.76</v>
      </c>
      <c r="AS39" s="8">
        <v>293.46</v>
      </c>
      <c r="AT39" s="10">
        <v>0</v>
      </c>
      <c r="AU39" s="10">
        <v>0</v>
      </c>
      <c r="AV39" s="6">
        <v>309.79</v>
      </c>
      <c r="AW39" s="10">
        <v>271.29</v>
      </c>
      <c r="AX39" s="8">
        <v>38.5</v>
      </c>
      <c r="AY39" s="10">
        <v>0</v>
      </c>
      <c r="AZ39" s="10">
        <v>0</v>
      </c>
      <c r="BA39" s="6">
        <v>77.25</v>
      </c>
      <c r="BB39" s="10">
        <v>30</v>
      </c>
      <c r="BC39" s="8">
        <v>47.25</v>
      </c>
      <c r="BD39" s="10">
        <v>0</v>
      </c>
      <c r="BE39" s="10">
        <v>0</v>
      </c>
      <c r="BF39" s="6">
        <v>318.97683</v>
      </c>
      <c r="BG39" s="10">
        <v>318.97683</v>
      </c>
      <c r="BH39" s="8">
        <v>0</v>
      </c>
      <c r="BI39" s="10">
        <v>0</v>
      </c>
      <c r="BJ39" s="10">
        <v>0</v>
      </c>
      <c r="BK39" s="6">
        <v>401.4</v>
      </c>
      <c r="BL39" s="10">
        <v>108.4</v>
      </c>
      <c r="BM39" s="8">
        <v>293</v>
      </c>
      <c r="BN39" s="10">
        <v>0</v>
      </c>
      <c r="BO39" s="10">
        <v>0</v>
      </c>
      <c r="BP39" s="6">
        <v>563.34</v>
      </c>
      <c r="BQ39" s="10">
        <v>431.04</v>
      </c>
      <c r="BR39" s="8">
        <v>132.3</v>
      </c>
      <c r="BS39" s="10">
        <v>0</v>
      </c>
      <c r="BT39" s="10">
        <v>0</v>
      </c>
      <c r="BU39" s="6">
        <v>1081.762435</v>
      </c>
      <c r="BV39" s="10">
        <v>655.1</v>
      </c>
      <c r="BW39" s="8">
        <v>426.662435</v>
      </c>
      <c r="BX39" s="10">
        <v>0</v>
      </c>
      <c r="BY39" s="10">
        <v>0</v>
      </c>
      <c r="BZ39" s="6">
        <v>888.088</v>
      </c>
      <c r="CA39" s="10">
        <v>567.51</v>
      </c>
      <c r="CB39" s="8">
        <v>320.578</v>
      </c>
      <c r="CC39" s="10">
        <v>0</v>
      </c>
      <c r="CD39" s="10">
        <v>0</v>
      </c>
      <c r="CE39" s="6">
        <v>3502.1405</v>
      </c>
      <c r="CF39" s="10">
        <v>2235.636</v>
      </c>
      <c r="CG39" s="8">
        <v>1266.5045</v>
      </c>
      <c r="CH39" s="10">
        <v>0</v>
      </c>
      <c r="CI39" s="10">
        <v>0</v>
      </c>
      <c r="CJ39" s="6">
        <v>358.3844</v>
      </c>
      <c r="CK39" s="10">
        <v>147.51</v>
      </c>
      <c r="CL39" s="8">
        <v>210.8744</v>
      </c>
      <c r="CM39" s="10">
        <v>0</v>
      </c>
      <c r="CN39" s="10">
        <v>0</v>
      </c>
      <c r="CO39" s="6">
        <v>657.1500000000001</v>
      </c>
      <c r="CP39" s="10">
        <v>462.35</v>
      </c>
      <c r="CQ39" s="8">
        <v>194.8</v>
      </c>
      <c r="CR39" s="10">
        <v>0</v>
      </c>
      <c r="CS39" s="10">
        <v>0</v>
      </c>
      <c r="CT39" s="6">
        <v>756.7516</v>
      </c>
      <c r="CU39" s="10">
        <v>517.6566</v>
      </c>
      <c r="CV39" s="8">
        <v>239.095</v>
      </c>
      <c r="CW39" s="10">
        <v>0</v>
      </c>
      <c r="CX39" s="10">
        <v>0</v>
      </c>
      <c r="CY39" s="6">
        <v>305.65</v>
      </c>
      <c r="CZ39" s="10">
        <v>305.65</v>
      </c>
      <c r="DA39" s="8">
        <v>0</v>
      </c>
      <c r="DB39" s="10">
        <v>0</v>
      </c>
      <c r="DC39" s="10">
        <v>0</v>
      </c>
      <c r="DD39" s="6">
        <v>104.4</v>
      </c>
      <c r="DE39" s="10">
        <v>0</v>
      </c>
      <c r="DF39" s="8">
        <v>104.4</v>
      </c>
      <c r="DG39" s="10">
        <v>0</v>
      </c>
      <c r="DH39" s="10">
        <v>0</v>
      </c>
    </row>
    <row r="40" spans="1:112" ht="15">
      <c r="A40" s="36">
        <v>2020</v>
      </c>
      <c r="B40" s="34">
        <v>6</v>
      </c>
      <c r="C40" s="6">
        <v>21492.660908</v>
      </c>
      <c r="D40" s="10">
        <v>8728.367788</v>
      </c>
      <c r="E40" s="8">
        <v>12764.29312</v>
      </c>
      <c r="F40" s="10">
        <v>0</v>
      </c>
      <c r="G40" s="10">
        <v>0</v>
      </c>
      <c r="H40" s="6">
        <v>158.4</v>
      </c>
      <c r="I40" s="10">
        <v>84.2</v>
      </c>
      <c r="J40" s="8">
        <v>74.2</v>
      </c>
      <c r="K40" s="10">
        <v>0</v>
      </c>
      <c r="L40" s="10">
        <v>0</v>
      </c>
      <c r="M40" s="6">
        <v>574.644594</v>
      </c>
      <c r="N40" s="10">
        <v>193.820724</v>
      </c>
      <c r="O40" s="8">
        <v>380.82387</v>
      </c>
      <c r="P40" s="10">
        <v>0</v>
      </c>
      <c r="Q40" s="10">
        <v>0</v>
      </c>
      <c r="R40" s="6">
        <v>1170.501617</v>
      </c>
      <c r="S40" s="10">
        <v>769.101617</v>
      </c>
      <c r="T40" s="8">
        <v>401.4</v>
      </c>
      <c r="U40" s="10">
        <v>0</v>
      </c>
      <c r="V40" s="10">
        <v>0</v>
      </c>
      <c r="W40" s="6">
        <v>84</v>
      </c>
      <c r="X40" s="10">
        <v>30</v>
      </c>
      <c r="Y40" s="8">
        <v>54</v>
      </c>
      <c r="Z40" s="10">
        <v>0</v>
      </c>
      <c r="AA40" s="10">
        <v>0</v>
      </c>
      <c r="AB40" s="6">
        <v>478.79</v>
      </c>
      <c r="AC40" s="10">
        <v>72</v>
      </c>
      <c r="AD40" s="8">
        <v>406.79</v>
      </c>
      <c r="AE40" s="10">
        <v>0</v>
      </c>
      <c r="AF40" s="10">
        <v>0</v>
      </c>
      <c r="AG40" s="6">
        <v>180</v>
      </c>
      <c r="AH40" s="10">
        <v>121.9</v>
      </c>
      <c r="AI40" s="8">
        <v>58.1</v>
      </c>
      <c r="AJ40" s="10">
        <v>0</v>
      </c>
      <c r="AK40" s="10">
        <v>0</v>
      </c>
      <c r="AL40" s="6">
        <v>2082.6549999999997</v>
      </c>
      <c r="AM40" s="10">
        <v>713.55</v>
      </c>
      <c r="AN40" s="8">
        <v>1369.105</v>
      </c>
      <c r="AO40" s="10">
        <v>0</v>
      </c>
      <c r="AP40" s="10">
        <v>0</v>
      </c>
      <c r="AQ40" s="6">
        <v>1474.2764339999999</v>
      </c>
      <c r="AR40" s="10">
        <v>320.926434</v>
      </c>
      <c r="AS40" s="8">
        <v>1153.35</v>
      </c>
      <c r="AT40" s="10">
        <v>0</v>
      </c>
      <c r="AU40" s="10">
        <v>0</v>
      </c>
      <c r="AV40" s="6">
        <v>439.082825</v>
      </c>
      <c r="AW40" s="10">
        <v>290.082825</v>
      </c>
      <c r="AX40" s="8">
        <v>149</v>
      </c>
      <c r="AY40" s="10">
        <v>0</v>
      </c>
      <c r="AZ40" s="10">
        <v>0</v>
      </c>
      <c r="BA40" s="6">
        <v>387.31</v>
      </c>
      <c r="BB40" s="10">
        <v>170.48</v>
      </c>
      <c r="BC40" s="8">
        <v>216.83</v>
      </c>
      <c r="BD40" s="10">
        <v>0</v>
      </c>
      <c r="BE40" s="10">
        <v>0</v>
      </c>
      <c r="BF40" s="6">
        <v>949.6680000000001</v>
      </c>
      <c r="BG40" s="10">
        <v>378.088</v>
      </c>
      <c r="BH40" s="8">
        <v>571.58</v>
      </c>
      <c r="BI40" s="10">
        <v>0</v>
      </c>
      <c r="BJ40" s="10">
        <v>0</v>
      </c>
      <c r="BK40" s="6">
        <v>782.9028000000001</v>
      </c>
      <c r="BL40" s="10">
        <v>289.9098</v>
      </c>
      <c r="BM40" s="8">
        <v>492.993</v>
      </c>
      <c r="BN40" s="10">
        <v>0</v>
      </c>
      <c r="BO40" s="10">
        <v>0</v>
      </c>
      <c r="BP40" s="6">
        <v>1235.463</v>
      </c>
      <c r="BQ40" s="10">
        <v>747.172</v>
      </c>
      <c r="BR40" s="8">
        <v>488.291</v>
      </c>
      <c r="BS40" s="10">
        <v>0</v>
      </c>
      <c r="BT40" s="10">
        <v>0</v>
      </c>
      <c r="BU40" s="6">
        <v>1401.288338</v>
      </c>
      <c r="BV40" s="10">
        <v>1007.989588</v>
      </c>
      <c r="BW40" s="8">
        <v>393.29875</v>
      </c>
      <c r="BX40" s="10">
        <v>0</v>
      </c>
      <c r="BY40" s="10">
        <v>0</v>
      </c>
      <c r="BZ40" s="6">
        <v>1573.1010500000002</v>
      </c>
      <c r="CA40" s="10">
        <v>275.236</v>
      </c>
      <c r="CB40" s="8">
        <v>1297.86505</v>
      </c>
      <c r="CC40" s="10">
        <v>0</v>
      </c>
      <c r="CD40" s="10">
        <v>0</v>
      </c>
      <c r="CE40" s="6">
        <v>5112.0064999999995</v>
      </c>
      <c r="CF40" s="10">
        <v>1873.2285</v>
      </c>
      <c r="CG40" s="8">
        <v>3238.778</v>
      </c>
      <c r="CH40" s="10">
        <v>0</v>
      </c>
      <c r="CI40" s="10">
        <v>0</v>
      </c>
      <c r="CJ40" s="6">
        <v>657.4092499999999</v>
      </c>
      <c r="CK40" s="10">
        <v>100.1873</v>
      </c>
      <c r="CL40" s="8">
        <v>557.22195</v>
      </c>
      <c r="CM40" s="10">
        <v>0</v>
      </c>
      <c r="CN40" s="10">
        <v>0</v>
      </c>
      <c r="CO40" s="6">
        <v>628</v>
      </c>
      <c r="CP40" s="10">
        <v>134.4</v>
      </c>
      <c r="CQ40" s="8">
        <v>493.6</v>
      </c>
      <c r="CR40" s="10">
        <v>0</v>
      </c>
      <c r="CS40" s="10">
        <v>0</v>
      </c>
      <c r="CT40" s="6">
        <v>682.318</v>
      </c>
      <c r="CU40" s="10">
        <v>313.39</v>
      </c>
      <c r="CV40" s="8">
        <v>368.928</v>
      </c>
      <c r="CW40" s="10">
        <v>0</v>
      </c>
      <c r="CX40" s="10">
        <v>0</v>
      </c>
      <c r="CY40" s="6">
        <v>530.97</v>
      </c>
      <c r="CZ40" s="10">
        <v>435.11</v>
      </c>
      <c r="DA40" s="8">
        <v>95.86</v>
      </c>
      <c r="DB40" s="10">
        <v>0</v>
      </c>
      <c r="DC40" s="10">
        <v>0</v>
      </c>
      <c r="DD40" s="6">
        <v>909.8735</v>
      </c>
      <c r="DE40" s="10">
        <v>407.595</v>
      </c>
      <c r="DF40" s="8">
        <v>502.2785</v>
      </c>
      <c r="DG40" s="10">
        <v>0</v>
      </c>
      <c r="DH40" s="10">
        <v>0</v>
      </c>
    </row>
    <row r="41" spans="1:112" ht="15">
      <c r="A41" s="36"/>
      <c r="B41" s="34">
        <v>7</v>
      </c>
      <c r="C41" s="6">
        <v>16035.675062000002</v>
      </c>
      <c r="D41" s="10">
        <v>8287.574759</v>
      </c>
      <c r="E41" s="8">
        <v>7748.100303</v>
      </c>
      <c r="F41" s="10">
        <v>0</v>
      </c>
      <c r="G41" s="10">
        <v>0</v>
      </c>
      <c r="H41" s="6">
        <v>220.6</v>
      </c>
      <c r="I41" s="10">
        <v>169</v>
      </c>
      <c r="J41" s="8">
        <v>51.6</v>
      </c>
      <c r="K41" s="10">
        <v>0</v>
      </c>
      <c r="L41" s="10">
        <v>0</v>
      </c>
      <c r="M41" s="6">
        <v>828.7813699999999</v>
      </c>
      <c r="N41" s="10">
        <v>327.4</v>
      </c>
      <c r="O41" s="8">
        <v>501.38137</v>
      </c>
      <c r="P41" s="10">
        <v>0</v>
      </c>
      <c r="Q41" s="10">
        <v>0</v>
      </c>
      <c r="R41" s="6">
        <v>545.2</v>
      </c>
      <c r="S41" s="10">
        <v>444.2</v>
      </c>
      <c r="T41" s="8">
        <v>101</v>
      </c>
      <c r="U41" s="10">
        <v>0</v>
      </c>
      <c r="V41" s="10">
        <v>0</v>
      </c>
      <c r="W41" s="6">
        <v>168</v>
      </c>
      <c r="X41" s="10">
        <v>126.7</v>
      </c>
      <c r="Y41" s="8">
        <v>41.3</v>
      </c>
      <c r="Z41" s="10">
        <v>0</v>
      </c>
      <c r="AA41" s="10">
        <v>0</v>
      </c>
      <c r="AB41" s="6">
        <v>123.45</v>
      </c>
      <c r="AC41" s="10">
        <v>123.45</v>
      </c>
      <c r="AD41" s="8">
        <v>0</v>
      </c>
      <c r="AE41" s="10">
        <v>0</v>
      </c>
      <c r="AF41" s="10">
        <v>0</v>
      </c>
      <c r="AG41" s="6">
        <v>198.2</v>
      </c>
      <c r="AH41" s="10">
        <v>133.2</v>
      </c>
      <c r="AI41" s="8">
        <v>65</v>
      </c>
      <c r="AJ41" s="10">
        <v>0</v>
      </c>
      <c r="AK41" s="10">
        <v>0</v>
      </c>
      <c r="AL41" s="6">
        <v>1042.3780000000002</v>
      </c>
      <c r="AM41" s="10">
        <v>466.98</v>
      </c>
      <c r="AN41" s="8">
        <v>575.398</v>
      </c>
      <c r="AO41" s="10">
        <v>0</v>
      </c>
      <c r="AP41" s="10">
        <v>0</v>
      </c>
      <c r="AQ41" s="6">
        <v>1070.026033</v>
      </c>
      <c r="AR41" s="10">
        <v>524.48</v>
      </c>
      <c r="AS41" s="8">
        <v>545.546033</v>
      </c>
      <c r="AT41" s="10">
        <v>0</v>
      </c>
      <c r="AU41" s="10">
        <v>0</v>
      </c>
      <c r="AV41" s="6">
        <v>781.443456</v>
      </c>
      <c r="AW41" s="10">
        <v>750.943456</v>
      </c>
      <c r="AX41" s="8">
        <v>30.5</v>
      </c>
      <c r="AY41" s="10">
        <v>0</v>
      </c>
      <c r="AZ41" s="10">
        <v>0</v>
      </c>
      <c r="BA41" s="6">
        <v>295.633</v>
      </c>
      <c r="BB41" s="10">
        <v>165.033</v>
      </c>
      <c r="BC41" s="8">
        <v>130.6</v>
      </c>
      <c r="BD41" s="10">
        <v>0</v>
      </c>
      <c r="BE41" s="10">
        <v>0</v>
      </c>
      <c r="BF41" s="6">
        <v>735.63</v>
      </c>
      <c r="BG41" s="10">
        <v>351.43</v>
      </c>
      <c r="BH41" s="8">
        <v>384.2</v>
      </c>
      <c r="BI41" s="10">
        <v>0</v>
      </c>
      <c r="BJ41" s="10">
        <v>0</v>
      </c>
      <c r="BK41" s="6">
        <v>317.932</v>
      </c>
      <c r="BL41" s="10">
        <v>79.292</v>
      </c>
      <c r="BM41" s="8">
        <v>238.64</v>
      </c>
      <c r="BN41" s="10">
        <v>0</v>
      </c>
      <c r="BO41" s="10">
        <v>0</v>
      </c>
      <c r="BP41" s="6">
        <v>626.5</v>
      </c>
      <c r="BQ41" s="10">
        <v>407.4</v>
      </c>
      <c r="BR41" s="8">
        <v>219.1</v>
      </c>
      <c r="BS41" s="10">
        <v>0</v>
      </c>
      <c r="BT41" s="10">
        <v>0</v>
      </c>
      <c r="BU41" s="6">
        <v>1652.921504</v>
      </c>
      <c r="BV41" s="10">
        <v>1001.570704</v>
      </c>
      <c r="BW41" s="8">
        <v>651.3508</v>
      </c>
      <c r="BX41" s="10">
        <v>0</v>
      </c>
      <c r="BY41" s="10">
        <v>0</v>
      </c>
      <c r="BZ41" s="6">
        <v>1320.243999</v>
      </c>
      <c r="CA41" s="10">
        <v>290.220599</v>
      </c>
      <c r="CB41" s="8">
        <v>1030.0234</v>
      </c>
      <c r="CC41" s="10">
        <v>0</v>
      </c>
      <c r="CD41" s="10">
        <v>0</v>
      </c>
      <c r="CE41" s="6">
        <v>3298.905</v>
      </c>
      <c r="CF41" s="10">
        <v>1566.4</v>
      </c>
      <c r="CG41" s="8">
        <v>1732.505</v>
      </c>
      <c r="CH41" s="10">
        <v>0</v>
      </c>
      <c r="CI41" s="10">
        <v>0</v>
      </c>
      <c r="CJ41" s="6">
        <v>654.752</v>
      </c>
      <c r="CK41" s="10">
        <v>341.8</v>
      </c>
      <c r="CL41" s="8">
        <v>312.952</v>
      </c>
      <c r="CM41" s="10">
        <v>0</v>
      </c>
      <c r="CN41" s="10">
        <v>0</v>
      </c>
      <c r="CO41" s="6">
        <v>711.3800000000001</v>
      </c>
      <c r="CP41" s="10">
        <v>306.97</v>
      </c>
      <c r="CQ41" s="8">
        <v>404.41</v>
      </c>
      <c r="CR41" s="10">
        <v>0</v>
      </c>
      <c r="CS41" s="10">
        <v>0</v>
      </c>
      <c r="CT41" s="6">
        <v>790.3336999999999</v>
      </c>
      <c r="CU41" s="10">
        <v>253.42</v>
      </c>
      <c r="CV41" s="8">
        <v>536.9137</v>
      </c>
      <c r="CW41" s="10">
        <v>0</v>
      </c>
      <c r="CX41" s="10">
        <v>0</v>
      </c>
      <c r="CY41" s="6">
        <v>362.53000000000003</v>
      </c>
      <c r="CZ41" s="10">
        <v>272.85</v>
      </c>
      <c r="DA41" s="8">
        <v>89.68</v>
      </c>
      <c r="DB41" s="10">
        <v>0</v>
      </c>
      <c r="DC41" s="10">
        <v>0</v>
      </c>
      <c r="DD41" s="6">
        <v>290.83500000000004</v>
      </c>
      <c r="DE41" s="10">
        <v>184.835</v>
      </c>
      <c r="DF41" s="8">
        <v>106</v>
      </c>
      <c r="DG41" s="10">
        <v>0</v>
      </c>
      <c r="DH41" s="10">
        <v>0</v>
      </c>
    </row>
    <row r="42" spans="1:112" ht="15">
      <c r="A42" s="36"/>
      <c r="B42" s="34">
        <v>8</v>
      </c>
      <c r="C42" s="6">
        <v>15610.0867</v>
      </c>
      <c r="D42" s="10">
        <v>9168.160899999999</v>
      </c>
      <c r="E42" s="8">
        <v>6441.925799999999</v>
      </c>
      <c r="F42" s="10">
        <v>0</v>
      </c>
      <c r="G42" s="10">
        <v>0</v>
      </c>
      <c r="H42" s="6">
        <v>346.1</v>
      </c>
      <c r="I42" s="10">
        <v>234.3</v>
      </c>
      <c r="J42" s="8">
        <v>111.8</v>
      </c>
      <c r="K42" s="10">
        <v>0</v>
      </c>
      <c r="L42" s="10">
        <v>0</v>
      </c>
      <c r="M42" s="6">
        <v>341.4172</v>
      </c>
      <c r="N42" s="10">
        <v>125.5</v>
      </c>
      <c r="O42" s="8">
        <v>215.9172</v>
      </c>
      <c r="P42" s="10">
        <v>0</v>
      </c>
      <c r="Q42" s="10">
        <v>0</v>
      </c>
      <c r="R42" s="6">
        <v>659.653</v>
      </c>
      <c r="S42" s="10">
        <v>458.06</v>
      </c>
      <c r="T42" s="8">
        <v>201.593</v>
      </c>
      <c r="U42" s="10">
        <v>0</v>
      </c>
      <c r="V42" s="10">
        <v>0</v>
      </c>
      <c r="W42" s="6">
        <v>136.5</v>
      </c>
      <c r="X42" s="10">
        <v>75</v>
      </c>
      <c r="Y42" s="8">
        <v>61.5</v>
      </c>
      <c r="Z42" s="10">
        <v>0</v>
      </c>
      <c r="AA42" s="10">
        <v>0</v>
      </c>
      <c r="AB42" s="6">
        <v>370.2</v>
      </c>
      <c r="AC42" s="10">
        <v>78</v>
      </c>
      <c r="AD42" s="8">
        <v>292.2</v>
      </c>
      <c r="AE42" s="10">
        <v>0</v>
      </c>
      <c r="AF42" s="10">
        <v>0</v>
      </c>
      <c r="AG42" s="6">
        <v>148</v>
      </c>
      <c r="AH42" s="10">
        <v>148</v>
      </c>
      <c r="AI42" s="8">
        <v>0</v>
      </c>
      <c r="AJ42" s="10">
        <v>0</v>
      </c>
      <c r="AK42" s="10">
        <v>0</v>
      </c>
      <c r="AL42" s="6">
        <v>1699.4699999999998</v>
      </c>
      <c r="AM42" s="10">
        <v>942.3</v>
      </c>
      <c r="AN42" s="8">
        <v>757.17</v>
      </c>
      <c r="AO42" s="10">
        <v>0</v>
      </c>
      <c r="AP42" s="10">
        <v>0</v>
      </c>
      <c r="AQ42" s="6">
        <v>864.434</v>
      </c>
      <c r="AR42" s="10">
        <v>479.725</v>
      </c>
      <c r="AS42" s="8">
        <v>384.709</v>
      </c>
      <c r="AT42" s="10">
        <v>0</v>
      </c>
      <c r="AU42" s="10">
        <v>0</v>
      </c>
      <c r="AV42" s="6">
        <v>607.89</v>
      </c>
      <c r="AW42" s="10">
        <v>409.09</v>
      </c>
      <c r="AX42" s="8">
        <v>198.8</v>
      </c>
      <c r="AY42" s="10">
        <v>0</v>
      </c>
      <c r="AZ42" s="10">
        <v>0</v>
      </c>
      <c r="BA42" s="6">
        <v>550.592</v>
      </c>
      <c r="BB42" s="10">
        <v>395.492</v>
      </c>
      <c r="BC42" s="8">
        <v>155.1</v>
      </c>
      <c r="BD42" s="10">
        <v>0</v>
      </c>
      <c r="BE42" s="10">
        <v>0</v>
      </c>
      <c r="BF42" s="6">
        <v>360.43</v>
      </c>
      <c r="BG42" s="10">
        <v>239.95</v>
      </c>
      <c r="BH42" s="8">
        <v>120.48</v>
      </c>
      <c r="BI42" s="10">
        <v>0</v>
      </c>
      <c r="BJ42" s="10">
        <v>0</v>
      </c>
      <c r="BK42" s="6">
        <v>295.95</v>
      </c>
      <c r="BL42" s="10">
        <v>210.6</v>
      </c>
      <c r="BM42" s="8">
        <v>85.35</v>
      </c>
      <c r="BN42" s="10">
        <v>0</v>
      </c>
      <c r="BO42" s="10">
        <v>0</v>
      </c>
      <c r="BP42" s="6">
        <v>691.265</v>
      </c>
      <c r="BQ42" s="10">
        <v>426.967</v>
      </c>
      <c r="BR42" s="8">
        <v>264.298</v>
      </c>
      <c r="BS42" s="10">
        <v>0</v>
      </c>
      <c r="BT42" s="10">
        <v>0</v>
      </c>
      <c r="BU42" s="6">
        <v>1343.91955</v>
      </c>
      <c r="BV42" s="10">
        <v>844.9</v>
      </c>
      <c r="BW42" s="8">
        <v>499.01955</v>
      </c>
      <c r="BX42" s="10">
        <v>0</v>
      </c>
      <c r="BY42" s="10">
        <v>0</v>
      </c>
      <c r="BZ42" s="6">
        <v>1152.84405</v>
      </c>
      <c r="CA42" s="10">
        <v>603.06</v>
      </c>
      <c r="CB42" s="8">
        <v>549.78405</v>
      </c>
      <c r="CC42" s="10">
        <v>0</v>
      </c>
      <c r="CD42" s="10">
        <v>0</v>
      </c>
      <c r="CE42" s="6">
        <v>3848.661</v>
      </c>
      <c r="CF42" s="10">
        <v>1987.256</v>
      </c>
      <c r="CG42" s="8">
        <v>1861.405</v>
      </c>
      <c r="CH42" s="10">
        <v>0</v>
      </c>
      <c r="CI42" s="10">
        <v>0</v>
      </c>
      <c r="CJ42" s="6">
        <v>474.32</v>
      </c>
      <c r="CK42" s="10">
        <v>216.12</v>
      </c>
      <c r="CL42" s="8">
        <v>258.2</v>
      </c>
      <c r="CM42" s="10">
        <v>0</v>
      </c>
      <c r="CN42" s="10">
        <v>0</v>
      </c>
      <c r="CO42" s="6">
        <v>402.8845</v>
      </c>
      <c r="CP42" s="10">
        <v>307.8845</v>
      </c>
      <c r="CQ42" s="8">
        <v>95</v>
      </c>
      <c r="CR42" s="10">
        <v>0</v>
      </c>
      <c r="CS42" s="10">
        <v>0</v>
      </c>
      <c r="CT42" s="6">
        <v>440.4664</v>
      </c>
      <c r="CU42" s="10">
        <v>363.1664</v>
      </c>
      <c r="CV42" s="8">
        <v>77.3</v>
      </c>
      <c r="CW42" s="10">
        <v>0</v>
      </c>
      <c r="CX42" s="10">
        <v>0</v>
      </c>
      <c r="CY42" s="6">
        <v>359.79999999999995</v>
      </c>
      <c r="CZ42" s="10">
        <v>302.4</v>
      </c>
      <c r="DA42" s="8">
        <v>57.4</v>
      </c>
      <c r="DB42" s="10">
        <v>0</v>
      </c>
      <c r="DC42" s="10">
        <v>0</v>
      </c>
      <c r="DD42" s="6">
        <v>515.29</v>
      </c>
      <c r="DE42" s="10">
        <v>320.39</v>
      </c>
      <c r="DF42" s="8">
        <v>194.9</v>
      </c>
      <c r="DG42" s="10">
        <v>0</v>
      </c>
      <c r="DH42" s="10">
        <v>0</v>
      </c>
    </row>
    <row r="43" spans="1:112" ht="15">
      <c r="A43" s="36"/>
      <c r="B43" s="34">
        <v>9</v>
      </c>
      <c r="C43" s="6">
        <v>11639.295986999998</v>
      </c>
      <c r="D43" s="10">
        <v>9737.674006999998</v>
      </c>
      <c r="E43" s="8">
        <v>1901.6219800000001</v>
      </c>
      <c r="F43" s="10">
        <v>0</v>
      </c>
      <c r="G43" s="10">
        <v>0</v>
      </c>
      <c r="H43" s="6">
        <v>262.121</v>
      </c>
      <c r="I43" s="10">
        <v>231.14</v>
      </c>
      <c r="J43" s="8">
        <v>30.981</v>
      </c>
      <c r="K43" s="10">
        <v>0</v>
      </c>
      <c r="L43" s="10">
        <v>0</v>
      </c>
      <c r="M43" s="6">
        <v>400.4</v>
      </c>
      <c r="N43" s="10">
        <v>400.4</v>
      </c>
      <c r="O43" s="8">
        <v>0</v>
      </c>
      <c r="P43" s="10">
        <v>0</v>
      </c>
      <c r="Q43" s="10">
        <v>0</v>
      </c>
      <c r="R43" s="6">
        <v>433</v>
      </c>
      <c r="S43" s="10">
        <v>433</v>
      </c>
      <c r="T43" s="8">
        <v>0</v>
      </c>
      <c r="U43" s="10">
        <v>0</v>
      </c>
      <c r="V43" s="10">
        <v>0</v>
      </c>
      <c r="W43" s="6">
        <v>102</v>
      </c>
      <c r="X43" s="10">
        <v>102</v>
      </c>
      <c r="Y43" s="8">
        <v>0</v>
      </c>
      <c r="Z43" s="10">
        <v>0</v>
      </c>
      <c r="AA43" s="10">
        <v>0</v>
      </c>
      <c r="AB43" s="6">
        <v>248.57999999999998</v>
      </c>
      <c r="AC43" s="10">
        <v>119.3</v>
      </c>
      <c r="AD43" s="8">
        <v>129.28</v>
      </c>
      <c r="AE43" s="10">
        <v>0</v>
      </c>
      <c r="AF43" s="10">
        <v>0</v>
      </c>
      <c r="AG43" s="6">
        <v>140</v>
      </c>
      <c r="AH43" s="10">
        <v>140</v>
      </c>
      <c r="AI43" s="8">
        <v>0</v>
      </c>
      <c r="AJ43" s="10">
        <v>0</v>
      </c>
      <c r="AK43" s="10">
        <v>0</v>
      </c>
      <c r="AL43" s="6">
        <v>1145.6100000000001</v>
      </c>
      <c r="AM43" s="10">
        <v>814.51</v>
      </c>
      <c r="AN43" s="8">
        <v>331.1</v>
      </c>
      <c r="AO43" s="10">
        <v>0</v>
      </c>
      <c r="AP43" s="10">
        <v>0</v>
      </c>
      <c r="AQ43" s="6">
        <v>478.12</v>
      </c>
      <c r="AR43" s="10">
        <v>395.62</v>
      </c>
      <c r="AS43" s="8">
        <v>82.5</v>
      </c>
      <c r="AT43" s="10">
        <v>0</v>
      </c>
      <c r="AU43" s="10">
        <v>0</v>
      </c>
      <c r="AV43" s="6">
        <v>311.426</v>
      </c>
      <c r="AW43" s="10">
        <v>287.626</v>
      </c>
      <c r="AX43" s="8">
        <v>23.8</v>
      </c>
      <c r="AY43" s="10">
        <v>0</v>
      </c>
      <c r="AZ43" s="10">
        <v>0</v>
      </c>
      <c r="BA43" s="6">
        <v>179.104</v>
      </c>
      <c r="BB43" s="10">
        <v>179.104</v>
      </c>
      <c r="BC43" s="8">
        <v>0</v>
      </c>
      <c r="BD43" s="10">
        <v>0</v>
      </c>
      <c r="BE43" s="10">
        <v>0</v>
      </c>
      <c r="BF43" s="6">
        <v>594.462</v>
      </c>
      <c r="BG43" s="10">
        <v>529.082</v>
      </c>
      <c r="BH43" s="8">
        <v>65.38</v>
      </c>
      <c r="BI43" s="10">
        <v>0</v>
      </c>
      <c r="BJ43" s="10">
        <v>0</v>
      </c>
      <c r="BK43" s="6">
        <v>360</v>
      </c>
      <c r="BL43" s="10">
        <v>332</v>
      </c>
      <c r="BM43" s="8">
        <v>28</v>
      </c>
      <c r="BN43" s="10">
        <v>0</v>
      </c>
      <c r="BO43" s="10">
        <v>0</v>
      </c>
      <c r="BP43" s="6">
        <v>219.6</v>
      </c>
      <c r="BQ43" s="10">
        <v>219.6</v>
      </c>
      <c r="BR43" s="8">
        <v>0</v>
      </c>
      <c r="BS43" s="10">
        <v>0</v>
      </c>
      <c r="BT43" s="10">
        <v>0</v>
      </c>
      <c r="BU43" s="6">
        <v>718.275</v>
      </c>
      <c r="BV43" s="10">
        <v>658.04</v>
      </c>
      <c r="BW43" s="8">
        <v>60.235</v>
      </c>
      <c r="BX43" s="10">
        <v>0</v>
      </c>
      <c r="BY43" s="10">
        <v>0</v>
      </c>
      <c r="BZ43" s="6">
        <v>1050.398787</v>
      </c>
      <c r="CA43" s="10">
        <v>575.477807</v>
      </c>
      <c r="CB43" s="8">
        <v>474.92098</v>
      </c>
      <c r="CC43" s="10">
        <v>0</v>
      </c>
      <c r="CD43" s="10">
        <v>0</v>
      </c>
      <c r="CE43" s="6">
        <v>3369.435</v>
      </c>
      <c r="CF43" s="10">
        <v>2868.21</v>
      </c>
      <c r="CG43" s="8">
        <v>501.225</v>
      </c>
      <c r="CH43" s="10">
        <v>0</v>
      </c>
      <c r="CI43" s="10">
        <v>0</v>
      </c>
      <c r="CJ43" s="6">
        <v>453.18500000000006</v>
      </c>
      <c r="CK43" s="10">
        <v>374.785</v>
      </c>
      <c r="CL43" s="8">
        <v>78.4</v>
      </c>
      <c r="CM43" s="10">
        <v>0</v>
      </c>
      <c r="CN43" s="10">
        <v>0</v>
      </c>
      <c r="CO43" s="6">
        <v>240.35000000000002</v>
      </c>
      <c r="CP43" s="10">
        <v>187.55</v>
      </c>
      <c r="CQ43" s="8">
        <v>52.8</v>
      </c>
      <c r="CR43" s="10">
        <v>0</v>
      </c>
      <c r="CS43" s="10">
        <v>0</v>
      </c>
      <c r="CT43" s="6">
        <v>300.8</v>
      </c>
      <c r="CU43" s="10">
        <v>300.8</v>
      </c>
      <c r="CV43" s="8">
        <v>0</v>
      </c>
      <c r="CW43" s="10">
        <v>0</v>
      </c>
      <c r="CX43" s="10">
        <v>0</v>
      </c>
      <c r="CY43" s="6">
        <v>443.6292</v>
      </c>
      <c r="CZ43" s="10">
        <v>443.6292</v>
      </c>
      <c r="DA43" s="8">
        <v>0</v>
      </c>
      <c r="DB43" s="10">
        <v>0</v>
      </c>
      <c r="DC43" s="10">
        <v>0</v>
      </c>
      <c r="DD43" s="6">
        <v>188.8</v>
      </c>
      <c r="DE43" s="10">
        <v>145.8</v>
      </c>
      <c r="DF43" s="8">
        <v>43</v>
      </c>
      <c r="DG43" s="10">
        <v>0</v>
      </c>
      <c r="DH43" s="10">
        <v>0</v>
      </c>
    </row>
    <row r="44" spans="1:112" ht="15">
      <c r="A44" s="36"/>
      <c r="B44" s="34">
        <v>10</v>
      </c>
      <c r="C44" s="6">
        <v>15188.837021</v>
      </c>
      <c r="D44" s="10">
        <v>6595.516722000001</v>
      </c>
      <c r="E44" s="8">
        <v>8593.320298999999</v>
      </c>
      <c r="F44" s="10">
        <v>0</v>
      </c>
      <c r="G44" s="10">
        <v>0</v>
      </c>
      <c r="H44" s="6">
        <v>183.2</v>
      </c>
      <c r="I44" s="10">
        <v>60</v>
      </c>
      <c r="J44" s="8">
        <v>123.2</v>
      </c>
      <c r="K44" s="10">
        <v>0</v>
      </c>
      <c r="L44" s="10">
        <v>0</v>
      </c>
      <c r="M44" s="6">
        <v>346.75</v>
      </c>
      <c r="N44" s="10">
        <v>93</v>
      </c>
      <c r="O44" s="8">
        <v>253.75</v>
      </c>
      <c r="P44" s="10">
        <v>0</v>
      </c>
      <c r="Q44" s="10">
        <v>0</v>
      </c>
      <c r="R44" s="6">
        <v>417.152</v>
      </c>
      <c r="S44" s="10">
        <v>136</v>
      </c>
      <c r="T44" s="8">
        <v>281.152</v>
      </c>
      <c r="U44" s="10">
        <v>0</v>
      </c>
      <c r="V44" s="10">
        <v>0</v>
      </c>
      <c r="W44" s="6">
        <v>66.245</v>
      </c>
      <c r="X44" s="10">
        <v>66.245</v>
      </c>
      <c r="Y44" s="8">
        <v>0</v>
      </c>
      <c r="Z44" s="10">
        <v>0</v>
      </c>
      <c r="AA44" s="10">
        <v>0</v>
      </c>
      <c r="AB44" s="6">
        <v>787.695</v>
      </c>
      <c r="AC44" s="10">
        <v>282.6</v>
      </c>
      <c r="AD44" s="8">
        <v>505.095</v>
      </c>
      <c r="AE44" s="10">
        <v>0</v>
      </c>
      <c r="AF44" s="10">
        <v>0</v>
      </c>
      <c r="AG44" s="6">
        <v>122.649939</v>
      </c>
      <c r="AH44" s="10">
        <v>71.424</v>
      </c>
      <c r="AI44" s="8">
        <v>51.225939</v>
      </c>
      <c r="AJ44" s="10">
        <v>0</v>
      </c>
      <c r="AK44" s="10">
        <v>0</v>
      </c>
      <c r="AL44" s="6">
        <v>1289.9099999999999</v>
      </c>
      <c r="AM44" s="10">
        <v>475.85</v>
      </c>
      <c r="AN44" s="8">
        <v>814.06</v>
      </c>
      <c r="AO44" s="10">
        <v>0</v>
      </c>
      <c r="AP44" s="10">
        <v>0</v>
      </c>
      <c r="AQ44" s="6">
        <v>942.96</v>
      </c>
      <c r="AR44" s="10">
        <v>358</v>
      </c>
      <c r="AS44" s="8">
        <v>584.96</v>
      </c>
      <c r="AT44" s="10">
        <v>0</v>
      </c>
      <c r="AU44" s="10">
        <v>0</v>
      </c>
      <c r="AV44" s="6">
        <v>533.866481</v>
      </c>
      <c r="AW44" s="10">
        <v>390.466481</v>
      </c>
      <c r="AX44" s="8">
        <v>143.4</v>
      </c>
      <c r="AY44" s="10">
        <v>0</v>
      </c>
      <c r="AZ44" s="10">
        <v>0</v>
      </c>
      <c r="BA44" s="6">
        <v>193.1</v>
      </c>
      <c r="BB44" s="10">
        <v>193.1</v>
      </c>
      <c r="BC44" s="8">
        <v>0</v>
      </c>
      <c r="BD44" s="10">
        <v>0</v>
      </c>
      <c r="BE44" s="10">
        <v>0</v>
      </c>
      <c r="BF44" s="6">
        <v>584.11</v>
      </c>
      <c r="BG44" s="10">
        <v>399.61</v>
      </c>
      <c r="BH44" s="8">
        <v>184.5</v>
      </c>
      <c r="BI44" s="10">
        <v>0</v>
      </c>
      <c r="BJ44" s="10">
        <v>0</v>
      </c>
      <c r="BK44" s="6">
        <v>550.5</v>
      </c>
      <c r="BL44" s="10">
        <v>135.4</v>
      </c>
      <c r="BM44" s="8">
        <v>415.1</v>
      </c>
      <c r="BN44" s="10">
        <v>0</v>
      </c>
      <c r="BO44" s="10">
        <v>0</v>
      </c>
      <c r="BP44" s="6">
        <v>454.55</v>
      </c>
      <c r="BQ44" s="10">
        <v>116.05</v>
      </c>
      <c r="BR44" s="8">
        <v>338.5</v>
      </c>
      <c r="BS44" s="10">
        <v>0</v>
      </c>
      <c r="BT44" s="10">
        <v>0</v>
      </c>
      <c r="BU44" s="6">
        <v>1098.284241</v>
      </c>
      <c r="BV44" s="10">
        <v>686.662041</v>
      </c>
      <c r="BW44" s="8">
        <v>411.6222</v>
      </c>
      <c r="BX44" s="10">
        <v>0</v>
      </c>
      <c r="BY44" s="10">
        <v>0</v>
      </c>
      <c r="BZ44" s="6">
        <v>1318.0560600000001</v>
      </c>
      <c r="CA44" s="10">
        <v>500.5772</v>
      </c>
      <c r="CB44" s="8">
        <v>817.47886</v>
      </c>
      <c r="CC44" s="10">
        <v>0</v>
      </c>
      <c r="CD44" s="10">
        <v>0</v>
      </c>
      <c r="CE44" s="6">
        <v>4472.3395</v>
      </c>
      <c r="CF44" s="10">
        <v>1828.722</v>
      </c>
      <c r="CG44" s="8">
        <v>2643.6175</v>
      </c>
      <c r="CH44" s="10">
        <v>0</v>
      </c>
      <c r="CI44" s="10">
        <v>0</v>
      </c>
      <c r="CJ44" s="6">
        <v>296.55</v>
      </c>
      <c r="CK44" s="10">
        <v>221.55</v>
      </c>
      <c r="CL44" s="8">
        <v>75</v>
      </c>
      <c r="CM44" s="10">
        <v>0</v>
      </c>
      <c r="CN44" s="10">
        <v>0</v>
      </c>
      <c r="CO44" s="6">
        <v>585.524</v>
      </c>
      <c r="CP44" s="10">
        <v>111.4</v>
      </c>
      <c r="CQ44" s="8">
        <v>474.124</v>
      </c>
      <c r="CR44" s="10">
        <v>0</v>
      </c>
      <c r="CS44" s="10">
        <v>0</v>
      </c>
      <c r="CT44" s="6">
        <v>294.84479999999996</v>
      </c>
      <c r="CU44" s="10">
        <v>117.1</v>
      </c>
      <c r="CV44" s="8">
        <v>177.7448</v>
      </c>
      <c r="CW44" s="10">
        <v>0</v>
      </c>
      <c r="CX44" s="10">
        <v>0</v>
      </c>
      <c r="CY44" s="6">
        <v>219.5</v>
      </c>
      <c r="CZ44" s="10">
        <v>108.7</v>
      </c>
      <c r="DA44" s="8">
        <v>110.8</v>
      </c>
      <c r="DB44" s="10">
        <v>0</v>
      </c>
      <c r="DC44" s="10">
        <v>0</v>
      </c>
      <c r="DD44" s="6">
        <v>431.05</v>
      </c>
      <c r="DE44" s="10">
        <v>243.06</v>
      </c>
      <c r="DF44" s="8">
        <v>187.99</v>
      </c>
      <c r="DG44" s="10">
        <v>0</v>
      </c>
      <c r="DH44" s="10">
        <v>0</v>
      </c>
    </row>
    <row r="45" spans="1:112" ht="15">
      <c r="A45" s="36"/>
      <c r="B45" s="34">
        <v>11</v>
      </c>
      <c r="C45" s="6">
        <v>6472.287347</v>
      </c>
      <c r="D45" s="10">
        <v>1505.832718</v>
      </c>
      <c r="E45" s="8">
        <v>4966.454629000001</v>
      </c>
      <c r="F45" s="10">
        <v>0</v>
      </c>
      <c r="G45" s="10">
        <v>0</v>
      </c>
      <c r="H45" s="6">
        <v>94.04</v>
      </c>
      <c r="I45" s="10">
        <v>30</v>
      </c>
      <c r="J45" s="8">
        <v>64.04</v>
      </c>
      <c r="K45" s="10">
        <v>0</v>
      </c>
      <c r="L45" s="10">
        <v>0</v>
      </c>
      <c r="M45" s="6">
        <v>333.7608</v>
      </c>
      <c r="N45" s="10">
        <v>86.116</v>
      </c>
      <c r="O45" s="8">
        <v>247.6448</v>
      </c>
      <c r="P45" s="10">
        <v>0</v>
      </c>
      <c r="Q45" s="10">
        <v>0</v>
      </c>
      <c r="R45" s="6">
        <v>181</v>
      </c>
      <c r="S45" s="10">
        <v>45</v>
      </c>
      <c r="T45" s="8">
        <v>136</v>
      </c>
      <c r="U45" s="10">
        <v>0</v>
      </c>
      <c r="V45" s="10">
        <v>0</v>
      </c>
      <c r="W45" s="6">
        <v>168.6</v>
      </c>
      <c r="X45" s="10">
        <v>60.8</v>
      </c>
      <c r="Y45" s="8">
        <v>107.8</v>
      </c>
      <c r="Z45" s="10">
        <v>0</v>
      </c>
      <c r="AA45" s="10">
        <v>0</v>
      </c>
      <c r="AB45" s="6">
        <v>241.4018</v>
      </c>
      <c r="AC45" s="10">
        <v>40</v>
      </c>
      <c r="AD45" s="8">
        <v>201.4018</v>
      </c>
      <c r="AE45" s="10">
        <v>0</v>
      </c>
      <c r="AF45" s="10">
        <v>0</v>
      </c>
      <c r="AG45" s="6">
        <v>124.7</v>
      </c>
      <c r="AH45" s="10">
        <v>23.2</v>
      </c>
      <c r="AI45" s="8">
        <v>101.5</v>
      </c>
      <c r="AJ45" s="10">
        <v>0</v>
      </c>
      <c r="AK45" s="10">
        <v>0</v>
      </c>
      <c r="AL45" s="6">
        <v>522.48</v>
      </c>
      <c r="AM45" s="10">
        <v>111.25</v>
      </c>
      <c r="AN45" s="8">
        <v>411.23</v>
      </c>
      <c r="AO45" s="10">
        <v>0</v>
      </c>
      <c r="AP45" s="10">
        <v>0</v>
      </c>
      <c r="AQ45" s="6">
        <v>240.3</v>
      </c>
      <c r="AR45" s="10">
        <v>28</v>
      </c>
      <c r="AS45" s="8">
        <v>212.3</v>
      </c>
      <c r="AT45" s="10">
        <v>0</v>
      </c>
      <c r="AU45" s="10">
        <v>0</v>
      </c>
      <c r="AV45" s="6">
        <v>234.00985</v>
      </c>
      <c r="AW45" s="10">
        <v>114.84325</v>
      </c>
      <c r="AX45" s="8">
        <v>119.1666</v>
      </c>
      <c r="AY45" s="10">
        <v>0</v>
      </c>
      <c r="AZ45" s="10">
        <v>0</v>
      </c>
      <c r="BA45" s="6">
        <v>95.9</v>
      </c>
      <c r="BB45" s="10">
        <v>24.5</v>
      </c>
      <c r="BC45" s="8">
        <v>71.4</v>
      </c>
      <c r="BD45" s="10">
        <v>0</v>
      </c>
      <c r="BE45" s="10">
        <v>0</v>
      </c>
      <c r="BF45" s="6">
        <v>111.88</v>
      </c>
      <c r="BG45" s="10">
        <v>83</v>
      </c>
      <c r="BH45" s="8">
        <v>28.88</v>
      </c>
      <c r="BI45" s="10">
        <v>0</v>
      </c>
      <c r="BJ45" s="10">
        <v>0</v>
      </c>
      <c r="BK45" s="6">
        <v>330.6045</v>
      </c>
      <c r="BL45" s="10">
        <v>33</v>
      </c>
      <c r="BM45" s="8">
        <v>297.6045</v>
      </c>
      <c r="BN45" s="10">
        <v>0</v>
      </c>
      <c r="BO45" s="10">
        <v>0</v>
      </c>
      <c r="BP45" s="6">
        <v>0</v>
      </c>
      <c r="BQ45" s="10">
        <v>0</v>
      </c>
      <c r="BR45" s="8">
        <v>0</v>
      </c>
      <c r="BS45" s="10">
        <v>0</v>
      </c>
      <c r="BT45" s="10">
        <v>0</v>
      </c>
      <c r="BU45" s="6">
        <v>859.9046290000001</v>
      </c>
      <c r="BV45" s="10">
        <v>211.9024</v>
      </c>
      <c r="BW45" s="8">
        <v>648.002229</v>
      </c>
      <c r="BX45" s="10">
        <v>0</v>
      </c>
      <c r="BY45" s="10">
        <v>0</v>
      </c>
      <c r="BZ45" s="6">
        <v>617.517068</v>
      </c>
      <c r="CA45" s="10">
        <v>67.521068</v>
      </c>
      <c r="CB45" s="8">
        <v>549.996</v>
      </c>
      <c r="CC45" s="10">
        <v>0</v>
      </c>
      <c r="CD45" s="10">
        <v>0</v>
      </c>
      <c r="CE45" s="6">
        <v>1041.915</v>
      </c>
      <c r="CF45" s="10">
        <v>325</v>
      </c>
      <c r="CG45" s="8">
        <v>716.915</v>
      </c>
      <c r="CH45" s="10">
        <v>0</v>
      </c>
      <c r="CI45" s="10">
        <v>0</v>
      </c>
      <c r="CJ45" s="6">
        <v>283.3</v>
      </c>
      <c r="CK45" s="10">
        <v>42</v>
      </c>
      <c r="CL45" s="8">
        <v>241.3</v>
      </c>
      <c r="CM45" s="10">
        <v>0</v>
      </c>
      <c r="CN45" s="10">
        <v>0</v>
      </c>
      <c r="CO45" s="6">
        <v>329.2537</v>
      </c>
      <c r="CP45" s="10">
        <v>25</v>
      </c>
      <c r="CQ45" s="8">
        <v>304.2537</v>
      </c>
      <c r="CR45" s="10">
        <v>0</v>
      </c>
      <c r="CS45" s="10">
        <v>0</v>
      </c>
      <c r="CT45" s="6">
        <v>217.7</v>
      </c>
      <c r="CU45" s="10">
        <v>97.7</v>
      </c>
      <c r="CV45" s="8">
        <v>120</v>
      </c>
      <c r="CW45" s="10">
        <v>0</v>
      </c>
      <c r="CX45" s="10">
        <v>0</v>
      </c>
      <c r="CY45" s="6">
        <v>310.72</v>
      </c>
      <c r="CZ45" s="10">
        <v>57</v>
      </c>
      <c r="DA45" s="8">
        <v>253.72</v>
      </c>
      <c r="DB45" s="10">
        <v>0</v>
      </c>
      <c r="DC45" s="10">
        <v>0</v>
      </c>
      <c r="DD45" s="6">
        <v>133.3</v>
      </c>
      <c r="DE45" s="10">
        <v>0</v>
      </c>
      <c r="DF45" s="8">
        <v>133.3</v>
      </c>
      <c r="DG45" s="10">
        <v>0</v>
      </c>
      <c r="DH45" s="10">
        <v>0</v>
      </c>
    </row>
    <row r="46" spans="1:112" ht="15">
      <c r="A46" s="36"/>
      <c r="B46" s="34">
        <v>12</v>
      </c>
      <c r="C46" s="6">
        <v>18221.061282</v>
      </c>
      <c r="D46" s="10">
        <v>5600.951921999999</v>
      </c>
      <c r="E46" s="8">
        <v>12620.109359999999</v>
      </c>
      <c r="F46" s="10">
        <v>0</v>
      </c>
      <c r="G46" s="10">
        <v>0</v>
      </c>
      <c r="H46" s="6">
        <v>1113.2328400000001</v>
      </c>
      <c r="I46" s="10">
        <v>135</v>
      </c>
      <c r="J46" s="8">
        <v>978.23284</v>
      </c>
      <c r="K46" s="10">
        <v>0</v>
      </c>
      <c r="L46" s="10">
        <v>0</v>
      </c>
      <c r="M46" s="6">
        <v>1030.62655</v>
      </c>
      <c r="N46" s="10">
        <v>96</v>
      </c>
      <c r="O46" s="8">
        <v>934.62655</v>
      </c>
      <c r="P46" s="10">
        <v>0</v>
      </c>
      <c r="Q46" s="10">
        <v>0</v>
      </c>
      <c r="R46" s="6">
        <v>714.31875</v>
      </c>
      <c r="S46" s="10">
        <v>20</v>
      </c>
      <c r="T46" s="8">
        <v>694.31875</v>
      </c>
      <c r="U46" s="10">
        <v>0</v>
      </c>
      <c r="V46" s="10">
        <v>0</v>
      </c>
      <c r="W46" s="6">
        <v>160.4398</v>
      </c>
      <c r="X46" s="10">
        <v>90.2398</v>
      </c>
      <c r="Y46" s="8">
        <v>70.2</v>
      </c>
      <c r="Z46" s="10">
        <v>0</v>
      </c>
      <c r="AA46" s="10">
        <v>0</v>
      </c>
      <c r="AB46" s="6">
        <v>720.365</v>
      </c>
      <c r="AC46" s="10">
        <v>289.5</v>
      </c>
      <c r="AD46" s="8">
        <v>430.865</v>
      </c>
      <c r="AE46" s="10">
        <v>0</v>
      </c>
      <c r="AF46" s="10">
        <v>0</v>
      </c>
      <c r="AG46" s="6">
        <v>190.5925</v>
      </c>
      <c r="AH46" s="10">
        <v>160.3</v>
      </c>
      <c r="AI46" s="8">
        <v>30.292499999999997</v>
      </c>
      <c r="AJ46" s="10">
        <v>0</v>
      </c>
      <c r="AK46" s="10">
        <v>0</v>
      </c>
      <c r="AL46" s="6">
        <v>1409.185</v>
      </c>
      <c r="AM46" s="10">
        <v>317.6</v>
      </c>
      <c r="AN46" s="8">
        <v>1091.585</v>
      </c>
      <c r="AO46" s="10">
        <v>0</v>
      </c>
      <c r="AP46" s="10">
        <v>0</v>
      </c>
      <c r="AQ46" s="6">
        <v>995.925</v>
      </c>
      <c r="AR46" s="10">
        <v>234</v>
      </c>
      <c r="AS46" s="8">
        <v>761.925</v>
      </c>
      <c r="AT46" s="10">
        <v>0</v>
      </c>
      <c r="AU46" s="10">
        <v>0</v>
      </c>
      <c r="AV46" s="6">
        <v>343.85</v>
      </c>
      <c r="AW46" s="10">
        <v>20</v>
      </c>
      <c r="AX46" s="8">
        <v>323.85</v>
      </c>
      <c r="AY46" s="10">
        <v>0</v>
      </c>
      <c r="AZ46" s="10">
        <v>0</v>
      </c>
      <c r="BA46" s="6">
        <v>117.4</v>
      </c>
      <c r="BB46" s="10">
        <v>32</v>
      </c>
      <c r="BC46" s="8">
        <v>85.4</v>
      </c>
      <c r="BD46" s="10">
        <v>0</v>
      </c>
      <c r="BE46" s="10">
        <v>0</v>
      </c>
      <c r="BF46" s="6">
        <v>747.2882999999999</v>
      </c>
      <c r="BG46" s="10">
        <v>237.5145</v>
      </c>
      <c r="BH46" s="8">
        <v>509.7738</v>
      </c>
      <c r="BI46" s="10">
        <v>0</v>
      </c>
      <c r="BJ46" s="10">
        <v>0</v>
      </c>
      <c r="BK46" s="6">
        <v>1076.713</v>
      </c>
      <c r="BL46" s="10">
        <v>249.10500000000002</v>
      </c>
      <c r="BM46" s="8">
        <v>827.608</v>
      </c>
      <c r="BN46" s="10">
        <v>0</v>
      </c>
      <c r="BO46" s="10">
        <v>0</v>
      </c>
      <c r="BP46" s="6">
        <v>569.0849999999999</v>
      </c>
      <c r="BQ46" s="10">
        <v>117.49999999999999</v>
      </c>
      <c r="BR46" s="8">
        <v>451.585</v>
      </c>
      <c r="BS46" s="10">
        <v>0</v>
      </c>
      <c r="BT46" s="10">
        <v>0</v>
      </c>
      <c r="BU46" s="6">
        <v>1264.3415</v>
      </c>
      <c r="BV46" s="10">
        <v>720.92</v>
      </c>
      <c r="BW46" s="8">
        <v>543.4214999999999</v>
      </c>
      <c r="BX46" s="10">
        <v>0</v>
      </c>
      <c r="BY46" s="10">
        <v>0</v>
      </c>
      <c r="BZ46" s="6">
        <v>1130.07382</v>
      </c>
      <c r="CA46" s="10">
        <v>425.66</v>
      </c>
      <c r="CB46" s="8">
        <v>704.41382</v>
      </c>
      <c r="CC46" s="10">
        <v>0</v>
      </c>
      <c r="CD46" s="10">
        <v>0</v>
      </c>
      <c r="CE46" s="6">
        <v>4287.242</v>
      </c>
      <c r="CF46" s="10">
        <v>1999.5800000000002</v>
      </c>
      <c r="CG46" s="8">
        <v>2287.662</v>
      </c>
      <c r="CH46" s="10">
        <v>0</v>
      </c>
      <c r="CI46" s="10">
        <v>0</v>
      </c>
      <c r="CJ46" s="6">
        <v>384.832622</v>
      </c>
      <c r="CK46" s="10">
        <v>249.832622</v>
      </c>
      <c r="CL46" s="8">
        <v>135</v>
      </c>
      <c r="CM46" s="10">
        <v>0</v>
      </c>
      <c r="CN46" s="10">
        <v>0</v>
      </c>
      <c r="CO46" s="6">
        <v>1095.479</v>
      </c>
      <c r="CP46" s="10">
        <v>181.8</v>
      </c>
      <c r="CQ46" s="8">
        <v>913.6790000000001</v>
      </c>
      <c r="CR46" s="10">
        <v>0</v>
      </c>
      <c r="CS46" s="10">
        <v>0</v>
      </c>
      <c r="CT46" s="6">
        <v>454.4556</v>
      </c>
      <c r="CU46" s="10">
        <v>0</v>
      </c>
      <c r="CV46" s="8">
        <v>454.4556</v>
      </c>
      <c r="CW46" s="10">
        <v>0</v>
      </c>
      <c r="CX46" s="10">
        <v>0</v>
      </c>
      <c r="CY46" s="6">
        <v>233.62</v>
      </c>
      <c r="CZ46" s="10">
        <v>24.4</v>
      </c>
      <c r="DA46" s="8">
        <v>209.22</v>
      </c>
      <c r="DB46" s="10">
        <v>0</v>
      </c>
      <c r="DC46" s="10">
        <v>0</v>
      </c>
      <c r="DD46" s="6">
        <v>181.995</v>
      </c>
      <c r="DE46" s="10">
        <v>0</v>
      </c>
      <c r="DF46" s="8">
        <v>181.995</v>
      </c>
      <c r="DG46" s="10">
        <v>0</v>
      </c>
      <c r="DH46" s="10">
        <v>0</v>
      </c>
    </row>
    <row r="47" spans="1:112" s="45" customFormat="1" ht="15">
      <c r="A47" s="50">
        <v>2021</v>
      </c>
      <c r="B47" s="44">
        <v>1</v>
      </c>
      <c r="C47" s="6">
        <v>6735.2988619200005</v>
      </c>
      <c r="D47" s="8">
        <v>2849.38986192</v>
      </c>
      <c r="E47" s="8">
        <v>3885.909</v>
      </c>
      <c r="F47" s="8">
        <v>0</v>
      </c>
      <c r="G47" s="8">
        <v>0</v>
      </c>
      <c r="H47" s="6">
        <v>28</v>
      </c>
      <c r="I47" s="10">
        <v>28</v>
      </c>
      <c r="J47" s="8">
        <v>0</v>
      </c>
      <c r="K47" s="10">
        <v>0</v>
      </c>
      <c r="L47" s="10">
        <v>0</v>
      </c>
      <c r="M47" s="6">
        <v>35</v>
      </c>
      <c r="N47" s="10">
        <v>35</v>
      </c>
      <c r="O47" s="8">
        <v>0</v>
      </c>
      <c r="P47" s="10">
        <v>0</v>
      </c>
      <c r="Q47" s="10">
        <v>0</v>
      </c>
      <c r="R47" s="6">
        <v>328.297346</v>
      </c>
      <c r="S47" s="10">
        <v>51.357346</v>
      </c>
      <c r="T47" s="8">
        <v>276.94</v>
      </c>
      <c r="U47" s="10">
        <v>0</v>
      </c>
      <c r="V47" s="10">
        <v>0</v>
      </c>
      <c r="W47" s="6">
        <v>0</v>
      </c>
      <c r="X47" s="10">
        <v>0</v>
      </c>
      <c r="Y47" s="8">
        <v>0</v>
      </c>
      <c r="Z47" s="10">
        <v>0</v>
      </c>
      <c r="AA47" s="10">
        <v>0</v>
      </c>
      <c r="AB47" s="6">
        <v>127.37</v>
      </c>
      <c r="AC47" s="10">
        <v>52</v>
      </c>
      <c r="AD47" s="8">
        <v>75.37</v>
      </c>
      <c r="AE47" s="10">
        <v>0</v>
      </c>
      <c r="AF47" s="10">
        <v>0</v>
      </c>
      <c r="AG47" s="6">
        <v>28.7</v>
      </c>
      <c r="AH47" s="10">
        <v>28.7</v>
      </c>
      <c r="AI47" s="8">
        <v>0</v>
      </c>
      <c r="AJ47" s="10">
        <v>0</v>
      </c>
      <c r="AK47" s="10">
        <v>0</v>
      </c>
      <c r="AL47" s="6">
        <v>1049.164</v>
      </c>
      <c r="AM47" s="10">
        <v>253.92999999999998</v>
      </c>
      <c r="AN47" s="8">
        <v>795.234</v>
      </c>
      <c r="AO47" s="10">
        <v>0</v>
      </c>
      <c r="AP47" s="10">
        <v>0</v>
      </c>
      <c r="AQ47" s="6">
        <v>433.59</v>
      </c>
      <c r="AR47" s="10">
        <v>178.7</v>
      </c>
      <c r="AS47" s="8">
        <v>254.89</v>
      </c>
      <c r="AT47" s="10">
        <v>0</v>
      </c>
      <c r="AU47" s="10">
        <v>0</v>
      </c>
      <c r="AV47" s="6">
        <v>422.75</v>
      </c>
      <c r="AW47" s="10">
        <v>206.6</v>
      </c>
      <c r="AX47" s="8">
        <v>216.15</v>
      </c>
      <c r="AY47" s="10">
        <v>0</v>
      </c>
      <c r="AZ47" s="10">
        <v>0</v>
      </c>
      <c r="BA47" s="6">
        <v>324.17607799999996</v>
      </c>
      <c r="BB47" s="10">
        <v>296.596078</v>
      </c>
      <c r="BC47" s="8">
        <v>27.58</v>
      </c>
      <c r="BD47" s="10">
        <v>0</v>
      </c>
      <c r="BE47" s="10">
        <v>0</v>
      </c>
      <c r="BF47" s="6">
        <v>285.173</v>
      </c>
      <c r="BG47" s="10">
        <v>122.99499999999999</v>
      </c>
      <c r="BH47" s="8">
        <v>162.178</v>
      </c>
      <c r="BI47" s="10">
        <v>0</v>
      </c>
      <c r="BJ47" s="10">
        <v>0</v>
      </c>
      <c r="BK47" s="6">
        <v>111.5</v>
      </c>
      <c r="BL47" s="10">
        <v>32</v>
      </c>
      <c r="BM47" s="8">
        <v>79.5</v>
      </c>
      <c r="BN47" s="10">
        <v>0</v>
      </c>
      <c r="BO47" s="10">
        <v>0</v>
      </c>
      <c r="BP47" s="6">
        <v>53.658</v>
      </c>
      <c r="BQ47" s="10">
        <v>0</v>
      </c>
      <c r="BR47" s="8">
        <v>53.658</v>
      </c>
      <c r="BS47" s="10">
        <v>0</v>
      </c>
      <c r="BT47" s="10">
        <v>0</v>
      </c>
      <c r="BU47" s="6">
        <v>594.85971741</v>
      </c>
      <c r="BV47" s="10">
        <v>395.49471741</v>
      </c>
      <c r="BW47" s="8">
        <v>199.365</v>
      </c>
      <c r="BX47" s="10">
        <v>0</v>
      </c>
      <c r="BY47" s="10">
        <v>0</v>
      </c>
      <c r="BZ47" s="6">
        <v>279.85293977000003</v>
      </c>
      <c r="CA47" s="10">
        <v>196.95293977</v>
      </c>
      <c r="CB47" s="8">
        <v>82.9</v>
      </c>
      <c r="CC47" s="10">
        <v>0</v>
      </c>
      <c r="CD47" s="10">
        <v>0</v>
      </c>
      <c r="CE47" s="6">
        <v>1960.1</v>
      </c>
      <c r="CF47" s="10">
        <v>724.9</v>
      </c>
      <c r="CG47" s="8">
        <v>1235.2</v>
      </c>
      <c r="CH47" s="10">
        <v>0</v>
      </c>
      <c r="CI47" s="10">
        <v>0</v>
      </c>
      <c r="CJ47" s="6">
        <v>157.58265699999998</v>
      </c>
      <c r="CK47" s="10">
        <v>39.922657</v>
      </c>
      <c r="CL47" s="8">
        <v>117.66</v>
      </c>
      <c r="CM47" s="10">
        <v>0</v>
      </c>
      <c r="CN47" s="10">
        <v>0</v>
      </c>
      <c r="CO47" s="6">
        <v>167.8</v>
      </c>
      <c r="CP47" s="10">
        <v>111.8</v>
      </c>
      <c r="CQ47" s="8">
        <v>56</v>
      </c>
      <c r="CR47" s="10">
        <v>0</v>
      </c>
      <c r="CS47" s="10">
        <v>0</v>
      </c>
      <c r="CT47" s="6">
        <v>178.064</v>
      </c>
      <c r="CU47" s="10">
        <v>0</v>
      </c>
      <c r="CV47" s="8">
        <v>178.064</v>
      </c>
      <c r="CW47" s="10">
        <v>0</v>
      </c>
      <c r="CX47" s="10">
        <v>0</v>
      </c>
      <c r="CY47" s="6">
        <v>82.01112374</v>
      </c>
      <c r="CZ47" s="10">
        <v>48.69112374</v>
      </c>
      <c r="DA47" s="8">
        <v>33.32</v>
      </c>
      <c r="DB47" s="10">
        <v>0</v>
      </c>
      <c r="DC47" s="10">
        <v>0</v>
      </c>
      <c r="DD47" s="6">
        <v>87.65</v>
      </c>
      <c r="DE47" s="10">
        <v>45.75</v>
      </c>
      <c r="DF47" s="8">
        <v>41.9</v>
      </c>
      <c r="DG47" s="10">
        <v>0</v>
      </c>
      <c r="DH47" s="10">
        <v>0</v>
      </c>
    </row>
    <row r="48" spans="1:112" ht="15">
      <c r="A48" s="51"/>
      <c r="B48" s="34">
        <v>2</v>
      </c>
      <c r="C48" s="6">
        <v>12254.206511999999</v>
      </c>
      <c r="D48" s="10">
        <v>4572.744275000001</v>
      </c>
      <c r="E48" s="8">
        <v>7681.462237</v>
      </c>
      <c r="F48" s="10">
        <v>0</v>
      </c>
      <c r="G48" s="10">
        <v>0</v>
      </c>
      <c r="H48" s="6">
        <v>146.585506</v>
      </c>
      <c r="I48" s="10">
        <v>41.785506</v>
      </c>
      <c r="J48" s="8">
        <v>104.8</v>
      </c>
      <c r="K48" s="10">
        <v>0</v>
      </c>
      <c r="L48" s="10">
        <v>0</v>
      </c>
      <c r="M48" s="6">
        <v>383.058387</v>
      </c>
      <c r="N48" s="10">
        <v>208.79999999999998</v>
      </c>
      <c r="O48" s="8">
        <v>174.258387</v>
      </c>
      <c r="P48" s="10">
        <v>0</v>
      </c>
      <c r="Q48" s="10">
        <v>0</v>
      </c>
      <c r="R48" s="6">
        <v>562.414</v>
      </c>
      <c r="S48" s="10">
        <v>287</v>
      </c>
      <c r="T48" s="8">
        <v>275.414</v>
      </c>
      <c r="U48" s="10">
        <v>0</v>
      </c>
      <c r="V48" s="10">
        <v>0</v>
      </c>
      <c r="W48" s="6">
        <v>135.736</v>
      </c>
      <c r="X48" s="10">
        <v>0</v>
      </c>
      <c r="Y48" s="8">
        <v>135.736</v>
      </c>
      <c r="Z48" s="10">
        <v>0</v>
      </c>
      <c r="AA48" s="10">
        <v>0</v>
      </c>
      <c r="AB48" s="6">
        <v>142.686</v>
      </c>
      <c r="AC48" s="10">
        <v>0</v>
      </c>
      <c r="AD48" s="8">
        <v>142.686</v>
      </c>
      <c r="AE48" s="10">
        <v>0</v>
      </c>
      <c r="AF48" s="10">
        <v>0</v>
      </c>
      <c r="AG48" s="6">
        <v>68</v>
      </c>
      <c r="AH48" s="10">
        <v>36</v>
      </c>
      <c r="AI48" s="8">
        <v>32</v>
      </c>
      <c r="AJ48" s="10">
        <v>0</v>
      </c>
      <c r="AK48" s="10">
        <v>0</v>
      </c>
      <c r="AL48" s="6">
        <v>1282.5196</v>
      </c>
      <c r="AM48" s="10">
        <v>502.6</v>
      </c>
      <c r="AN48" s="8">
        <v>779.9196</v>
      </c>
      <c r="AO48" s="10">
        <v>0</v>
      </c>
      <c r="AP48" s="10">
        <v>0</v>
      </c>
      <c r="AQ48" s="6">
        <v>1126.155</v>
      </c>
      <c r="AR48" s="10">
        <v>321</v>
      </c>
      <c r="AS48" s="8">
        <v>805.155</v>
      </c>
      <c r="AT48" s="10">
        <v>0</v>
      </c>
      <c r="AU48" s="10">
        <v>0</v>
      </c>
      <c r="AV48" s="6">
        <v>543.72</v>
      </c>
      <c r="AW48" s="10">
        <v>302.16</v>
      </c>
      <c r="AX48" s="8">
        <v>241.55999999999997</v>
      </c>
      <c r="AY48" s="10">
        <v>0</v>
      </c>
      <c r="AZ48" s="10">
        <v>0</v>
      </c>
      <c r="BA48" s="6">
        <v>269.6</v>
      </c>
      <c r="BB48" s="10">
        <v>120.4</v>
      </c>
      <c r="BC48" s="8">
        <v>149.2</v>
      </c>
      <c r="BD48" s="10">
        <v>0</v>
      </c>
      <c r="BE48" s="10">
        <v>0</v>
      </c>
      <c r="BF48" s="6">
        <v>1160.6339</v>
      </c>
      <c r="BG48" s="10">
        <v>458.4416</v>
      </c>
      <c r="BH48" s="8">
        <v>702.1923</v>
      </c>
      <c r="BI48" s="10">
        <v>0</v>
      </c>
      <c r="BJ48" s="10">
        <v>0</v>
      </c>
      <c r="BK48" s="6">
        <v>256.724</v>
      </c>
      <c r="BL48" s="10">
        <v>82.8</v>
      </c>
      <c r="BM48" s="8">
        <v>173.92399999999998</v>
      </c>
      <c r="BN48" s="10">
        <v>0</v>
      </c>
      <c r="BO48" s="10">
        <v>0</v>
      </c>
      <c r="BP48" s="6">
        <v>409</v>
      </c>
      <c r="BQ48" s="10">
        <v>64.5</v>
      </c>
      <c r="BR48" s="8">
        <v>344.5</v>
      </c>
      <c r="BS48" s="10">
        <v>0</v>
      </c>
      <c r="BT48" s="10">
        <v>0</v>
      </c>
      <c r="BU48" s="6">
        <v>1000.5638999999999</v>
      </c>
      <c r="BV48" s="10">
        <v>458.49999999999994</v>
      </c>
      <c r="BW48" s="8">
        <v>542.0639</v>
      </c>
      <c r="BX48" s="10">
        <v>0</v>
      </c>
      <c r="BY48" s="10">
        <v>0</v>
      </c>
      <c r="BZ48" s="6">
        <v>793.52605</v>
      </c>
      <c r="CA48" s="10">
        <v>108</v>
      </c>
      <c r="CB48" s="8">
        <v>685.52605</v>
      </c>
      <c r="CC48" s="10">
        <v>0</v>
      </c>
      <c r="CD48" s="10">
        <v>0</v>
      </c>
      <c r="CE48" s="6">
        <v>2324.2246</v>
      </c>
      <c r="CF48" s="10">
        <v>1171.2346</v>
      </c>
      <c r="CG48" s="8">
        <v>1152.99</v>
      </c>
      <c r="CH48" s="10">
        <v>0</v>
      </c>
      <c r="CI48" s="10">
        <v>0</v>
      </c>
      <c r="CJ48" s="6">
        <v>641.780569</v>
      </c>
      <c r="CK48" s="10">
        <v>100.989569</v>
      </c>
      <c r="CL48" s="8">
        <v>540.791</v>
      </c>
      <c r="CM48" s="10">
        <v>0</v>
      </c>
      <c r="CN48" s="10">
        <v>0</v>
      </c>
      <c r="CO48" s="6">
        <v>245.3</v>
      </c>
      <c r="CP48" s="10">
        <v>53</v>
      </c>
      <c r="CQ48" s="8">
        <v>192.3</v>
      </c>
      <c r="CR48" s="10">
        <v>0</v>
      </c>
      <c r="CS48" s="10">
        <v>0</v>
      </c>
      <c r="CT48" s="6">
        <v>300.679</v>
      </c>
      <c r="CU48" s="10">
        <v>88.533</v>
      </c>
      <c r="CV48" s="8">
        <v>212.146</v>
      </c>
      <c r="CW48" s="10">
        <v>0</v>
      </c>
      <c r="CX48" s="10">
        <v>0</v>
      </c>
      <c r="CY48" s="6">
        <v>333.5</v>
      </c>
      <c r="CZ48" s="10">
        <v>113.1</v>
      </c>
      <c r="DA48" s="8">
        <v>220.39999999999998</v>
      </c>
      <c r="DB48" s="10">
        <v>0</v>
      </c>
      <c r="DC48" s="10">
        <v>0</v>
      </c>
      <c r="DD48" s="6">
        <v>127.79999999999998</v>
      </c>
      <c r="DE48" s="10">
        <v>53.9</v>
      </c>
      <c r="DF48" s="8">
        <v>73.89999999999999</v>
      </c>
      <c r="DG48" s="10">
        <v>0</v>
      </c>
      <c r="DH48" s="10">
        <v>0</v>
      </c>
    </row>
    <row r="49" spans="1:112" ht="15">
      <c r="A49" s="51"/>
      <c r="B49" s="44">
        <v>3</v>
      </c>
      <c r="C49" s="6">
        <v>27692.716739149997</v>
      </c>
      <c r="D49" s="10">
        <v>6544.514999999999</v>
      </c>
      <c r="E49" s="8">
        <v>21148.201739149994</v>
      </c>
      <c r="F49" s="10">
        <v>0</v>
      </c>
      <c r="G49" s="10">
        <v>0</v>
      </c>
      <c r="H49" s="6">
        <v>210.0984</v>
      </c>
      <c r="I49" s="10">
        <v>80</v>
      </c>
      <c r="J49" s="8">
        <v>130.0984</v>
      </c>
      <c r="K49" s="10">
        <v>0</v>
      </c>
      <c r="L49" s="10">
        <v>0</v>
      </c>
      <c r="M49" s="6">
        <v>910.3644999999999</v>
      </c>
      <c r="N49" s="10">
        <v>142.5</v>
      </c>
      <c r="O49" s="8">
        <v>767.8644999999999</v>
      </c>
      <c r="P49" s="10">
        <v>0</v>
      </c>
      <c r="Q49" s="10">
        <v>0</v>
      </c>
      <c r="R49" s="6">
        <v>1310.4</v>
      </c>
      <c r="S49" s="10">
        <v>640.6999999999999</v>
      </c>
      <c r="T49" s="8">
        <v>669.7</v>
      </c>
      <c r="U49" s="10">
        <v>0</v>
      </c>
      <c r="V49" s="10">
        <v>0</v>
      </c>
      <c r="W49" s="6">
        <v>315.6</v>
      </c>
      <c r="X49" s="10">
        <v>89.4</v>
      </c>
      <c r="Y49" s="8">
        <v>226.2</v>
      </c>
      <c r="Z49" s="10">
        <v>0</v>
      </c>
      <c r="AA49" s="10">
        <v>0</v>
      </c>
      <c r="AB49" s="6">
        <v>584.2999999999998</v>
      </c>
      <c r="AC49" s="10">
        <v>20.8</v>
      </c>
      <c r="AD49" s="8">
        <v>563.4999999999999</v>
      </c>
      <c r="AE49" s="10">
        <v>0</v>
      </c>
      <c r="AF49" s="10">
        <v>0</v>
      </c>
      <c r="AG49" s="6">
        <v>31</v>
      </c>
      <c r="AH49" s="10">
        <v>0</v>
      </c>
      <c r="AI49" s="8">
        <v>31</v>
      </c>
      <c r="AJ49" s="10">
        <v>0</v>
      </c>
      <c r="AK49" s="10">
        <v>0</v>
      </c>
      <c r="AL49" s="6">
        <v>3960.90862</v>
      </c>
      <c r="AM49" s="10">
        <v>574.7035</v>
      </c>
      <c r="AN49" s="8">
        <v>3386.20512</v>
      </c>
      <c r="AO49" s="10">
        <v>0</v>
      </c>
      <c r="AP49" s="10">
        <v>0</v>
      </c>
      <c r="AQ49" s="6">
        <v>2755.2667</v>
      </c>
      <c r="AR49" s="10">
        <v>410.95219999999995</v>
      </c>
      <c r="AS49" s="8">
        <v>2344.3145</v>
      </c>
      <c r="AT49" s="10">
        <v>0</v>
      </c>
      <c r="AU49" s="10">
        <v>0</v>
      </c>
      <c r="AV49" s="6">
        <v>708.9173</v>
      </c>
      <c r="AW49" s="10">
        <v>310.09999999999997</v>
      </c>
      <c r="AX49" s="8">
        <v>398.8173</v>
      </c>
      <c r="AY49" s="10">
        <v>0</v>
      </c>
      <c r="AZ49" s="10">
        <v>0</v>
      </c>
      <c r="BA49" s="6">
        <v>419.7745</v>
      </c>
      <c r="BB49" s="10">
        <v>124.75</v>
      </c>
      <c r="BC49" s="8">
        <v>295.0245</v>
      </c>
      <c r="BD49" s="10">
        <v>0</v>
      </c>
      <c r="BE49" s="10">
        <v>0</v>
      </c>
      <c r="BF49" s="6">
        <v>1510.78409199</v>
      </c>
      <c r="BG49" s="10">
        <v>484.392</v>
      </c>
      <c r="BH49" s="8">
        <v>1026.39209199</v>
      </c>
      <c r="BI49" s="10">
        <v>0</v>
      </c>
      <c r="BJ49" s="10">
        <v>0</v>
      </c>
      <c r="BK49" s="6">
        <v>1011.19</v>
      </c>
      <c r="BL49" s="10">
        <v>213.1</v>
      </c>
      <c r="BM49" s="8">
        <v>798.09</v>
      </c>
      <c r="BN49" s="10">
        <v>0</v>
      </c>
      <c r="BO49" s="10">
        <v>0</v>
      </c>
      <c r="BP49" s="6">
        <v>274.64</v>
      </c>
      <c r="BQ49" s="10">
        <v>187.5</v>
      </c>
      <c r="BR49" s="8">
        <v>87.14</v>
      </c>
      <c r="BS49" s="10">
        <v>0</v>
      </c>
      <c r="BT49" s="10">
        <v>0</v>
      </c>
      <c r="BU49" s="6">
        <v>1103.61015</v>
      </c>
      <c r="BV49" s="10">
        <v>155.4073</v>
      </c>
      <c r="BW49" s="8">
        <v>948.20285</v>
      </c>
      <c r="BX49" s="10">
        <v>0</v>
      </c>
      <c r="BY49" s="10">
        <v>0</v>
      </c>
      <c r="BZ49" s="6">
        <v>947.7696000000001</v>
      </c>
      <c r="CA49" s="10">
        <v>256.3</v>
      </c>
      <c r="CB49" s="8">
        <v>691.4696</v>
      </c>
      <c r="CC49" s="10">
        <v>0</v>
      </c>
      <c r="CD49" s="10">
        <v>0</v>
      </c>
      <c r="CE49" s="6">
        <v>8623.373127159999</v>
      </c>
      <c r="CF49" s="10">
        <v>1922.4</v>
      </c>
      <c r="CG49" s="8">
        <v>6700.973127159999</v>
      </c>
      <c r="CH49" s="10">
        <v>0</v>
      </c>
      <c r="CI49" s="10">
        <v>0</v>
      </c>
      <c r="CJ49" s="6">
        <v>743.38</v>
      </c>
      <c r="CK49" s="10">
        <v>170.5</v>
      </c>
      <c r="CL49" s="8">
        <v>572.88</v>
      </c>
      <c r="CM49" s="10">
        <v>0</v>
      </c>
      <c r="CN49" s="10">
        <v>0</v>
      </c>
      <c r="CO49" s="6">
        <v>826.1379999999999</v>
      </c>
      <c r="CP49" s="10">
        <v>154.8</v>
      </c>
      <c r="CQ49" s="8">
        <v>671.338</v>
      </c>
      <c r="CR49" s="10">
        <v>0</v>
      </c>
      <c r="CS49" s="10">
        <v>0</v>
      </c>
      <c r="CT49" s="6">
        <v>216.29999999999998</v>
      </c>
      <c r="CU49" s="10">
        <v>119.69999999999999</v>
      </c>
      <c r="CV49" s="8">
        <v>96.6</v>
      </c>
      <c r="CW49" s="10">
        <v>0</v>
      </c>
      <c r="CX49" s="10">
        <v>0</v>
      </c>
      <c r="CY49" s="6">
        <v>984.60175</v>
      </c>
      <c r="CZ49" s="10">
        <v>419.91</v>
      </c>
      <c r="DA49" s="8">
        <v>564.69175</v>
      </c>
      <c r="DB49" s="10">
        <v>0</v>
      </c>
      <c r="DC49" s="10">
        <v>0</v>
      </c>
      <c r="DD49" s="6">
        <v>244.29999999999998</v>
      </c>
      <c r="DE49" s="10">
        <v>66.6</v>
      </c>
      <c r="DF49" s="8">
        <v>177.7</v>
      </c>
      <c r="DG49" s="10">
        <v>0</v>
      </c>
      <c r="DH49" s="10">
        <v>0</v>
      </c>
    </row>
    <row r="50" spans="1:112" ht="15">
      <c r="A50" s="51"/>
      <c r="B50" s="44">
        <v>4</v>
      </c>
      <c r="C50" s="6">
        <v>19727.81177300001</v>
      </c>
      <c r="D50" s="10">
        <v>5096.531375999999</v>
      </c>
      <c r="E50" s="8">
        <v>14631.280396999999</v>
      </c>
      <c r="F50" s="10">
        <v>0</v>
      </c>
      <c r="G50" s="10">
        <v>0</v>
      </c>
      <c r="H50" s="6">
        <v>204</v>
      </c>
      <c r="I50" s="10">
        <v>38</v>
      </c>
      <c r="J50" s="8">
        <v>166</v>
      </c>
      <c r="K50" s="10">
        <v>0</v>
      </c>
      <c r="L50" s="10">
        <v>0</v>
      </c>
      <c r="M50" s="6">
        <v>682.7554</v>
      </c>
      <c r="N50" s="10">
        <v>174</v>
      </c>
      <c r="O50" s="8">
        <v>508.75539999999995</v>
      </c>
      <c r="P50" s="10">
        <v>0</v>
      </c>
      <c r="Q50" s="10">
        <v>0</v>
      </c>
      <c r="R50" s="6">
        <v>1399.8200000000002</v>
      </c>
      <c r="S50" s="10">
        <v>796.6</v>
      </c>
      <c r="T50" s="8">
        <v>603.22</v>
      </c>
      <c r="U50" s="10">
        <v>0</v>
      </c>
      <c r="V50" s="10">
        <v>0</v>
      </c>
      <c r="W50" s="6">
        <v>53</v>
      </c>
      <c r="X50" s="10">
        <v>53</v>
      </c>
      <c r="Y50" s="8">
        <v>0</v>
      </c>
      <c r="Z50" s="10">
        <v>0</v>
      </c>
      <c r="AA50" s="10">
        <v>0</v>
      </c>
      <c r="AB50" s="6">
        <v>1333.8003</v>
      </c>
      <c r="AC50" s="10">
        <v>144</v>
      </c>
      <c r="AD50" s="8">
        <v>1189.8003</v>
      </c>
      <c r="AE50" s="10">
        <v>0</v>
      </c>
      <c r="AF50" s="10">
        <v>0</v>
      </c>
      <c r="AG50" s="6">
        <v>170.8</v>
      </c>
      <c r="AH50" s="10">
        <v>120.8</v>
      </c>
      <c r="AI50" s="8">
        <v>50</v>
      </c>
      <c r="AJ50" s="10">
        <v>0</v>
      </c>
      <c r="AK50" s="10">
        <v>0</v>
      </c>
      <c r="AL50" s="6">
        <v>1328.4426</v>
      </c>
      <c r="AM50" s="10">
        <v>272.5</v>
      </c>
      <c r="AN50" s="8">
        <v>1055.9426</v>
      </c>
      <c r="AO50" s="10">
        <v>0</v>
      </c>
      <c r="AP50" s="10">
        <v>0</v>
      </c>
      <c r="AQ50" s="6">
        <v>1001.0215000000001</v>
      </c>
      <c r="AR50" s="10">
        <v>165</v>
      </c>
      <c r="AS50" s="8">
        <v>836.0215000000001</v>
      </c>
      <c r="AT50" s="10">
        <v>0</v>
      </c>
      <c r="AU50" s="10">
        <v>0</v>
      </c>
      <c r="AV50" s="6">
        <v>1096.286876</v>
      </c>
      <c r="AW50" s="10">
        <v>378.386876</v>
      </c>
      <c r="AX50" s="8">
        <v>717.9</v>
      </c>
      <c r="AY50" s="10">
        <v>0</v>
      </c>
      <c r="AZ50" s="10">
        <v>0</v>
      </c>
      <c r="BA50" s="6">
        <v>256.2648</v>
      </c>
      <c r="BB50" s="10">
        <v>0</v>
      </c>
      <c r="BC50" s="8">
        <v>256.2648</v>
      </c>
      <c r="BD50" s="10">
        <v>0</v>
      </c>
      <c r="BE50" s="10">
        <v>0</v>
      </c>
      <c r="BF50" s="6">
        <v>745.499</v>
      </c>
      <c r="BG50" s="10">
        <v>537.63</v>
      </c>
      <c r="BH50" s="8">
        <v>207.869</v>
      </c>
      <c r="BI50" s="10">
        <v>0</v>
      </c>
      <c r="BJ50" s="10">
        <v>0</v>
      </c>
      <c r="BK50" s="6">
        <v>522.758</v>
      </c>
      <c r="BL50" s="10">
        <v>82.458</v>
      </c>
      <c r="BM50" s="8">
        <v>440.3</v>
      </c>
      <c r="BN50" s="10">
        <v>0</v>
      </c>
      <c r="BO50" s="10">
        <v>0</v>
      </c>
      <c r="BP50" s="6">
        <v>170.2</v>
      </c>
      <c r="BQ50" s="10">
        <v>0</v>
      </c>
      <c r="BR50" s="8">
        <v>170.2</v>
      </c>
      <c r="BS50" s="10">
        <v>0</v>
      </c>
      <c r="BT50" s="10">
        <v>0</v>
      </c>
      <c r="BU50" s="6">
        <v>2555.07355</v>
      </c>
      <c r="BV50" s="10">
        <v>563.98</v>
      </c>
      <c r="BW50" s="8">
        <v>1991.09355</v>
      </c>
      <c r="BX50" s="10">
        <v>0</v>
      </c>
      <c r="BY50" s="10">
        <v>0</v>
      </c>
      <c r="BZ50" s="6">
        <v>548.072147</v>
      </c>
      <c r="CA50" s="10">
        <v>255.254</v>
      </c>
      <c r="CB50" s="8">
        <v>292.818147</v>
      </c>
      <c r="CC50" s="10">
        <v>0</v>
      </c>
      <c r="CD50" s="10">
        <v>0</v>
      </c>
      <c r="CE50" s="6">
        <v>4167.305</v>
      </c>
      <c r="CF50" s="10">
        <v>330.2</v>
      </c>
      <c r="CG50" s="8">
        <v>3837.105</v>
      </c>
      <c r="CH50" s="10">
        <v>0</v>
      </c>
      <c r="CI50" s="10">
        <v>0</v>
      </c>
      <c r="CJ50" s="6">
        <v>672.78</v>
      </c>
      <c r="CK50" s="10">
        <v>163.7</v>
      </c>
      <c r="CL50" s="8">
        <v>509.08</v>
      </c>
      <c r="CM50" s="10">
        <v>0</v>
      </c>
      <c r="CN50" s="10">
        <v>0</v>
      </c>
      <c r="CO50" s="6">
        <v>676.7719999999999</v>
      </c>
      <c r="CP50" s="10">
        <v>129.8</v>
      </c>
      <c r="CQ50" s="8">
        <v>546.972</v>
      </c>
      <c r="CR50" s="10">
        <v>0</v>
      </c>
      <c r="CS50" s="10">
        <v>0</v>
      </c>
      <c r="CT50" s="6">
        <v>1198.3381</v>
      </c>
      <c r="CU50" s="10">
        <v>333.8</v>
      </c>
      <c r="CV50" s="8">
        <v>864.5381</v>
      </c>
      <c r="CW50" s="10">
        <v>0</v>
      </c>
      <c r="CX50" s="10">
        <v>0</v>
      </c>
      <c r="CY50" s="6">
        <v>658.1225</v>
      </c>
      <c r="CZ50" s="10">
        <v>475.72249999999997</v>
      </c>
      <c r="DA50" s="8">
        <v>182.4</v>
      </c>
      <c r="DB50" s="10">
        <v>0</v>
      </c>
      <c r="DC50" s="10">
        <v>0</v>
      </c>
      <c r="DD50" s="6">
        <v>286.7</v>
      </c>
      <c r="DE50" s="10">
        <v>81.7</v>
      </c>
      <c r="DF50" s="8">
        <v>205</v>
      </c>
      <c r="DG50" s="10">
        <v>0</v>
      </c>
      <c r="DH50" s="10">
        <v>0</v>
      </c>
    </row>
    <row r="51" spans="1:112" ht="15">
      <c r="A51" s="51"/>
      <c r="B51" s="34">
        <v>5</v>
      </c>
      <c r="C51" s="6">
        <v>17735.52699696</v>
      </c>
      <c r="D51" s="10">
        <v>6931.552326999999</v>
      </c>
      <c r="E51" s="8">
        <v>10803.97466996</v>
      </c>
      <c r="F51" s="10">
        <v>0</v>
      </c>
      <c r="G51" s="10">
        <v>0</v>
      </c>
      <c r="H51" s="6">
        <v>356.88</v>
      </c>
      <c r="I51" s="10">
        <v>270.8</v>
      </c>
      <c r="J51" s="8">
        <v>86.08</v>
      </c>
      <c r="K51" s="10">
        <v>0</v>
      </c>
      <c r="L51" s="10">
        <v>0</v>
      </c>
      <c r="M51" s="6">
        <v>953.396014</v>
      </c>
      <c r="N51" s="10">
        <v>259.1</v>
      </c>
      <c r="O51" s="8">
        <v>694.296014</v>
      </c>
      <c r="P51" s="10">
        <v>0</v>
      </c>
      <c r="Q51" s="10">
        <v>0</v>
      </c>
      <c r="R51" s="6">
        <v>934</v>
      </c>
      <c r="S51" s="10">
        <v>758.3</v>
      </c>
      <c r="T51" s="8">
        <v>175.7</v>
      </c>
      <c r="U51" s="10">
        <v>0</v>
      </c>
      <c r="V51" s="10">
        <v>0</v>
      </c>
      <c r="W51" s="6">
        <v>242.5</v>
      </c>
      <c r="X51" s="10">
        <v>20</v>
      </c>
      <c r="Y51" s="8">
        <v>222.5</v>
      </c>
      <c r="Z51" s="10">
        <v>0</v>
      </c>
      <c r="AA51" s="10">
        <v>0</v>
      </c>
      <c r="AB51" s="6">
        <v>485.4</v>
      </c>
      <c r="AC51" s="10">
        <v>58.5</v>
      </c>
      <c r="AD51" s="8">
        <v>426.9</v>
      </c>
      <c r="AE51" s="10">
        <v>0</v>
      </c>
      <c r="AF51" s="10">
        <v>0</v>
      </c>
      <c r="AG51" s="6">
        <v>141.8</v>
      </c>
      <c r="AH51" s="10">
        <v>141.8</v>
      </c>
      <c r="AI51" s="8">
        <v>0</v>
      </c>
      <c r="AJ51" s="10">
        <v>0</v>
      </c>
      <c r="AK51" s="10">
        <v>0</v>
      </c>
      <c r="AL51" s="6">
        <v>2527.42327996</v>
      </c>
      <c r="AM51" s="10">
        <v>650.22128</v>
      </c>
      <c r="AN51" s="8">
        <v>1877.20199996</v>
      </c>
      <c r="AO51" s="10">
        <v>0</v>
      </c>
      <c r="AP51" s="10">
        <v>0</v>
      </c>
      <c r="AQ51" s="6">
        <v>1588.382</v>
      </c>
      <c r="AR51" s="10">
        <v>245.545</v>
      </c>
      <c r="AS51" s="8">
        <v>1342.837</v>
      </c>
      <c r="AT51" s="10">
        <v>0</v>
      </c>
      <c r="AU51" s="10">
        <v>0</v>
      </c>
      <c r="AV51" s="6">
        <v>1292.058395</v>
      </c>
      <c r="AW51" s="10">
        <v>534.817395</v>
      </c>
      <c r="AX51" s="8">
        <v>757.241</v>
      </c>
      <c r="AY51" s="10">
        <v>0</v>
      </c>
      <c r="AZ51" s="10">
        <v>0</v>
      </c>
      <c r="BA51" s="6">
        <v>354.2612</v>
      </c>
      <c r="BB51" s="10">
        <v>45</v>
      </c>
      <c r="BC51" s="8">
        <v>309.2612</v>
      </c>
      <c r="BD51" s="10">
        <v>0</v>
      </c>
      <c r="BE51" s="10">
        <v>0</v>
      </c>
      <c r="BF51" s="6">
        <v>781.130956</v>
      </c>
      <c r="BG51" s="10">
        <v>464.89599999999996</v>
      </c>
      <c r="BH51" s="8">
        <v>316.234956</v>
      </c>
      <c r="BI51" s="10">
        <v>0</v>
      </c>
      <c r="BJ51" s="10">
        <v>0</v>
      </c>
      <c r="BK51" s="6">
        <v>451.98</v>
      </c>
      <c r="BL51" s="10">
        <v>143.3</v>
      </c>
      <c r="BM51" s="8">
        <v>308.68</v>
      </c>
      <c r="BN51" s="10">
        <v>0</v>
      </c>
      <c r="BO51" s="10">
        <v>0</v>
      </c>
      <c r="BP51" s="6">
        <v>209.4</v>
      </c>
      <c r="BQ51" s="10">
        <v>209.4</v>
      </c>
      <c r="BR51" s="8">
        <v>0</v>
      </c>
      <c r="BS51" s="10">
        <v>0</v>
      </c>
      <c r="BT51" s="10">
        <v>0</v>
      </c>
      <c r="BU51" s="6">
        <v>1949.5335</v>
      </c>
      <c r="BV51" s="10">
        <v>714.6249999999999</v>
      </c>
      <c r="BW51" s="8">
        <v>1234.9085</v>
      </c>
      <c r="BX51" s="10">
        <v>0</v>
      </c>
      <c r="BY51" s="10">
        <v>0</v>
      </c>
      <c r="BZ51" s="6">
        <v>790.6370000000001</v>
      </c>
      <c r="CA51" s="10">
        <v>656.6</v>
      </c>
      <c r="CB51" s="8">
        <v>134.037</v>
      </c>
      <c r="CC51" s="10">
        <v>0</v>
      </c>
      <c r="CD51" s="10">
        <v>0</v>
      </c>
      <c r="CE51" s="6">
        <v>3138.4199999999996</v>
      </c>
      <c r="CF51" s="10">
        <v>1027.35</v>
      </c>
      <c r="CG51" s="8">
        <v>2111.0699999999997</v>
      </c>
      <c r="CH51" s="10">
        <v>0</v>
      </c>
      <c r="CI51" s="10">
        <v>0</v>
      </c>
      <c r="CJ51" s="6">
        <v>308.209652</v>
      </c>
      <c r="CK51" s="10">
        <v>143.049652</v>
      </c>
      <c r="CL51" s="8">
        <v>165.16</v>
      </c>
      <c r="CM51" s="10">
        <v>0</v>
      </c>
      <c r="CN51" s="10">
        <v>0</v>
      </c>
      <c r="CO51" s="6">
        <v>547.367</v>
      </c>
      <c r="CP51" s="10">
        <v>0</v>
      </c>
      <c r="CQ51" s="8">
        <v>547.367</v>
      </c>
      <c r="CR51" s="10">
        <v>0</v>
      </c>
      <c r="CS51" s="10">
        <v>0</v>
      </c>
      <c r="CT51" s="6">
        <v>267</v>
      </c>
      <c r="CU51" s="10">
        <v>267</v>
      </c>
      <c r="CV51" s="8">
        <v>0</v>
      </c>
      <c r="CW51" s="10">
        <v>0</v>
      </c>
      <c r="CX51" s="10">
        <v>0</v>
      </c>
      <c r="CY51" s="6">
        <v>290.048</v>
      </c>
      <c r="CZ51" s="10">
        <v>195.548</v>
      </c>
      <c r="DA51" s="8">
        <v>94.5</v>
      </c>
      <c r="DB51" s="10">
        <v>0</v>
      </c>
      <c r="DC51" s="10">
        <v>0</v>
      </c>
      <c r="DD51" s="6">
        <v>125.7</v>
      </c>
      <c r="DE51" s="10">
        <v>125.7</v>
      </c>
      <c r="DF51" s="8">
        <v>0</v>
      </c>
      <c r="DG51" s="10">
        <v>0</v>
      </c>
      <c r="DH51" s="10">
        <v>0</v>
      </c>
    </row>
    <row r="52" spans="1:112" ht="15">
      <c r="A52" s="51"/>
      <c r="B52" s="44">
        <v>6</v>
      </c>
      <c r="C52" s="6">
        <v>29328.112509130002</v>
      </c>
      <c r="D52" s="10">
        <v>8896.109169700001</v>
      </c>
      <c r="E52" s="8">
        <v>20432.003339429997</v>
      </c>
      <c r="F52" s="10">
        <v>0</v>
      </c>
      <c r="G52" s="10">
        <v>0</v>
      </c>
      <c r="H52" s="6">
        <v>398.08000000000004</v>
      </c>
      <c r="I52" s="10">
        <v>212.77</v>
      </c>
      <c r="J52" s="8">
        <v>185.31</v>
      </c>
      <c r="K52" s="10">
        <v>0</v>
      </c>
      <c r="L52" s="10">
        <v>0</v>
      </c>
      <c r="M52" s="6">
        <v>546.9</v>
      </c>
      <c r="N52" s="10">
        <v>110.5</v>
      </c>
      <c r="O52" s="8">
        <v>436.4</v>
      </c>
      <c r="P52" s="10">
        <v>0</v>
      </c>
      <c r="Q52" s="10">
        <v>0</v>
      </c>
      <c r="R52" s="6">
        <v>1357.8296999999998</v>
      </c>
      <c r="S52" s="10">
        <v>1067.7596999999998</v>
      </c>
      <c r="T52" s="8">
        <v>290.07</v>
      </c>
      <c r="U52" s="10">
        <v>0</v>
      </c>
      <c r="V52" s="10">
        <v>0</v>
      </c>
      <c r="W52" s="6">
        <v>232.4</v>
      </c>
      <c r="X52" s="10">
        <v>75</v>
      </c>
      <c r="Y52" s="8">
        <v>157.4</v>
      </c>
      <c r="Z52" s="10">
        <v>0</v>
      </c>
      <c r="AA52" s="10">
        <v>0</v>
      </c>
      <c r="AB52" s="6">
        <v>843.3622499999999</v>
      </c>
      <c r="AC52" s="10">
        <v>40</v>
      </c>
      <c r="AD52" s="8">
        <v>803.3622499999999</v>
      </c>
      <c r="AE52" s="10">
        <v>0</v>
      </c>
      <c r="AF52" s="10">
        <v>0</v>
      </c>
      <c r="AG52" s="6">
        <v>319.17999999999995</v>
      </c>
      <c r="AH52" s="10">
        <v>202.39999999999998</v>
      </c>
      <c r="AI52" s="8">
        <v>116.78</v>
      </c>
      <c r="AJ52" s="10">
        <v>0</v>
      </c>
      <c r="AK52" s="10">
        <v>0</v>
      </c>
      <c r="AL52" s="6">
        <v>4880.10289</v>
      </c>
      <c r="AM52" s="10">
        <v>605.515</v>
      </c>
      <c r="AN52" s="8">
        <v>4274.58789</v>
      </c>
      <c r="AO52" s="10">
        <v>0</v>
      </c>
      <c r="AP52" s="10">
        <v>0</v>
      </c>
      <c r="AQ52" s="6">
        <v>2904.6165</v>
      </c>
      <c r="AR52" s="10">
        <v>208.98</v>
      </c>
      <c r="AS52" s="8">
        <v>2695.6365</v>
      </c>
      <c r="AT52" s="10">
        <v>0</v>
      </c>
      <c r="AU52" s="10">
        <v>0</v>
      </c>
      <c r="AV52" s="6">
        <v>858.7943</v>
      </c>
      <c r="AW52" s="10">
        <v>403.7853</v>
      </c>
      <c r="AX52" s="8">
        <v>455.009</v>
      </c>
      <c r="AY52" s="10">
        <v>0</v>
      </c>
      <c r="AZ52" s="10">
        <v>0</v>
      </c>
      <c r="BA52" s="6">
        <v>534.77581341</v>
      </c>
      <c r="BB52" s="10">
        <v>171.79</v>
      </c>
      <c r="BC52" s="8">
        <v>362.98581341</v>
      </c>
      <c r="BD52" s="10">
        <v>0</v>
      </c>
      <c r="BE52" s="10">
        <v>0</v>
      </c>
      <c r="BF52" s="6">
        <v>727.822017</v>
      </c>
      <c r="BG52" s="10">
        <v>411.3</v>
      </c>
      <c r="BH52" s="8">
        <v>316.522017</v>
      </c>
      <c r="BI52" s="10">
        <v>0</v>
      </c>
      <c r="BJ52" s="10">
        <v>0</v>
      </c>
      <c r="BK52" s="6">
        <v>1450.3624</v>
      </c>
      <c r="BL52" s="10">
        <v>402</v>
      </c>
      <c r="BM52" s="8">
        <v>1048.3624</v>
      </c>
      <c r="BN52" s="10">
        <v>0</v>
      </c>
      <c r="BO52" s="10">
        <v>0</v>
      </c>
      <c r="BP52" s="6">
        <v>463.76030000000003</v>
      </c>
      <c r="BQ52" s="10">
        <v>261</v>
      </c>
      <c r="BR52" s="8">
        <v>202.7603</v>
      </c>
      <c r="BS52" s="10">
        <v>0</v>
      </c>
      <c r="BT52" s="10">
        <v>0</v>
      </c>
      <c r="BU52" s="6">
        <v>2290.1495999999997</v>
      </c>
      <c r="BV52" s="10">
        <v>1069.26</v>
      </c>
      <c r="BW52" s="8">
        <v>1220.8896</v>
      </c>
      <c r="BX52" s="10">
        <v>0</v>
      </c>
      <c r="BY52" s="10">
        <v>0</v>
      </c>
      <c r="BZ52" s="6">
        <v>899.77</v>
      </c>
      <c r="CA52" s="10">
        <v>340.39</v>
      </c>
      <c r="CB52" s="8">
        <v>559.38</v>
      </c>
      <c r="CC52" s="10">
        <v>0</v>
      </c>
      <c r="CD52" s="10">
        <v>0</v>
      </c>
      <c r="CE52" s="6">
        <v>7633.75543872</v>
      </c>
      <c r="CF52" s="10">
        <v>1941.0591697</v>
      </c>
      <c r="CG52" s="8">
        <v>5692.69626902</v>
      </c>
      <c r="CH52" s="10">
        <v>0</v>
      </c>
      <c r="CI52" s="10">
        <v>0</v>
      </c>
      <c r="CJ52" s="6">
        <v>719.49</v>
      </c>
      <c r="CK52" s="10">
        <v>309.35</v>
      </c>
      <c r="CL52" s="8">
        <v>410.14</v>
      </c>
      <c r="CM52" s="10">
        <v>0</v>
      </c>
      <c r="CN52" s="10">
        <v>0</v>
      </c>
      <c r="CO52" s="6">
        <v>1182.2813</v>
      </c>
      <c r="CP52" s="10">
        <v>233.48</v>
      </c>
      <c r="CQ52" s="8">
        <v>948.8013000000001</v>
      </c>
      <c r="CR52" s="10">
        <v>0</v>
      </c>
      <c r="CS52" s="10">
        <v>0</v>
      </c>
      <c r="CT52" s="6">
        <v>471.72</v>
      </c>
      <c r="CU52" s="10">
        <v>313.12</v>
      </c>
      <c r="CV52" s="8">
        <v>158.6</v>
      </c>
      <c r="CW52" s="10">
        <v>0</v>
      </c>
      <c r="CX52" s="10">
        <v>0</v>
      </c>
      <c r="CY52" s="6">
        <v>332.45</v>
      </c>
      <c r="CZ52" s="10">
        <v>332.45</v>
      </c>
      <c r="DA52" s="8">
        <v>0</v>
      </c>
      <c r="DB52" s="10">
        <v>0</v>
      </c>
      <c r="DC52" s="10">
        <v>0</v>
      </c>
      <c r="DD52" s="6">
        <v>280.51</v>
      </c>
      <c r="DE52" s="10">
        <v>184.2</v>
      </c>
      <c r="DF52" s="8">
        <v>96.31</v>
      </c>
      <c r="DG52" s="10">
        <v>0</v>
      </c>
      <c r="DH52" s="10">
        <v>0</v>
      </c>
    </row>
    <row r="53" spans="1:112" ht="15">
      <c r="A53" s="51"/>
      <c r="B53" s="44">
        <v>7</v>
      </c>
      <c r="C53" s="6">
        <v>22260.2443</v>
      </c>
      <c r="D53" s="10">
        <v>6777.57</v>
      </c>
      <c r="E53" s="8">
        <v>15482.674299999999</v>
      </c>
      <c r="F53" s="10">
        <v>0</v>
      </c>
      <c r="G53" s="10">
        <v>0</v>
      </c>
      <c r="H53" s="6">
        <v>215.128</v>
      </c>
      <c r="I53" s="10">
        <v>35.69</v>
      </c>
      <c r="J53" s="8">
        <v>179.438</v>
      </c>
      <c r="K53" s="10">
        <v>0</v>
      </c>
      <c r="L53" s="10">
        <v>0</v>
      </c>
      <c r="M53" s="6">
        <v>596.2996</v>
      </c>
      <c r="N53" s="10">
        <v>271.8</v>
      </c>
      <c r="O53" s="8">
        <v>324.4996</v>
      </c>
      <c r="P53" s="10">
        <v>0</v>
      </c>
      <c r="Q53" s="10">
        <v>0</v>
      </c>
      <c r="R53" s="6">
        <v>956.9000000000001</v>
      </c>
      <c r="S53" s="10">
        <v>678.7</v>
      </c>
      <c r="T53" s="8">
        <v>278.2</v>
      </c>
      <c r="U53" s="10">
        <v>0</v>
      </c>
      <c r="V53" s="10">
        <v>0</v>
      </c>
      <c r="W53" s="6">
        <v>79.7</v>
      </c>
      <c r="X53" s="10">
        <v>28.2</v>
      </c>
      <c r="Y53" s="8">
        <v>51.5</v>
      </c>
      <c r="Z53" s="10">
        <v>0</v>
      </c>
      <c r="AA53" s="10">
        <v>0</v>
      </c>
      <c r="AB53" s="6">
        <v>391.24</v>
      </c>
      <c r="AC53" s="10">
        <v>92.64</v>
      </c>
      <c r="AD53" s="8">
        <v>298.6</v>
      </c>
      <c r="AE53" s="10">
        <v>0</v>
      </c>
      <c r="AF53" s="10">
        <v>0</v>
      </c>
      <c r="AG53" s="6">
        <v>131.29999999999998</v>
      </c>
      <c r="AH53" s="10">
        <v>0</v>
      </c>
      <c r="AI53" s="8">
        <v>131.29999999999998</v>
      </c>
      <c r="AJ53" s="10">
        <v>0</v>
      </c>
      <c r="AK53" s="10">
        <v>0</v>
      </c>
      <c r="AL53" s="6">
        <v>3510.9537999999993</v>
      </c>
      <c r="AM53" s="10">
        <v>622.29</v>
      </c>
      <c r="AN53" s="8">
        <v>2888.6637999999994</v>
      </c>
      <c r="AO53" s="10">
        <v>0</v>
      </c>
      <c r="AP53" s="10">
        <v>0</v>
      </c>
      <c r="AQ53" s="6">
        <v>1319.366</v>
      </c>
      <c r="AR53" s="10">
        <v>400.9</v>
      </c>
      <c r="AS53" s="8">
        <v>918.466</v>
      </c>
      <c r="AT53" s="10">
        <v>0</v>
      </c>
      <c r="AU53" s="10">
        <v>0</v>
      </c>
      <c r="AV53" s="6">
        <v>583.9000000000001</v>
      </c>
      <c r="AW53" s="10">
        <v>372.1</v>
      </c>
      <c r="AX53" s="8">
        <v>211.8</v>
      </c>
      <c r="AY53" s="10">
        <v>0</v>
      </c>
      <c r="AZ53" s="10">
        <v>0</v>
      </c>
      <c r="BA53" s="6">
        <v>142.04500000000002</v>
      </c>
      <c r="BB53" s="10">
        <v>99.275</v>
      </c>
      <c r="BC53" s="8">
        <v>42.77</v>
      </c>
      <c r="BD53" s="10">
        <v>0</v>
      </c>
      <c r="BE53" s="10">
        <v>0</v>
      </c>
      <c r="BF53" s="6">
        <v>1157.9</v>
      </c>
      <c r="BG53" s="10">
        <v>423</v>
      </c>
      <c r="BH53" s="8">
        <v>734.9</v>
      </c>
      <c r="BI53" s="10">
        <v>0</v>
      </c>
      <c r="BJ53" s="10">
        <v>0</v>
      </c>
      <c r="BK53" s="6">
        <v>1648.0426</v>
      </c>
      <c r="BL53" s="10">
        <v>240.9</v>
      </c>
      <c r="BM53" s="8">
        <v>1407.1426</v>
      </c>
      <c r="BN53" s="10">
        <v>0</v>
      </c>
      <c r="BO53" s="10">
        <v>0</v>
      </c>
      <c r="BP53" s="6">
        <v>505.79999999999995</v>
      </c>
      <c r="BQ53" s="10">
        <v>182.6</v>
      </c>
      <c r="BR53" s="8">
        <v>323.2</v>
      </c>
      <c r="BS53" s="10">
        <v>0</v>
      </c>
      <c r="BT53" s="10">
        <v>0</v>
      </c>
      <c r="BU53" s="6">
        <v>1605.5515</v>
      </c>
      <c r="BV53" s="10">
        <v>510.7</v>
      </c>
      <c r="BW53" s="8">
        <v>1094.8515</v>
      </c>
      <c r="BX53" s="10">
        <v>0</v>
      </c>
      <c r="BY53" s="10">
        <v>0</v>
      </c>
      <c r="BZ53" s="6">
        <v>411.2</v>
      </c>
      <c r="CA53" s="10">
        <v>257.2</v>
      </c>
      <c r="CB53" s="8">
        <v>154</v>
      </c>
      <c r="CC53" s="10">
        <v>0</v>
      </c>
      <c r="CD53" s="10">
        <v>0</v>
      </c>
      <c r="CE53" s="6">
        <v>6035.9068</v>
      </c>
      <c r="CF53" s="10">
        <v>1224.05</v>
      </c>
      <c r="CG53" s="8">
        <v>4811.8568</v>
      </c>
      <c r="CH53" s="10">
        <v>0</v>
      </c>
      <c r="CI53" s="10">
        <v>0</v>
      </c>
      <c r="CJ53" s="6">
        <v>943.8000000000001</v>
      </c>
      <c r="CK53" s="10">
        <v>625.7</v>
      </c>
      <c r="CL53" s="8">
        <v>318.1</v>
      </c>
      <c r="CM53" s="10">
        <v>0</v>
      </c>
      <c r="CN53" s="10">
        <v>0</v>
      </c>
      <c r="CO53" s="6">
        <v>732.7429999999999</v>
      </c>
      <c r="CP53" s="10">
        <v>169.8</v>
      </c>
      <c r="CQ53" s="8">
        <v>562.943</v>
      </c>
      <c r="CR53" s="10">
        <v>0</v>
      </c>
      <c r="CS53" s="10">
        <v>0</v>
      </c>
      <c r="CT53" s="6">
        <v>371.543</v>
      </c>
      <c r="CU53" s="10">
        <v>58.5</v>
      </c>
      <c r="CV53" s="8">
        <v>313.043</v>
      </c>
      <c r="CW53" s="10">
        <v>0</v>
      </c>
      <c r="CX53" s="10">
        <v>0</v>
      </c>
      <c r="CY53" s="6">
        <v>463.825</v>
      </c>
      <c r="CZ53" s="10">
        <v>329.825</v>
      </c>
      <c r="DA53" s="8">
        <v>134</v>
      </c>
      <c r="DB53" s="10">
        <v>0</v>
      </c>
      <c r="DC53" s="10">
        <v>0</v>
      </c>
      <c r="DD53" s="6">
        <v>457.09999999999997</v>
      </c>
      <c r="DE53" s="10">
        <v>153.7</v>
      </c>
      <c r="DF53" s="8">
        <v>303.4</v>
      </c>
      <c r="DG53" s="10">
        <v>0</v>
      </c>
      <c r="DH53" s="10">
        <v>0</v>
      </c>
    </row>
  </sheetData>
  <sheetProtection/>
  <mergeCells count="70">
    <mergeCell ref="A23:A34"/>
    <mergeCell ref="CT4:CX4"/>
    <mergeCell ref="CY4:DC4"/>
    <mergeCell ref="DD4:DH4"/>
    <mergeCell ref="C5:C6"/>
    <mergeCell ref="BF4:BJ4"/>
    <mergeCell ref="BK4:BO4"/>
    <mergeCell ref="BP4:BT4"/>
    <mergeCell ref="BU4:BY4"/>
    <mergeCell ref="BZ4:CD4"/>
    <mergeCell ref="CE4:CI4"/>
    <mergeCell ref="AB4:AF4"/>
    <mergeCell ref="AG4:AK4"/>
    <mergeCell ref="AL4:AP4"/>
    <mergeCell ref="AQ4:AU4"/>
    <mergeCell ref="AV4:AZ4"/>
    <mergeCell ref="BA4:BE4"/>
    <mergeCell ref="W5:W6"/>
    <mergeCell ref="R5:R6"/>
    <mergeCell ref="M5:M6"/>
    <mergeCell ref="CJ4:CN4"/>
    <mergeCell ref="CO4:CS4"/>
    <mergeCell ref="M4:Q4"/>
    <mergeCell ref="R4:V4"/>
    <mergeCell ref="W4:AA4"/>
    <mergeCell ref="AL5:AL6"/>
    <mergeCell ref="AH5:AJ5"/>
    <mergeCell ref="AG5:AG6"/>
    <mergeCell ref="AC5:AE5"/>
    <mergeCell ref="AB5:AB6"/>
    <mergeCell ref="AW5:AY5"/>
    <mergeCell ref="AV5:AV6"/>
    <mergeCell ref="AR5:AT5"/>
    <mergeCell ref="AQ5:AQ6"/>
    <mergeCell ref="AM5:AO5"/>
    <mergeCell ref="BK5:BK6"/>
    <mergeCell ref="BG5:BI5"/>
    <mergeCell ref="BF5:BF6"/>
    <mergeCell ref="BB5:BD5"/>
    <mergeCell ref="BA5:BA6"/>
    <mergeCell ref="BV5:BX5"/>
    <mergeCell ref="BU5:BU6"/>
    <mergeCell ref="BQ5:BS5"/>
    <mergeCell ref="BP5:BP6"/>
    <mergeCell ref="BL5:BN5"/>
    <mergeCell ref="S5:U5"/>
    <mergeCell ref="X5:Z5"/>
    <mergeCell ref="DD5:DD6"/>
    <mergeCell ref="CZ5:DB5"/>
    <mergeCell ref="DE5:DG5"/>
    <mergeCell ref="CY5:CY6"/>
    <mergeCell ref="CU5:CW5"/>
    <mergeCell ref="CT5:CT6"/>
    <mergeCell ref="CP5:CR5"/>
    <mergeCell ref="CO5:CO6"/>
    <mergeCell ref="CK5:CM5"/>
    <mergeCell ref="CJ5:CJ6"/>
    <mergeCell ref="CF5:CH5"/>
    <mergeCell ref="CE5:CE6"/>
    <mergeCell ref="CA5:CC5"/>
    <mergeCell ref="BZ5:BZ6"/>
    <mergeCell ref="A11:A22"/>
    <mergeCell ref="A7:A10"/>
    <mergeCell ref="D5:F5"/>
    <mergeCell ref="I5:K5"/>
    <mergeCell ref="N5:P5"/>
    <mergeCell ref="A4:B6"/>
    <mergeCell ref="C4:G4"/>
    <mergeCell ref="H4:L4"/>
    <mergeCell ref="H5:H6"/>
  </mergeCells>
  <printOptions/>
  <pageMargins left="0.7" right="0.7" top="0.75" bottom="0.75" header="0.3" footer="0.3"/>
  <pageSetup horizontalDpi="600" verticalDpi="600" orientation="portrait" scale="18" r:id="rId1"/>
  <colBreaks count="1" manualBreakCount="1">
    <brk id="36" max="65535" man="1"/>
  </colBreaks>
</worksheet>
</file>

<file path=xl/worksheets/sheet4.xml><?xml version="1.0" encoding="utf-8"?>
<worksheet xmlns="http://schemas.openxmlformats.org/spreadsheetml/2006/main" xmlns:r="http://schemas.openxmlformats.org/officeDocument/2006/relationships">
  <sheetPr>
    <tabColor theme="3"/>
  </sheetPr>
  <dimension ref="A1:IB53"/>
  <sheetViews>
    <sheetView view="pageBreakPreview" zoomScale="90" zoomScaleNormal="60" zoomScaleSheetLayoutView="90" zoomScalePageLayoutView="0" workbookViewId="0" topLeftCell="A1">
      <pane ySplit="10" topLeftCell="A41" activePane="bottomLeft" state="frozen"/>
      <selection pane="topLeft" activeCell="C55" sqref="C55"/>
      <selection pane="bottomLeft" activeCell="B49" sqref="B49:B53"/>
    </sheetView>
  </sheetViews>
  <sheetFormatPr defaultColWidth="14.00390625" defaultRowHeight="15"/>
  <cols>
    <col min="1" max="1" width="6.8515625" style="1" customWidth="1"/>
    <col min="2" max="2" width="5.140625" style="1" customWidth="1"/>
    <col min="3" max="7" width="13.7109375" style="1" customWidth="1"/>
    <col min="8" max="8" width="14.140625" style="1" customWidth="1"/>
    <col min="9" max="9" width="12.7109375" style="1" customWidth="1"/>
    <col min="10" max="222" width="14.00390625" style="1" customWidth="1"/>
    <col min="223" max="236" width="14.00390625" style="0" customWidth="1"/>
    <col min="237" max="16384" width="14.00390625" style="1" customWidth="1"/>
  </cols>
  <sheetData>
    <row r="1" spans="6:236" s="38" customFormat="1" ht="15">
      <c r="F1" s="39"/>
      <c r="G1" s="39"/>
      <c r="H1" s="39"/>
      <c r="I1" s="39"/>
      <c r="HO1" s="43"/>
      <c r="HP1" s="43"/>
      <c r="HQ1" s="43"/>
      <c r="HR1" s="43"/>
      <c r="HS1" s="43"/>
      <c r="HT1" s="43"/>
      <c r="HU1" s="43"/>
      <c r="HV1" s="43"/>
      <c r="HW1" s="43"/>
      <c r="HX1" s="43"/>
      <c r="HY1" s="43"/>
      <c r="HZ1" s="43"/>
      <c r="IA1" s="43"/>
      <c r="IB1" s="43"/>
    </row>
    <row r="2" spans="1:236" s="38" customFormat="1" ht="18.75">
      <c r="A2" s="40" t="s">
        <v>88</v>
      </c>
      <c r="HO2" s="43"/>
      <c r="HP2" s="43"/>
      <c r="HQ2" s="43"/>
      <c r="HR2" s="43"/>
      <c r="HS2" s="43"/>
      <c r="HT2" s="43"/>
      <c r="HU2" s="43"/>
      <c r="HV2" s="43"/>
      <c r="HW2" s="43"/>
      <c r="HX2" s="43"/>
      <c r="HY2" s="43"/>
      <c r="HZ2" s="43"/>
      <c r="IA2" s="43"/>
      <c r="IB2" s="43"/>
    </row>
    <row r="3" spans="1:236" s="3" customFormat="1" ht="15.75">
      <c r="A3" s="74" t="s">
        <v>0</v>
      </c>
      <c r="B3" s="75"/>
      <c r="C3" s="69" t="s">
        <v>1</v>
      </c>
      <c r="D3" s="70"/>
      <c r="E3" s="70"/>
      <c r="F3" s="70"/>
      <c r="G3" s="70"/>
      <c r="H3" s="70"/>
      <c r="I3" s="70"/>
      <c r="J3" s="70"/>
      <c r="K3" s="70"/>
      <c r="L3" s="71"/>
      <c r="M3" s="69" t="s">
        <v>2</v>
      </c>
      <c r="N3" s="70"/>
      <c r="O3" s="70"/>
      <c r="P3" s="70"/>
      <c r="Q3" s="70"/>
      <c r="R3" s="70"/>
      <c r="S3" s="70"/>
      <c r="T3" s="70"/>
      <c r="U3" s="70"/>
      <c r="V3" s="71"/>
      <c r="W3" s="69" t="s">
        <v>3</v>
      </c>
      <c r="X3" s="70"/>
      <c r="Y3" s="70"/>
      <c r="Z3" s="70"/>
      <c r="AA3" s="70"/>
      <c r="AB3" s="70"/>
      <c r="AC3" s="70"/>
      <c r="AD3" s="70"/>
      <c r="AE3" s="70"/>
      <c r="AF3" s="71"/>
      <c r="AG3" s="69" t="s">
        <v>35</v>
      </c>
      <c r="AH3" s="70"/>
      <c r="AI3" s="70"/>
      <c r="AJ3" s="70"/>
      <c r="AK3" s="70"/>
      <c r="AL3" s="70"/>
      <c r="AM3" s="70"/>
      <c r="AN3" s="70"/>
      <c r="AO3" s="70"/>
      <c r="AP3" s="71"/>
      <c r="AQ3" s="69" t="s">
        <v>5</v>
      </c>
      <c r="AR3" s="70"/>
      <c r="AS3" s="70"/>
      <c r="AT3" s="70"/>
      <c r="AU3" s="70"/>
      <c r="AV3" s="70"/>
      <c r="AW3" s="70"/>
      <c r="AX3" s="70"/>
      <c r="AY3" s="70"/>
      <c r="AZ3" s="71"/>
      <c r="BA3" s="69" t="s">
        <v>36</v>
      </c>
      <c r="BB3" s="70"/>
      <c r="BC3" s="70"/>
      <c r="BD3" s="70"/>
      <c r="BE3" s="70"/>
      <c r="BF3" s="70"/>
      <c r="BG3" s="70"/>
      <c r="BH3" s="70"/>
      <c r="BI3" s="70"/>
      <c r="BJ3" s="71"/>
      <c r="BK3" s="69" t="s">
        <v>37</v>
      </c>
      <c r="BL3" s="70"/>
      <c r="BM3" s="70"/>
      <c r="BN3" s="70"/>
      <c r="BO3" s="70"/>
      <c r="BP3" s="70"/>
      <c r="BQ3" s="70"/>
      <c r="BR3" s="70"/>
      <c r="BS3" s="70"/>
      <c r="BT3" s="71"/>
      <c r="BU3" s="69" t="s">
        <v>10</v>
      </c>
      <c r="BV3" s="70"/>
      <c r="BW3" s="70"/>
      <c r="BX3" s="70"/>
      <c r="BY3" s="70"/>
      <c r="BZ3" s="70"/>
      <c r="CA3" s="70"/>
      <c r="CB3" s="70"/>
      <c r="CC3" s="70"/>
      <c r="CD3" s="71"/>
      <c r="CE3" s="69" t="s">
        <v>11</v>
      </c>
      <c r="CF3" s="70"/>
      <c r="CG3" s="70"/>
      <c r="CH3" s="70"/>
      <c r="CI3" s="70"/>
      <c r="CJ3" s="70"/>
      <c r="CK3" s="70"/>
      <c r="CL3" s="70"/>
      <c r="CM3" s="70"/>
      <c r="CN3" s="71"/>
      <c r="CO3" s="69" t="s">
        <v>6</v>
      </c>
      <c r="CP3" s="70"/>
      <c r="CQ3" s="70"/>
      <c r="CR3" s="70"/>
      <c r="CS3" s="70"/>
      <c r="CT3" s="70"/>
      <c r="CU3" s="70"/>
      <c r="CV3" s="70"/>
      <c r="CW3" s="70"/>
      <c r="CX3" s="71"/>
      <c r="CY3" s="69" t="s">
        <v>38</v>
      </c>
      <c r="CZ3" s="70"/>
      <c r="DA3" s="70"/>
      <c r="DB3" s="70"/>
      <c r="DC3" s="70"/>
      <c r="DD3" s="70"/>
      <c r="DE3" s="70"/>
      <c r="DF3" s="70"/>
      <c r="DG3" s="70"/>
      <c r="DH3" s="71"/>
      <c r="DI3" s="69" t="s">
        <v>21</v>
      </c>
      <c r="DJ3" s="70"/>
      <c r="DK3" s="70"/>
      <c r="DL3" s="70"/>
      <c r="DM3" s="70"/>
      <c r="DN3" s="70"/>
      <c r="DO3" s="70"/>
      <c r="DP3" s="70"/>
      <c r="DQ3" s="70"/>
      <c r="DR3" s="71"/>
      <c r="DS3" s="69" t="s">
        <v>19</v>
      </c>
      <c r="DT3" s="70"/>
      <c r="DU3" s="70"/>
      <c r="DV3" s="70"/>
      <c r="DW3" s="70"/>
      <c r="DX3" s="70"/>
      <c r="DY3" s="70"/>
      <c r="DZ3" s="70"/>
      <c r="EA3" s="70"/>
      <c r="EB3" s="71"/>
      <c r="EC3" s="69" t="s">
        <v>20</v>
      </c>
      <c r="ED3" s="70"/>
      <c r="EE3" s="70"/>
      <c r="EF3" s="70"/>
      <c r="EG3" s="70"/>
      <c r="EH3" s="70"/>
      <c r="EI3" s="70"/>
      <c r="EJ3" s="70"/>
      <c r="EK3" s="70"/>
      <c r="EL3" s="71"/>
      <c r="EM3" s="69" t="s">
        <v>39</v>
      </c>
      <c r="EN3" s="70"/>
      <c r="EO3" s="70"/>
      <c r="EP3" s="70"/>
      <c r="EQ3" s="70"/>
      <c r="ER3" s="70"/>
      <c r="ES3" s="70"/>
      <c r="ET3" s="70"/>
      <c r="EU3" s="70"/>
      <c r="EV3" s="71"/>
      <c r="EW3" s="69" t="s">
        <v>12</v>
      </c>
      <c r="EX3" s="70"/>
      <c r="EY3" s="70"/>
      <c r="EZ3" s="70"/>
      <c r="FA3" s="70"/>
      <c r="FB3" s="70"/>
      <c r="FC3" s="70"/>
      <c r="FD3" s="70"/>
      <c r="FE3" s="70"/>
      <c r="FF3" s="71"/>
      <c r="FG3" s="69" t="s">
        <v>13</v>
      </c>
      <c r="FH3" s="70"/>
      <c r="FI3" s="70"/>
      <c r="FJ3" s="70"/>
      <c r="FK3" s="70"/>
      <c r="FL3" s="70"/>
      <c r="FM3" s="70"/>
      <c r="FN3" s="70"/>
      <c r="FO3" s="70"/>
      <c r="FP3" s="71"/>
      <c r="FQ3" s="69" t="s">
        <v>22</v>
      </c>
      <c r="FR3" s="70"/>
      <c r="FS3" s="70"/>
      <c r="FT3" s="70"/>
      <c r="FU3" s="70"/>
      <c r="FV3" s="70"/>
      <c r="FW3" s="70"/>
      <c r="FX3" s="70"/>
      <c r="FY3" s="70"/>
      <c r="FZ3" s="71"/>
      <c r="GA3" s="69" t="s">
        <v>16</v>
      </c>
      <c r="GB3" s="70"/>
      <c r="GC3" s="70"/>
      <c r="GD3" s="70"/>
      <c r="GE3" s="70"/>
      <c r="GF3" s="70"/>
      <c r="GG3" s="70"/>
      <c r="GH3" s="70"/>
      <c r="GI3" s="70"/>
      <c r="GJ3" s="71"/>
      <c r="GK3" s="69" t="s">
        <v>18</v>
      </c>
      <c r="GL3" s="70"/>
      <c r="GM3" s="70"/>
      <c r="GN3" s="70"/>
      <c r="GO3" s="70"/>
      <c r="GP3" s="70"/>
      <c r="GQ3" s="70"/>
      <c r="GR3" s="70"/>
      <c r="GS3" s="70"/>
      <c r="GT3" s="71"/>
      <c r="GU3" s="69" t="s">
        <v>15</v>
      </c>
      <c r="GV3" s="70"/>
      <c r="GW3" s="70"/>
      <c r="GX3" s="70"/>
      <c r="GY3" s="70"/>
      <c r="GZ3" s="70"/>
      <c r="HA3" s="70"/>
      <c r="HB3" s="70"/>
      <c r="HC3" s="70"/>
      <c r="HD3" s="71"/>
      <c r="HE3" s="69" t="s">
        <v>40</v>
      </c>
      <c r="HF3" s="70"/>
      <c r="HG3" s="70"/>
      <c r="HH3" s="70"/>
      <c r="HI3" s="70"/>
      <c r="HJ3" s="70"/>
      <c r="HK3" s="70"/>
      <c r="HL3" s="70"/>
      <c r="HM3" s="70"/>
      <c r="HN3" s="71"/>
      <c r="HO3"/>
      <c r="HP3"/>
      <c r="HQ3"/>
      <c r="HR3"/>
      <c r="HS3"/>
      <c r="HT3"/>
      <c r="HU3"/>
      <c r="HV3"/>
      <c r="HW3"/>
      <c r="HX3"/>
      <c r="HY3"/>
      <c r="HZ3"/>
      <c r="IA3"/>
      <c r="IB3"/>
    </row>
    <row r="4" spans="1:236" s="3" customFormat="1" ht="15.75">
      <c r="A4" s="76"/>
      <c r="B4" s="77"/>
      <c r="C4" s="56" t="s">
        <v>32</v>
      </c>
      <c r="D4" s="86" t="s">
        <v>33</v>
      </c>
      <c r="E4" s="87"/>
      <c r="F4" s="87"/>
      <c r="G4" s="87"/>
      <c r="H4" s="87"/>
      <c r="I4" s="87"/>
      <c r="J4" s="87"/>
      <c r="K4" s="88"/>
      <c r="L4" s="20" t="s">
        <v>34</v>
      </c>
      <c r="M4" s="56" t="s">
        <v>32</v>
      </c>
      <c r="N4" s="86" t="s">
        <v>33</v>
      </c>
      <c r="O4" s="87"/>
      <c r="P4" s="87"/>
      <c r="Q4" s="87"/>
      <c r="R4" s="87"/>
      <c r="S4" s="87"/>
      <c r="T4" s="87"/>
      <c r="U4" s="88"/>
      <c r="V4" s="20" t="s">
        <v>34</v>
      </c>
      <c r="W4" s="56" t="s">
        <v>32</v>
      </c>
      <c r="X4" s="86" t="s">
        <v>33</v>
      </c>
      <c r="Y4" s="87"/>
      <c r="Z4" s="87"/>
      <c r="AA4" s="87"/>
      <c r="AB4" s="87"/>
      <c r="AC4" s="87"/>
      <c r="AD4" s="87"/>
      <c r="AE4" s="88"/>
      <c r="AF4" s="20" t="s">
        <v>34</v>
      </c>
      <c r="AG4" s="56" t="s">
        <v>32</v>
      </c>
      <c r="AH4" s="86" t="s">
        <v>33</v>
      </c>
      <c r="AI4" s="87"/>
      <c r="AJ4" s="87"/>
      <c r="AK4" s="87"/>
      <c r="AL4" s="87"/>
      <c r="AM4" s="87"/>
      <c r="AN4" s="87"/>
      <c r="AO4" s="88"/>
      <c r="AP4" s="20" t="s">
        <v>34</v>
      </c>
      <c r="AQ4" s="56" t="s">
        <v>32</v>
      </c>
      <c r="AR4" s="86" t="s">
        <v>33</v>
      </c>
      <c r="AS4" s="87"/>
      <c r="AT4" s="87"/>
      <c r="AU4" s="87"/>
      <c r="AV4" s="87"/>
      <c r="AW4" s="87"/>
      <c r="AX4" s="87"/>
      <c r="AY4" s="88"/>
      <c r="AZ4" s="20" t="s">
        <v>34</v>
      </c>
      <c r="BA4" s="56" t="s">
        <v>32</v>
      </c>
      <c r="BB4" s="86" t="s">
        <v>33</v>
      </c>
      <c r="BC4" s="87"/>
      <c r="BD4" s="87"/>
      <c r="BE4" s="87"/>
      <c r="BF4" s="87"/>
      <c r="BG4" s="87"/>
      <c r="BH4" s="87"/>
      <c r="BI4" s="88"/>
      <c r="BJ4" s="20" t="s">
        <v>34</v>
      </c>
      <c r="BK4" s="56" t="s">
        <v>32</v>
      </c>
      <c r="BL4" s="86" t="s">
        <v>33</v>
      </c>
      <c r="BM4" s="87"/>
      <c r="BN4" s="87"/>
      <c r="BO4" s="87"/>
      <c r="BP4" s="87"/>
      <c r="BQ4" s="87"/>
      <c r="BR4" s="87"/>
      <c r="BS4" s="88"/>
      <c r="BT4" s="20" t="s">
        <v>34</v>
      </c>
      <c r="BU4" s="56" t="s">
        <v>32</v>
      </c>
      <c r="BV4" s="86" t="s">
        <v>33</v>
      </c>
      <c r="BW4" s="87"/>
      <c r="BX4" s="87"/>
      <c r="BY4" s="87"/>
      <c r="BZ4" s="87"/>
      <c r="CA4" s="87"/>
      <c r="CB4" s="87"/>
      <c r="CC4" s="88"/>
      <c r="CD4" s="20" t="s">
        <v>34</v>
      </c>
      <c r="CE4" s="56" t="s">
        <v>32</v>
      </c>
      <c r="CF4" s="86" t="s">
        <v>33</v>
      </c>
      <c r="CG4" s="87"/>
      <c r="CH4" s="87"/>
      <c r="CI4" s="87"/>
      <c r="CJ4" s="87"/>
      <c r="CK4" s="87"/>
      <c r="CL4" s="87"/>
      <c r="CM4" s="88"/>
      <c r="CN4" s="20" t="s">
        <v>34</v>
      </c>
      <c r="CO4" s="56" t="s">
        <v>32</v>
      </c>
      <c r="CP4" s="86" t="s">
        <v>33</v>
      </c>
      <c r="CQ4" s="87"/>
      <c r="CR4" s="87"/>
      <c r="CS4" s="87"/>
      <c r="CT4" s="87"/>
      <c r="CU4" s="87"/>
      <c r="CV4" s="87"/>
      <c r="CW4" s="88"/>
      <c r="CX4" s="20" t="s">
        <v>34</v>
      </c>
      <c r="CY4" s="56" t="s">
        <v>32</v>
      </c>
      <c r="CZ4" s="86" t="s">
        <v>33</v>
      </c>
      <c r="DA4" s="87"/>
      <c r="DB4" s="87"/>
      <c r="DC4" s="87"/>
      <c r="DD4" s="87"/>
      <c r="DE4" s="87"/>
      <c r="DF4" s="87"/>
      <c r="DG4" s="88"/>
      <c r="DH4" s="20" t="s">
        <v>34</v>
      </c>
      <c r="DI4" s="56" t="s">
        <v>32</v>
      </c>
      <c r="DJ4" s="86" t="s">
        <v>33</v>
      </c>
      <c r="DK4" s="87"/>
      <c r="DL4" s="87"/>
      <c r="DM4" s="87"/>
      <c r="DN4" s="87"/>
      <c r="DO4" s="87"/>
      <c r="DP4" s="87"/>
      <c r="DQ4" s="88"/>
      <c r="DR4" s="20" t="s">
        <v>34</v>
      </c>
      <c r="DS4" s="56" t="s">
        <v>32</v>
      </c>
      <c r="DT4" s="86" t="s">
        <v>33</v>
      </c>
      <c r="DU4" s="87"/>
      <c r="DV4" s="87"/>
      <c r="DW4" s="87"/>
      <c r="DX4" s="87"/>
      <c r="DY4" s="87"/>
      <c r="DZ4" s="87"/>
      <c r="EA4" s="88"/>
      <c r="EB4" s="20" t="s">
        <v>34</v>
      </c>
      <c r="EC4" s="56" t="s">
        <v>32</v>
      </c>
      <c r="ED4" s="86" t="s">
        <v>33</v>
      </c>
      <c r="EE4" s="87"/>
      <c r="EF4" s="87"/>
      <c r="EG4" s="87"/>
      <c r="EH4" s="87"/>
      <c r="EI4" s="87"/>
      <c r="EJ4" s="87"/>
      <c r="EK4" s="88"/>
      <c r="EL4" s="20" t="s">
        <v>34</v>
      </c>
      <c r="EM4" s="56" t="s">
        <v>32</v>
      </c>
      <c r="EN4" s="86" t="s">
        <v>33</v>
      </c>
      <c r="EO4" s="87"/>
      <c r="EP4" s="87"/>
      <c r="EQ4" s="87"/>
      <c r="ER4" s="87"/>
      <c r="ES4" s="87"/>
      <c r="ET4" s="87"/>
      <c r="EU4" s="88"/>
      <c r="EV4" s="20" t="s">
        <v>34</v>
      </c>
      <c r="EW4" s="56" t="s">
        <v>32</v>
      </c>
      <c r="EX4" s="86" t="s">
        <v>33</v>
      </c>
      <c r="EY4" s="87"/>
      <c r="EZ4" s="87"/>
      <c r="FA4" s="87"/>
      <c r="FB4" s="87"/>
      <c r="FC4" s="87"/>
      <c r="FD4" s="87"/>
      <c r="FE4" s="88"/>
      <c r="FF4" s="20" t="s">
        <v>34</v>
      </c>
      <c r="FG4" s="56" t="s">
        <v>32</v>
      </c>
      <c r="FH4" s="86" t="s">
        <v>33</v>
      </c>
      <c r="FI4" s="87"/>
      <c r="FJ4" s="87"/>
      <c r="FK4" s="87"/>
      <c r="FL4" s="87"/>
      <c r="FM4" s="87"/>
      <c r="FN4" s="87"/>
      <c r="FO4" s="88"/>
      <c r="FP4" s="20" t="s">
        <v>34</v>
      </c>
      <c r="FQ4" s="56" t="s">
        <v>32</v>
      </c>
      <c r="FR4" s="86" t="s">
        <v>33</v>
      </c>
      <c r="FS4" s="87"/>
      <c r="FT4" s="87"/>
      <c r="FU4" s="87"/>
      <c r="FV4" s="87"/>
      <c r="FW4" s="87"/>
      <c r="FX4" s="87"/>
      <c r="FY4" s="88"/>
      <c r="FZ4" s="20" t="s">
        <v>34</v>
      </c>
      <c r="GA4" s="56" t="s">
        <v>32</v>
      </c>
      <c r="GB4" s="86" t="s">
        <v>33</v>
      </c>
      <c r="GC4" s="87"/>
      <c r="GD4" s="87"/>
      <c r="GE4" s="87"/>
      <c r="GF4" s="87"/>
      <c r="GG4" s="87"/>
      <c r="GH4" s="87"/>
      <c r="GI4" s="88"/>
      <c r="GJ4" s="20" t="s">
        <v>34</v>
      </c>
      <c r="GK4" s="56" t="s">
        <v>32</v>
      </c>
      <c r="GL4" s="86" t="s">
        <v>33</v>
      </c>
      <c r="GM4" s="87"/>
      <c r="GN4" s="87"/>
      <c r="GO4" s="87"/>
      <c r="GP4" s="87"/>
      <c r="GQ4" s="87"/>
      <c r="GR4" s="87"/>
      <c r="GS4" s="88"/>
      <c r="GT4" s="20" t="s">
        <v>34</v>
      </c>
      <c r="GU4" s="56" t="s">
        <v>32</v>
      </c>
      <c r="GV4" s="86" t="s">
        <v>33</v>
      </c>
      <c r="GW4" s="87"/>
      <c r="GX4" s="87"/>
      <c r="GY4" s="87"/>
      <c r="GZ4" s="87"/>
      <c r="HA4" s="87"/>
      <c r="HB4" s="87"/>
      <c r="HC4" s="88"/>
      <c r="HD4" s="20" t="s">
        <v>34</v>
      </c>
      <c r="HE4" s="56" t="s">
        <v>32</v>
      </c>
      <c r="HF4" s="86" t="s">
        <v>33</v>
      </c>
      <c r="HG4" s="87"/>
      <c r="HH4" s="87"/>
      <c r="HI4" s="87"/>
      <c r="HJ4" s="87"/>
      <c r="HK4" s="87"/>
      <c r="HL4" s="87"/>
      <c r="HM4" s="88"/>
      <c r="HN4" s="20" t="s">
        <v>34</v>
      </c>
      <c r="HO4"/>
      <c r="HP4"/>
      <c r="HQ4"/>
      <c r="HR4"/>
      <c r="HS4"/>
      <c r="HT4"/>
      <c r="HU4"/>
      <c r="HV4"/>
      <c r="HW4"/>
      <c r="HX4"/>
      <c r="HY4"/>
      <c r="HZ4"/>
      <c r="IA4"/>
      <c r="IB4"/>
    </row>
    <row r="5" spans="1:236" s="4" customFormat="1" ht="15" customHeight="1">
      <c r="A5" s="76"/>
      <c r="B5" s="77"/>
      <c r="C5" s="58"/>
      <c r="D5" s="56" t="s">
        <v>65</v>
      </c>
      <c r="E5" s="85" t="s">
        <v>26</v>
      </c>
      <c r="F5" s="85"/>
      <c r="G5" s="85"/>
      <c r="H5" s="85"/>
      <c r="I5" s="56" t="s">
        <v>58</v>
      </c>
      <c r="J5" s="56" t="s">
        <v>59</v>
      </c>
      <c r="K5" s="56" t="s">
        <v>25</v>
      </c>
      <c r="L5" s="56" t="s">
        <v>65</v>
      </c>
      <c r="M5" s="58"/>
      <c r="N5" s="56" t="s">
        <v>65</v>
      </c>
      <c r="O5" s="85" t="s">
        <v>26</v>
      </c>
      <c r="P5" s="85"/>
      <c r="Q5" s="85"/>
      <c r="R5" s="85"/>
      <c r="S5" s="56" t="s">
        <v>58</v>
      </c>
      <c r="T5" s="56" t="s">
        <v>59</v>
      </c>
      <c r="U5" s="56" t="s">
        <v>25</v>
      </c>
      <c r="V5" s="56" t="s">
        <v>65</v>
      </c>
      <c r="W5" s="58"/>
      <c r="X5" s="56" t="s">
        <v>65</v>
      </c>
      <c r="Y5" s="85" t="s">
        <v>26</v>
      </c>
      <c r="Z5" s="85"/>
      <c r="AA5" s="85"/>
      <c r="AB5" s="85"/>
      <c r="AC5" s="56" t="s">
        <v>58</v>
      </c>
      <c r="AD5" s="56" t="s">
        <v>59</v>
      </c>
      <c r="AE5" s="56" t="s">
        <v>25</v>
      </c>
      <c r="AF5" s="56" t="s">
        <v>65</v>
      </c>
      <c r="AG5" s="58"/>
      <c r="AH5" s="56" t="s">
        <v>65</v>
      </c>
      <c r="AI5" s="85" t="s">
        <v>26</v>
      </c>
      <c r="AJ5" s="85"/>
      <c r="AK5" s="85"/>
      <c r="AL5" s="85"/>
      <c r="AM5" s="56" t="s">
        <v>58</v>
      </c>
      <c r="AN5" s="56" t="s">
        <v>59</v>
      </c>
      <c r="AO5" s="56" t="s">
        <v>25</v>
      </c>
      <c r="AP5" s="56" t="s">
        <v>65</v>
      </c>
      <c r="AQ5" s="58"/>
      <c r="AR5" s="56" t="s">
        <v>65</v>
      </c>
      <c r="AS5" s="85" t="s">
        <v>26</v>
      </c>
      <c r="AT5" s="85"/>
      <c r="AU5" s="85"/>
      <c r="AV5" s="85"/>
      <c r="AW5" s="56" t="s">
        <v>58</v>
      </c>
      <c r="AX5" s="56" t="s">
        <v>59</v>
      </c>
      <c r="AY5" s="56" t="s">
        <v>25</v>
      </c>
      <c r="AZ5" s="56" t="s">
        <v>65</v>
      </c>
      <c r="BA5" s="58"/>
      <c r="BB5" s="56" t="s">
        <v>65</v>
      </c>
      <c r="BC5" s="85" t="s">
        <v>26</v>
      </c>
      <c r="BD5" s="85"/>
      <c r="BE5" s="85"/>
      <c r="BF5" s="85"/>
      <c r="BG5" s="56" t="s">
        <v>58</v>
      </c>
      <c r="BH5" s="56" t="s">
        <v>59</v>
      </c>
      <c r="BI5" s="56" t="s">
        <v>25</v>
      </c>
      <c r="BJ5" s="56" t="s">
        <v>65</v>
      </c>
      <c r="BK5" s="58"/>
      <c r="BL5" s="56" t="s">
        <v>65</v>
      </c>
      <c r="BM5" s="85" t="s">
        <v>26</v>
      </c>
      <c r="BN5" s="85"/>
      <c r="BO5" s="85"/>
      <c r="BP5" s="85"/>
      <c r="BQ5" s="56" t="s">
        <v>58</v>
      </c>
      <c r="BR5" s="56" t="s">
        <v>59</v>
      </c>
      <c r="BS5" s="56" t="s">
        <v>25</v>
      </c>
      <c r="BT5" s="56" t="s">
        <v>65</v>
      </c>
      <c r="BU5" s="58"/>
      <c r="BV5" s="56" t="s">
        <v>65</v>
      </c>
      <c r="BW5" s="85" t="s">
        <v>26</v>
      </c>
      <c r="BX5" s="85"/>
      <c r="BY5" s="85"/>
      <c r="BZ5" s="85"/>
      <c r="CA5" s="56" t="s">
        <v>58</v>
      </c>
      <c r="CB5" s="56" t="s">
        <v>59</v>
      </c>
      <c r="CC5" s="56" t="s">
        <v>25</v>
      </c>
      <c r="CD5" s="56" t="s">
        <v>65</v>
      </c>
      <c r="CE5" s="58"/>
      <c r="CF5" s="56" t="s">
        <v>65</v>
      </c>
      <c r="CG5" s="85" t="s">
        <v>26</v>
      </c>
      <c r="CH5" s="85"/>
      <c r="CI5" s="85"/>
      <c r="CJ5" s="85"/>
      <c r="CK5" s="56" t="s">
        <v>58</v>
      </c>
      <c r="CL5" s="56" t="s">
        <v>59</v>
      </c>
      <c r="CM5" s="56" t="s">
        <v>25</v>
      </c>
      <c r="CN5" s="56" t="s">
        <v>65</v>
      </c>
      <c r="CO5" s="58"/>
      <c r="CP5" s="56" t="s">
        <v>65</v>
      </c>
      <c r="CQ5" s="85" t="s">
        <v>26</v>
      </c>
      <c r="CR5" s="85"/>
      <c r="CS5" s="85"/>
      <c r="CT5" s="85"/>
      <c r="CU5" s="56" t="s">
        <v>58</v>
      </c>
      <c r="CV5" s="56" t="s">
        <v>59</v>
      </c>
      <c r="CW5" s="56" t="s">
        <v>25</v>
      </c>
      <c r="CX5" s="56" t="s">
        <v>65</v>
      </c>
      <c r="CY5" s="58"/>
      <c r="CZ5" s="56" t="s">
        <v>65</v>
      </c>
      <c r="DA5" s="85" t="s">
        <v>26</v>
      </c>
      <c r="DB5" s="85"/>
      <c r="DC5" s="85"/>
      <c r="DD5" s="85"/>
      <c r="DE5" s="56" t="s">
        <v>58</v>
      </c>
      <c r="DF5" s="56" t="s">
        <v>59</v>
      </c>
      <c r="DG5" s="56" t="s">
        <v>25</v>
      </c>
      <c r="DH5" s="56" t="s">
        <v>65</v>
      </c>
      <c r="DI5" s="58"/>
      <c r="DJ5" s="56" t="s">
        <v>65</v>
      </c>
      <c r="DK5" s="85" t="s">
        <v>26</v>
      </c>
      <c r="DL5" s="85"/>
      <c r="DM5" s="85"/>
      <c r="DN5" s="85"/>
      <c r="DO5" s="56" t="s">
        <v>58</v>
      </c>
      <c r="DP5" s="56" t="s">
        <v>59</v>
      </c>
      <c r="DQ5" s="56" t="s">
        <v>25</v>
      </c>
      <c r="DR5" s="56" t="s">
        <v>65</v>
      </c>
      <c r="DS5" s="58"/>
      <c r="DT5" s="56" t="s">
        <v>65</v>
      </c>
      <c r="DU5" s="85" t="s">
        <v>26</v>
      </c>
      <c r="DV5" s="85"/>
      <c r="DW5" s="85"/>
      <c r="DX5" s="85"/>
      <c r="DY5" s="56" t="s">
        <v>58</v>
      </c>
      <c r="DZ5" s="56" t="s">
        <v>59</v>
      </c>
      <c r="EA5" s="56" t="s">
        <v>25</v>
      </c>
      <c r="EB5" s="56" t="s">
        <v>65</v>
      </c>
      <c r="EC5" s="58"/>
      <c r="ED5" s="56" t="s">
        <v>65</v>
      </c>
      <c r="EE5" s="85" t="s">
        <v>26</v>
      </c>
      <c r="EF5" s="85"/>
      <c r="EG5" s="85"/>
      <c r="EH5" s="85"/>
      <c r="EI5" s="56" t="s">
        <v>58</v>
      </c>
      <c r="EJ5" s="56" t="s">
        <v>59</v>
      </c>
      <c r="EK5" s="56" t="s">
        <v>25</v>
      </c>
      <c r="EL5" s="56" t="s">
        <v>65</v>
      </c>
      <c r="EM5" s="58"/>
      <c r="EN5" s="56" t="s">
        <v>65</v>
      </c>
      <c r="EO5" s="85" t="s">
        <v>26</v>
      </c>
      <c r="EP5" s="85"/>
      <c r="EQ5" s="85"/>
      <c r="ER5" s="85"/>
      <c r="ES5" s="56" t="s">
        <v>58</v>
      </c>
      <c r="ET5" s="56" t="s">
        <v>59</v>
      </c>
      <c r="EU5" s="56" t="s">
        <v>25</v>
      </c>
      <c r="EV5" s="56" t="s">
        <v>65</v>
      </c>
      <c r="EW5" s="58"/>
      <c r="EX5" s="56" t="s">
        <v>65</v>
      </c>
      <c r="EY5" s="85" t="s">
        <v>26</v>
      </c>
      <c r="EZ5" s="85"/>
      <c r="FA5" s="85"/>
      <c r="FB5" s="85"/>
      <c r="FC5" s="56" t="s">
        <v>58</v>
      </c>
      <c r="FD5" s="56" t="s">
        <v>59</v>
      </c>
      <c r="FE5" s="56" t="s">
        <v>25</v>
      </c>
      <c r="FF5" s="56" t="s">
        <v>65</v>
      </c>
      <c r="FG5" s="58"/>
      <c r="FH5" s="56" t="s">
        <v>65</v>
      </c>
      <c r="FI5" s="85" t="s">
        <v>26</v>
      </c>
      <c r="FJ5" s="85"/>
      <c r="FK5" s="85"/>
      <c r="FL5" s="85"/>
      <c r="FM5" s="56" t="s">
        <v>58</v>
      </c>
      <c r="FN5" s="56" t="s">
        <v>59</v>
      </c>
      <c r="FO5" s="56" t="s">
        <v>25</v>
      </c>
      <c r="FP5" s="56" t="s">
        <v>65</v>
      </c>
      <c r="FQ5" s="58"/>
      <c r="FR5" s="56" t="s">
        <v>65</v>
      </c>
      <c r="FS5" s="85" t="s">
        <v>26</v>
      </c>
      <c r="FT5" s="85"/>
      <c r="FU5" s="85"/>
      <c r="FV5" s="85"/>
      <c r="FW5" s="56" t="s">
        <v>58</v>
      </c>
      <c r="FX5" s="56" t="s">
        <v>59</v>
      </c>
      <c r="FY5" s="56" t="s">
        <v>25</v>
      </c>
      <c r="FZ5" s="56" t="s">
        <v>65</v>
      </c>
      <c r="GA5" s="58"/>
      <c r="GB5" s="56" t="s">
        <v>65</v>
      </c>
      <c r="GC5" s="85" t="s">
        <v>26</v>
      </c>
      <c r="GD5" s="85"/>
      <c r="GE5" s="85"/>
      <c r="GF5" s="85"/>
      <c r="GG5" s="56" t="s">
        <v>58</v>
      </c>
      <c r="GH5" s="56" t="s">
        <v>59</v>
      </c>
      <c r="GI5" s="56" t="s">
        <v>25</v>
      </c>
      <c r="GJ5" s="56" t="s">
        <v>65</v>
      </c>
      <c r="GK5" s="58"/>
      <c r="GL5" s="56" t="s">
        <v>65</v>
      </c>
      <c r="GM5" s="85" t="s">
        <v>26</v>
      </c>
      <c r="GN5" s="85"/>
      <c r="GO5" s="85"/>
      <c r="GP5" s="85"/>
      <c r="GQ5" s="56" t="s">
        <v>58</v>
      </c>
      <c r="GR5" s="56" t="s">
        <v>59</v>
      </c>
      <c r="GS5" s="56" t="s">
        <v>25</v>
      </c>
      <c r="GT5" s="56" t="s">
        <v>65</v>
      </c>
      <c r="GU5" s="58"/>
      <c r="GV5" s="56" t="s">
        <v>65</v>
      </c>
      <c r="GW5" s="85" t="s">
        <v>26</v>
      </c>
      <c r="GX5" s="85"/>
      <c r="GY5" s="85"/>
      <c r="GZ5" s="85"/>
      <c r="HA5" s="56" t="s">
        <v>58</v>
      </c>
      <c r="HB5" s="56" t="s">
        <v>59</v>
      </c>
      <c r="HC5" s="56" t="s">
        <v>25</v>
      </c>
      <c r="HD5" s="56" t="s">
        <v>65</v>
      </c>
      <c r="HE5" s="58"/>
      <c r="HF5" s="56" t="s">
        <v>65</v>
      </c>
      <c r="HG5" s="85" t="s">
        <v>26</v>
      </c>
      <c r="HH5" s="85"/>
      <c r="HI5" s="85"/>
      <c r="HJ5" s="85"/>
      <c r="HK5" s="56" t="s">
        <v>58</v>
      </c>
      <c r="HL5" s="56" t="s">
        <v>59</v>
      </c>
      <c r="HM5" s="56" t="s">
        <v>25</v>
      </c>
      <c r="HN5" s="56" t="s">
        <v>65</v>
      </c>
      <c r="HO5"/>
      <c r="HP5"/>
      <c r="HQ5"/>
      <c r="HR5"/>
      <c r="HS5"/>
      <c r="HT5"/>
      <c r="HU5"/>
      <c r="HV5"/>
      <c r="HW5"/>
      <c r="HX5"/>
      <c r="HY5"/>
      <c r="HZ5"/>
      <c r="IA5"/>
      <c r="IB5"/>
    </row>
    <row r="6" spans="1:236" s="4" customFormat="1" ht="74.25" customHeight="1">
      <c r="A6" s="76"/>
      <c r="B6" s="77"/>
      <c r="C6" s="57"/>
      <c r="D6" s="57"/>
      <c r="E6" s="19" t="s">
        <v>84</v>
      </c>
      <c r="F6" s="19" t="s">
        <v>55</v>
      </c>
      <c r="G6" s="19" t="s">
        <v>56</v>
      </c>
      <c r="H6" s="19" t="s">
        <v>57</v>
      </c>
      <c r="I6" s="57"/>
      <c r="J6" s="57"/>
      <c r="K6" s="57"/>
      <c r="L6" s="57"/>
      <c r="M6" s="57"/>
      <c r="N6" s="57"/>
      <c r="O6" s="31" t="s">
        <v>84</v>
      </c>
      <c r="P6" s="31" t="s">
        <v>55</v>
      </c>
      <c r="Q6" s="31" t="s">
        <v>56</v>
      </c>
      <c r="R6" s="31" t="s">
        <v>57</v>
      </c>
      <c r="S6" s="57"/>
      <c r="T6" s="57"/>
      <c r="U6" s="57"/>
      <c r="V6" s="57"/>
      <c r="W6" s="57"/>
      <c r="X6" s="57"/>
      <c r="Y6" s="31" t="s">
        <v>84</v>
      </c>
      <c r="Z6" s="31" t="s">
        <v>55</v>
      </c>
      <c r="AA6" s="31" t="s">
        <v>56</v>
      </c>
      <c r="AB6" s="31" t="s">
        <v>57</v>
      </c>
      <c r="AC6" s="57"/>
      <c r="AD6" s="57"/>
      <c r="AE6" s="57"/>
      <c r="AF6" s="57"/>
      <c r="AG6" s="57"/>
      <c r="AH6" s="57"/>
      <c r="AI6" s="31" t="s">
        <v>84</v>
      </c>
      <c r="AJ6" s="31" t="s">
        <v>55</v>
      </c>
      <c r="AK6" s="31" t="s">
        <v>56</v>
      </c>
      <c r="AL6" s="31" t="s">
        <v>57</v>
      </c>
      <c r="AM6" s="57"/>
      <c r="AN6" s="57"/>
      <c r="AO6" s="57"/>
      <c r="AP6" s="57"/>
      <c r="AQ6" s="57"/>
      <c r="AR6" s="57"/>
      <c r="AS6" s="31" t="s">
        <v>84</v>
      </c>
      <c r="AT6" s="31" t="s">
        <v>55</v>
      </c>
      <c r="AU6" s="31" t="s">
        <v>56</v>
      </c>
      <c r="AV6" s="31" t="s">
        <v>57</v>
      </c>
      <c r="AW6" s="57"/>
      <c r="AX6" s="57"/>
      <c r="AY6" s="57"/>
      <c r="AZ6" s="57"/>
      <c r="BA6" s="57"/>
      <c r="BB6" s="57"/>
      <c r="BC6" s="31" t="s">
        <v>84</v>
      </c>
      <c r="BD6" s="31" t="s">
        <v>55</v>
      </c>
      <c r="BE6" s="31" t="s">
        <v>56</v>
      </c>
      <c r="BF6" s="31" t="s">
        <v>57</v>
      </c>
      <c r="BG6" s="57"/>
      <c r="BH6" s="57"/>
      <c r="BI6" s="57"/>
      <c r="BJ6" s="57"/>
      <c r="BK6" s="57"/>
      <c r="BL6" s="57"/>
      <c r="BM6" s="31" t="s">
        <v>84</v>
      </c>
      <c r="BN6" s="31" t="s">
        <v>55</v>
      </c>
      <c r="BO6" s="31" t="s">
        <v>56</v>
      </c>
      <c r="BP6" s="31" t="s">
        <v>57</v>
      </c>
      <c r="BQ6" s="57"/>
      <c r="BR6" s="57"/>
      <c r="BS6" s="57"/>
      <c r="BT6" s="57"/>
      <c r="BU6" s="57"/>
      <c r="BV6" s="57"/>
      <c r="BW6" s="31" t="s">
        <v>84</v>
      </c>
      <c r="BX6" s="31" t="s">
        <v>55</v>
      </c>
      <c r="BY6" s="31" t="s">
        <v>56</v>
      </c>
      <c r="BZ6" s="31" t="s">
        <v>57</v>
      </c>
      <c r="CA6" s="57"/>
      <c r="CB6" s="57"/>
      <c r="CC6" s="57"/>
      <c r="CD6" s="57"/>
      <c r="CE6" s="57"/>
      <c r="CF6" s="57"/>
      <c r="CG6" s="31" t="s">
        <v>84</v>
      </c>
      <c r="CH6" s="31" t="s">
        <v>55</v>
      </c>
      <c r="CI6" s="31" t="s">
        <v>56</v>
      </c>
      <c r="CJ6" s="31" t="s">
        <v>57</v>
      </c>
      <c r="CK6" s="57"/>
      <c r="CL6" s="57"/>
      <c r="CM6" s="57"/>
      <c r="CN6" s="57"/>
      <c r="CO6" s="57"/>
      <c r="CP6" s="57"/>
      <c r="CQ6" s="31" t="s">
        <v>84</v>
      </c>
      <c r="CR6" s="31" t="s">
        <v>55</v>
      </c>
      <c r="CS6" s="31" t="s">
        <v>56</v>
      </c>
      <c r="CT6" s="31" t="s">
        <v>57</v>
      </c>
      <c r="CU6" s="57"/>
      <c r="CV6" s="57"/>
      <c r="CW6" s="57"/>
      <c r="CX6" s="57"/>
      <c r="CY6" s="57"/>
      <c r="CZ6" s="57"/>
      <c r="DA6" s="31" t="s">
        <v>84</v>
      </c>
      <c r="DB6" s="31" t="s">
        <v>55</v>
      </c>
      <c r="DC6" s="31" t="s">
        <v>56</v>
      </c>
      <c r="DD6" s="31" t="s">
        <v>57</v>
      </c>
      <c r="DE6" s="57"/>
      <c r="DF6" s="57"/>
      <c r="DG6" s="57"/>
      <c r="DH6" s="57"/>
      <c r="DI6" s="57"/>
      <c r="DJ6" s="57"/>
      <c r="DK6" s="31" t="s">
        <v>84</v>
      </c>
      <c r="DL6" s="31" t="s">
        <v>55</v>
      </c>
      <c r="DM6" s="31" t="s">
        <v>56</v>
      </c>
      <c r="DN6" s="31" t="s">
        <v>57</v>
      </c>
      <c r="DO6" s="57"/>
      <c r="DP6" s="57"/>
      <c r="DQ6" s="57"/>
      <c r="DR6" s="57"/>
      <c r="DS6" s="57"/>
      <c r="DT6" s="57"/>
      <c r="DU6" s="31" t="s">
        <v>84</v>
      </c>
      <c r="DV6" s="31" t="s">
        <v>55</v>
      </c>
      <c r="DW6" s="31" t="s">
        <v>56</v>
      </c>
      <c r="DX6" s="31" t="s">
        <v>57</v>
      </c>
      <c r="DY6" s="57"/>
      <c r="DZ6" s="57"/>
      <c r="EA6" s="57"/>
      <c r="EB6" s="57"/>
      <c r="EC6" s="57"/>
      <c r="ED6" s="57"/>
      <c r="EE6" s="31" t="s">
        <v>84</v>
      </c>
      <c r="EF6" s="31" t="s">
        <v>55</v>
      </c>
      <c r="EG6" s="31" t="s">
        <v>56</v>
      </c>
      <c r="EH6" s="31" t="s">
        <v>57</v>
      </c>
      <c r="EI6" s="57"/>
      <c r="EJ6" s="57"/>
      <c r="EK6" s="57"/>
      <c r="EL6" s="57"/>
      <c r="EM6" s="57"/>
      <c r="EN6" s="57"/>
      <c r="EO6" s="31" t="s">
        <v>84</v>
      </c>
      <c r="EP6" s="31" t="s">
        <v>55</v>
      </c>
      <c r="EQ6" s="31" t="s">
        <v>56</v>
      </c>
      <c r="ER6" s="31" t="s">
        <v>57</v>
      </c>
      <c r="ES6" s="57"/>
      <c r="ET6" s="57"/>
      <c r="EU6" s="57"/>
      <c r="EV6" s="57"/>
      <c r="EW6" s="57"/>
      <c r="EX6" s="57"/>
      <c r="EY6" s="31" t="s">
        <v>84</v>
      </c>
      <c r="EZ6" s="31" t="s">
        <v>55</v>
      </c>
      <c r="FA6" s="31" t="s">
        <v>56</v>
      </c>
      <c r="FB6" s="31" t="s">
        <v>57</v>
      </c>
      <c r="FC6" s="57"/>
      <c r="FD6" s="57"/>
      <c r="FE6" s="57"/>
      <c r="FF6" s="57"/>
      <c r="FG6" s="57"/>
      <c r="FH6" s="57"/>
      <c r="FI6" s="31" t="s">
        <v>84</v>
      </c>
      <c r="FJ6" s="31" t="s">
        <v>55</v>
      </c>
      <c r="FK6" s="31" t="s">
        <v>56</v>
      </c>
      <c r="FL6" s="31" t="s">
        <v>57</v>
      </c>
      <c r="FM6" s="57"/>
      <c r="FN6" s="57"/>
      <c r="FO6" s="57"/>
      <c r="FP6" s="57"/>
      <c r="FQ6" s="57"/>
      <c r="FR6" s="57"/>
      <c r="FS6" s="31" t="s">
        <v>84</v>
      </c>
      <c r="FT6" s="31" t="s">
        <v>55</v>
      </c>
      <c r="FU6" s="31" t="s">
        <v>56</v>
      </c>
      <c r="FV6" s="31" t="s">
        <v>57</v>
      </c>
      <c r="FW6" s="57"/>
      <c r="FX6" s="57"/>
      <c r="FY6" s="57"/>
      <c r="FZ6" s="57"/>
      <c r="GA6" s="57"/>
      <c r="GB6" s="57"/>
      <c r="GC6" s="31" t="s">
        <v>84</v>
      </c>
      <c r="GD6" s="31" t="s">
        <v>55</v>
      </c>
      <c r="GE6" s="31" t="s">
        <v>56</v>
      </c>
      <c r="GF6" s="31" t="s">
        <v>57</v>
      </c>
      <c r="GG6" s="57"/>
      <c r="GH6" s="57"/>
      <c r="GI6" s="57"/>
      <c r="GJ6" s="57"/>
      <c r="GK6" s="57"/>
      <c r="GL6" s="57"/>
      <c r="GM6" s="31" t="s">
        <v>84</v>
      </c>
      <c r="GN6" s="31" t="s">
        <v>55</v>
      </c>
      <c r="GO6" s="31" t="s">
        <v>56</v>
      </c>
      <c r="GP6" s="31" t="s">
        <v>57</v>
      </c>
      <c r="GQ6" s="57"/>
      <c r="GR6" s="57"/>
      <c r="GS6" s="57"/>
      <c r="GT6" s="57"/>
      <c r="GU6" s="57"/>
      <c r="GV6" s="57"/>
      <c r="GW6" s="31" t="s">
        <v>84</v>
      </c>
      <c r="GX6" s="31" t="s">
        <v>55</v>
      </c>
      <c r="GY6" s="31" t="s">
        <v>56</v>
      </c>
      <c r="GZ6" s="31" t="s">
        <v>57</v>
      </c>
      <c r="HA6" s="57"/>
      <c r="HB6" s="57"/>
      <c r="HC6" s="57"/>
      <c r="HD6" s="57"/>
      <c r="HE6" s="57"/>
      <c r="HF6" s="57"/>
      <c r="HG6" s="31" t="s">
        <v>84</v>
      </c>
      <c r="HH6" s="31" t="s">
        <v>55</v>
      </c>
      <c r="HI6" s="31" t="s">
        <v>56</v>
      </c>
      <c r="HJ6" s="31" t="s">
        <v>57</v>
      </c>
      <c r="HK6" s="57"/>
      <c r="HL6" s="57"/>
      <c r="HM6" s="57"/>
      <c r="HN6" s="57"/>
      <c r="HO6"/>
      <c r="HP6"/>
      <c r="HQ6"/>
      <c r="HR6"/>
      <c r="HS6"/>
      <c r="HT6"/>
      <c r="HU6"/>
      <c r="HV6"/>
      <c r="HW6"/>
      <c r="HX6"/>
      <c r="HY6"/>
      <c r="HZ6"/>
      <c r="IA6"/>
      <c r="IB6"/>
    </row>
    <row r="7" spans="1:222" ht="15">
      <c r="A7" s="89">
        <v>2017</v>
      </c>
      <c r="B7" s="5">
        <v>9</v>
      </c>
      <c r="C7" s="6">
        <v>7681.664003100001</v>
      </c>
      <c r="D7" s="10">
        <v>3304.7764869900006</v>
      </c>
      <c r="E7" s="8">
        <v>2467.322330580001</v>
      </c>
      <c r="F7" s="10">
        <v>968.8313763700003</v>
      </c>
      <c r="G7" s="10">
        <v>600.7470148700002</v>
      </c>
      <c r="H7" s="10">
        <v>237.31660140000002</v>
      </c>
      <c r="I7" s="10">
        <v>73.47502023999998</v>
      </c>
      <c r="J7" s="10">
        <v>0.57206787</v>
      </c>
      <c r="K7" s="10">
        <v>26.55206878</v>
      </c>
      <c r="L7" s="10">
        <v>2.071036</v>
      </c>
      <c r="M7" s="6">
        <v>165.64404632</v>
      </c>
      <c r="N7" s="10">
        <v>68.36029507999999</v>
      </c>
      <c r="O7" s="8">
        <v>38.757098469999995</v>
      </c>
      <c r="P7" s="10">
        <v>21.80523103000001</v>
      </c>
      <c r="Q7" s="10">
        <v>18.43915719</v>
      </c>
      <c r="R7" s="10">
        <v>8.150902040000016</v>
      </c>
      <c r="S7" s="10">
        <v>9.930380150000001</v>
      </c>
      <c r="T7" s="10">
        <v>0</v>
      </c>
      <c r="U7" s="10">
        <v>0.20098236</v>
      </c>
      <c r="V7" s="10">
        <v>0</v>
      </c>
      <c r="W7" s="6">
        <v>295.43669867999995</v>
      </c>
      <c r="X7" s="10">
        <v>74.84956153</v>
      </c>
      <c r="Y7" s="8">
        <v>139.17319517999996</v>
      </c>
      <c r="Z7" s="10">
        <v>28.905832920000005</v>
      </c>
      <c r="AA7" s="10">
        <v>35.04375292000002</v>
      </c>
      <c r="AB7" s="10">
        <v>8.004098870000009</v>
      </c>
      <c r="AC7" s="10">
        <v>9.075914690000001</v>
      </c>
      <c r="AD7" s="10">
        <v>0</v>
      </c>
      <c r="AE7" s="10">
        <v>0.38434257</v>
      </c>
      <c r="AF7" s="10">
        <v>0</v>
      </c>
      <c r="AG7" s="6">
        <v>251.19444393999999</v>
      </c>
      <c r="AH7" s="10">
        <v>194.42132114999998</v>
      </c>
      <c r="AI7" s="8">
        <v>32.06896343999999</v>
      </c>
      <c r="AJ7" s="10">
        <v>4.8588501399999995</v>
      </c>
      <c r="AK7" s="10">
        <v>9.95704076999998</v>
      </c>
      <c r="AL7" s="10">
        <v>6.055698110000001</v>
      </c>
      <c r="AM7" s="10">
        <v>0.52004005</v>
      </c>
      <c r="AN7" s="10">
        <v>0.09829305</v>
      </c>
      <c r="AO7" s="10">
        <v>3.2142372299999997</v>
      </c>
      <c r="AP7" s="10">
        <v>0</v>
      </c>
      <c r="AQ7" s="6">
        <v>71.95411083000003</v>
      </c>
      <c r="AR7" s="10">
        <v>48.830044620000024</v>
      </c>
      <c r="AS7" s="8">
        <v>9.97390917999999</v>
      </c>
      <c r="AT7" s="10">
        <v>4.195017659999998</v>
      </c>
      <c r="AU7" s="10">
        <v>7.9024914300000075</v>
      </c>
      <c r="AV7" s="10">
        <v>0.05651111</v>
      </c>
      <c r="AW7" s="10">
        <v>0.41804242</v>
      </c>
      <c r="AX7" s="10">
        <v>0</v>
      </c>
      <c r="AY7" s="10">
        <v>0.5780944100000001</v>
      </c>
      <c r="AZ7" s="10">
        <v>0</v>
      </c>
      <c r="BA7" s="6">
        <v>1499.5266020100007</v>
      </c>
      <c r="BB7" s="10">
        <v>674.8330997600001</v>
      </c>
      <c r="BC7" s="8">
        <v>542.9183778500006</v>
      </c>
      <c r="BD7" s="10">
        <v>189.4505560600001</v>
      </c>
      <c r="BE7" s="10">
        <v>54.41137726000006</v>
      </c>
      <c r="BF7" s="10">
        <v>21.14131591</v>
      </c>
      <c r="BG7" s="10">
        <v>11.118982449999999</v>
      </c>
      <c r="BH7" s="10">
        <v>0</v>
      </c>
      <c r="BI7" s="10">
        <v>5.65289272</v>
      </c>
      <c r="BJ7" s="10">
        <v>0</v>
      </c>
      <c r="BK7" s="6">
        <v>340.87886009999994</v>
      </c>
      <c r="BL7" s="10">
        <v>67.87468261</v>
      </c>
      <c r="BM7" s="8">
        <v>151.1402726899999</v>
      </c>
      <c r="BN7" s="10">
        <v>58.407679899999984</v>
      </c>
      <c r="BO7" s="10">
        <v>41.27945345000004</v>
      </c>
      <c r="BP7" s="10">
        <v>19.293416589999996</v>
      </c>
      <c r="BQ7" s="10">
        <v>2.37319498</v>
      </c>
      <c r="BR7" s="10">
        <v>0</v>
      </c>
      <c r="BS7" s="10">
        <v>0.40756112999999994</v>
      </c>
      <c r="BT7" s="10">
        <v>0.10259875</v>
      </c>
      <c r="BU7" s="6">
        <v>558.67676092</v>
      </c>
      <c r="BV7" s="10">
        <v>214.28612478999995</v>
      </c>
      <c r="BW7" s="8">
        <v>178.49295977000008</v>
      </c>
      <c r="BX7" s="10">
        <v>106.18221831000002</v>
      </c>
      <c r="BY7" s="10">
        <v>39.26125643</v>
      </c>
      <c r="BZ7" s="10">
        <v>17.62397889</v>
      </c>
      <c r="CA7" s="10">
        <v>1.76331693</v>
      </c>
      <c r="CB7" s="10">
        <v>0</v>
      </c>
      <c r="CC7" s="10">
        <v>1.0669058</v>
      </c>
      <c r="CD7" s="10">
        <v>0</v>
      </c>
      <c r="CE7" s="6">
        <v>102.72944580999999</v>
      </c>
      <c r="CF7" s="10">
        <v>37.40259409</v>
      </c>
      <c r="CG7" s="8">
        <v>44.09519246999999</v>
      </c>
      <c r="CH7" s="10">
        <v>6.745341810000005</v>
      </c>
      <c r="CI7" s="10">
        <v>11.940861979999998</v>
      </c>
      <c r="CJ7" s="10">
        <v>1.8227988699999997</v>
      </c>
      <c r="CK7" s="10">
        <v>0.65162601</v>
      </c>
      <c r="CL7" s="10">
        <v>0</v>
      </c>
      <c r="CM7" s="10">
        <v>0.07103058</v>
      </c>
      <c r="CN7" s="10">
        <v>0</v>
      </c>
      <c r="CO7" s="6">
        <v>172.65144399</v>
      </c>
      <c r="CP7" s="10">
        <v>66.90294995000001</v>
      </c>
      <c r="CQ7" s="8">
        <v>39.20833118999998</v>
      </c>
      <c r="CR7" s="10">
        <v>12.562071729999994</v>
      </c>
      <c r="CS7" s="10">
        <v>49.738706400000005</v>
      </c>
      <c r="CT7" s="10">
        <v>2.40802578</v>
      </c>
      <c r="CU7" s="10">
        <v>0</v>
      </c>
      <c r="CV7" s="10">
        <v>0.09948252</v>
      </c>
      <c r="CW7" s="10">
        <v>1.7318764199999999</v>
      </c>
      <c r="CX7" s="10">
        <v>0</v>
      </c>
      <c r="CY7" s="6">
        <v>63.710714850000016</v>
      </c>
      <c r="CZ7" s="10">
        <v>11.590145890000011</v>
      </c>
      <c r="DA7" s="8">
        <v>23.370242270000002</v>
      </c>
      <c r="DB7" s="10">
        <v>12.970294399999997</v>
      </c>
      <c r="DC7" s="10">
        <v>4.691991650000003</v>
      </c>
      <c r="DD7" s="10">
        <v>0.75251095</v>
      </c>
      <c r="DE7" s="10">
        <v>10.01585624</v>
      </c>
      <c r="DF7" s="10">
        <v>0</v>
      </c>
      <c r="DG7" s="10">
        <v>0.31967345</v>
      </c>
      <c r="DH7" s="10">
        <v>0</v>
      </c>
      <c r="DI7" s="6">
        <v>196.03045044000004</v>
      </c>
      <c r="DJ7" s="10">
        <v>51.613159400000036</v>
      </c>
      <c r="DK7" s="8">
        <v>80.13429245</v>
      </c>
      <c r="DL7" s="10">
        <v>7.144643199999997</v>
      </c>
      <c r="DM7" s="10">
        <v>47.33331140000005</v>
      </c>
      <c r="DN7" s="10">
        <v>7.358619339999994</v>
      </c>
      <c r="DO7" s="10">
        <v>0.294647</v>
      </c>
      <c r="DP7" s="10">
        <v>0</v>
      </c>
      <c r="DQ7" s="10">
        <v>0.1833404</v>
      </c>
      <c r="DR7" s="10">
        <v>1.96843725</v>
      </c>
      <c r="DS7" s="6">
        <v>302.5373647099999</v>
      </c>
      <c r="DT7" s="10">
        <v>72.11149777999998</v>
      </c>
      <c r="DU7" s="8">
        <v>124.76755201999993</v>
      </c>
      <c r="DV7" s="10">
        <v>25.273316440000002</v>
      </c>
      <c r="DW7" s="10">
        <v>50.31402085999998</v>
      </c>
      <c r="DX7" s="10">
        <v>23.425018579999996</v>
      </c>
      <c r="DY7" s="10">
        <v>5.54964962</v>
      </c>
      <c r="DZ7" s="10">
        <v>0</v>
      </c>
      <c r="EA7" s="10">
        <v>1.09630941</v>
      </c>
      <c r="EB7" s="10">
        <v>0</v>
      </c>
      <c r="EC7" s="6">
        <v>213.43939536000002</v>
      </c>
      <c r="ED7" s="10">
        <v>123.68531356</v>
      </c>
      <c r="EE7" s="8">
        <v>67.52839039000003</v>
      </c>
      <c r="EF7" s="10">
        <v>3.02935536</v>
      </c>
      <c r="EG7" s="10">
        <v>12.358454140000006</v>
      </c>
      <c r="EH7" s="10">
        <v>4.4067849</v>
      </c>
      <c r="EI7" s="10">
        <v>0.056072489999999996</v>
      </c>
      <c r="EJ7" s="10">
        <v>0</v>
      </c>
      <c r="EK7" s="10">
        <v>2.37502452</v>
      </c>
      <c r="EL7" s="10">
        <v>0</v>
      </c>
      <c r="EM7" s="6">
        <v>1233.2911015900002</v>
      </c>
      <c r="EN7" s="10">
        <v>307.57409979</v>
      </c>
      <c r="EO7" s="8">
        <v>483.8148217800004</v>
      </c>
      <c r="EP7" s="10">
        <v>293.99001573999993</v>
      </c>
      <c r="EQ7" s="10">
        <v>111.18765965999998</v>
      </c>
      <c r="ER7" s="10">
        <v>30.785965970000007</v>
      </c>
      <c r="ES7" s="10">
        <v>5.28736092999996</v>
      </c>
      <c r="ET7" s="10">
        <v>0.14977519</v>
      </c>
      <c r="EU7" s="10">
        <v>0.50140253</v>
      </c>
      <c r="EV7" s="10">
        <v>0</v>
      </c>
      <c r="EW7" s="6">
        <v>364.8321869200001</v>
      </c>
      <c r="EX7" s="10">
        <v>209.22849019</v>
      </c>
      <c r="EY7" s="8">
        <v>66.17661106000003</v>
      </c>
      <c r="EZ7" s="10">
        <v>63.94861287000001</v>
      </c>
      <c r="FA7" s="10">
        <v>10.301134399999984</v>
      </c>
      <c r="FB7" s="10">
        <v>5.400839510000001</v>
      </c>
      <c r="FC7" s="10">
        <v>7.80484156</v>
      </c>
      <c r="FD7" s="10">
        <v>0</v>
      </c>
      <c r="FE7" s="10">
        <v>1.9716573300000002</v>
      </c>
      <c r="FF7" s="10">
        <v>0</v>
      </c>
      <c r="FG7" s="6">
        <v>343.007561</v>
      </c>
      <c r="FH7" s="10">
        <v>267.29295018</v>
      </c>
      <c r="FI7" s="8">
        <v>39.338046049999996</v>
      </c>
      <c r="FJ7" s="10">
        <v>12.689036789999998</v>
      </c>
      <c r="FK7" s="10">
        <v>18.68078253000004</v>
      </c>
      <c r="FL7" s="10">
        <v>4.88076922</v>
      </c>
      <c r="FM7" s="10">
        <v>0</v>
      </c>
      <c r="FN7" s="10">
        <v>0</v>
      </c>
      <c r="FO7" s="10">
        <v>0.12597623</v>
      </c>
      <c r="FP7" s="10">
        <v>0</v>
      </c>
      <c r="FQ7" s="6">
        <v>162.07784287</v>
      </c>
      <c r="FR7" s="10">
        <v>76.48874534000001</v>
      </c>
      <c r="FS7" s="8">
        <v>60.30967800000002</v>
      </c>
      <c r="FT7" s="10">
        <v>9.696358160000003</v>
      </c>
      <c r="FU7" s="10">
        <v>9.691995859999999</v>
      </c>
      <c r="FV7" s="10">
        <v>4.1395573500000005</v>
      </c>
      <c r="FW7" s="10">
        <v>1.52699105</v>
      </c>
      <c r="FX7" s="10">
        <v>0.22451711</v>
      </c>
      <c r="FY7" s="10">
        <v>0</v>
      </c>
      <c r="FZ7" s="10">
        <v>0</v>
      </c>
      <c r="GA7" s="6">
        <v>365.64583497999996</v>
      </c>
      <c r="GB7" s="10">
        <v>152.7838912</v>
      </c>
      <c r="GC7" s="8">
        <v>114.55355761999999</v>
      </c>
      <c r="GD7" s="10">
        <v>28.093636340000007</v>
      </c>
      <c r="GE7" s="10">
        <v>19.896326840000018</v>
      </c>
      <c r="GF7" s="10">
        <v>44.57808400000001</v>
      </c>
      <c r="GG7" s="10">
        <v>0.8521526299999999</v>
      </c>
      <c r="GH7" s="10">
        <v>0</v>
      </c>
      <c r="GI7" s="10">
        <v>4.88818635</v>
      </c>
      <c r="GJ7" s="10">
        <v>0</v>
      </c>
      <c r="GK7" s="6">
        <v>415.2764649199999</v>
      </c>
      <c r="GL7" s="10">
        <v>213.28906489</v>
      </c>
      <c r="GM7" s="8">
        <v>121.28781565</v>
      </c>
      <c r="GN7" s="10">
        <v>44.028022999999976</v>
      </c>
      <c r="GO7" s="10">
        <v>21.19774412999998</v>
      </c>
      <c r="GP7" s="10">
        <v>13.3056746</v>
      </c>
      <c r="GQ7" s="10">
        <v>1.8325144799999997</v>
      </c>
      <c r="GR7" s="10">
        <v>0</v>
      </c>
      <c r="GS7" s="10">
        <v>0.33562816999999995</v>
      </c>
      <c r="GT7" s="10">
        <v>0</v>
      </c>
      <c r="GU7" s="6">
        <v>381.9660686599999</v>
      </c>
      <c r="GV7" s="10">
        <v>227.49952950000002</v>
      </c>
      <c r="GW7" s="8">
        <v>92.91980705999995</v>
      </c>
      <c r="GX7" s="10">
        <v>30.08087602999998</v>
      </c>
      <c r="GY7" s="10">
        <v>19.086734209999996</v>
      </c>
      <c r="GZ7" s="10">
        <v>9.248989289999999</v>
      </c>
      <c r="HA7" s="10">
        <v>1.6831854</v>
      </c>
      <c r="HB7" s="10">
        <v>0</v>
      </c>
      <c r="HC7" s="10">
        <v>1.44694717</v>
      </c>
      <c r="HD7" s="10">
        <v>0</v>
      </c>
      <c r="HE7" s="6">
        <v>181.15660420000006</v>
      </c>
      <c r="HF7" s="10">
        <v>143.85892569000006</v>
      </c>
      <c r="HG7" s="8">
        <v>17.29321598999999</v>
      </c>
      <c r="HH7" s="10">
        <v>4.77440848</v>
      </c>
      <c r="HI7" s="10">
        <v>8.032761359999997</v>
      </c>
      <c r="HJ7" s="10">
        <v>4.47704152</v>
      </c>
      <c r="HK7" s="10">
        <v>2.7202511599999997</v>
      </c>
      <c r="HL7" s="10">
        <v>0</v>
      </c>
      <c r="HM7" s="10">
        <v>0</v>
      </c>
      <c r="HN7" s="10">
        <v>0</v>
      </c>
    </row>
    <row r="8" spans="1:222" ht="15">
      <c r="A8" s="89"/>
      <c r="B8" s="5">
        <v>10</v>
      </c>
      <c r="C8" s="6">
        <v>7783.93443</v>
      </c>
      <c r="D8" s="10">
        <v>2801.717484</v>
      </c>
      <c r="E8" s="8">
        <v>2935.7000709999993</v>
      </c>
      <c r="F8" s="10">
        <v>900.3008120000001</v>
      </c>
      <c r="G8" s="10">
        <v>705.5537620000001</v>
      </c>
      <c r="H8" s="10">
        <v>337.20873299999994</v>
      </c>
      <c r="I8" s="10">
        <v>50.754205999999996</v>
      </c>
      <c r="J8" s="10">
        <v>0.580002</v>
      </c>
      <c r="K8" s="10">
        <v>51.895393</v>
      </c>
      <c r="L8" s="10">
        <v>0.223967</v>
      </c>
      <c r="M8" s="6">
        <v>179.534973</v>
      </c>
      <c r="N8" s="10">
        <v>94.237454</v>
      </c>
      <c r="O8" s="8">
        <v>49.710687</v>
      </c>
      <c r="P8" s="10">
        <v>6.871693</v>
      </c>
      <c r="Q8" s="10">
        <v>17.366334</v>
      </c>
      <c r="R8" s="10">
        <v>9.297684</v>
      </c>
      <c r="S8" s="10">
        <v>0.781156</v>
      </c>
      <c r="T8" s="10">
        <v>0</v>
      </c>
      <c r="U8" s="10">
        <v>1.269965</v>
      </c>
      <c r="V8" s="10">
        <v>0</v>
      </c>
      <c r="W8" s="6">
        <v>411.02549700000003</v>
      </c>
      <c r="X8" s="10">
        <v>57.443524</v>
      </c>
      <c r="Y8" s="8">
        <v>171.343824</v>
      </c>
      <c r="Z8" s="10">
        <v>100.782793</v>
      </c>
      <c r="AA8" s="10">
        <v>71.006813</v>
      </c>
      <c r="AB8" s="10">
        <v>8.95149</v>
      </c>
      <c r="AC8" s="10">
        <v>1.098402</v>
      </c>
      <c r="AD8" s="10">
        <v>0</v>
      </c>
      <c r="AE8" s="10">
        <v>0.396877</v>
      </c>
      <c r="AF8" s="10">
        <v>0.001774</v>
      </c>
      <c r="AG8" s="6">
        <v>364.75315400000005</v>
      </c>
      <c r="AH8" s="10">
        <v>304.392144</v>
      </c>
      <c r="AI8" s="8">
        <v>33.993893</v>
      </c>
      <c r="AJ8" s="10">
        <v>5.918027</v>
      </c>
      <c r="AK8" s="10">
        <v>9.675583</v>
      </c>
      <c r="AL8" s="10">
        <v>7.187897</v>
      </c>
      <c r="AM8" s="10">
        <v>0.311469</v>
      </c>
      <c r="AN8" s="10">
        <v>0.102544</v>
      </c>
      <c r="AO8" s="10">
        <v>3.171597</v>
      </c>
      <c r="AP8" s="10">
        <v>0</v>
      </c>
      <c r="AQ8" s="6">
        <v>150.16687</v>
      </c>
      <c r="AR8" s="10">
        <v>116.884311</v>
      </c>
      <c r="AS8" s="8">
        <v>20.609594</v>
      </c>
      <c r="AT8" s="10">
        <v>3.442576</v>
      </c>
      <c r="AU8" s="10">
        <v>8.143042</v>
      </c>
      <c r="AV8" s="10">
        <v>0.054679</v>
      </c>
      <c r="AW8" s="10">
        <v>0.431547</v>
      </c>
      <c r="AX8" s="10">
        <v>0</v>
      </c>
      <c r="AY8" s="10">
        <v>0.601121</v>
      </c>
      <c r="AZ8" s="10">
        <v>0</v>
      </c>
      <c r="BA8" s="6">
        <v>1014.0032890000001</v>
      </c>
      <c r="BB8" s="10">
        <v>213.220125</v>
      </c>
      <c r="BC8" s="8">
        <v>490.15498</v>
      </c>
      <c r="BD8" s="10">
        <v>175.298085</v>
      </c>
      <c r="BE8" s="10">
        <v>97.35549</v>
      </c>
      <c r="BF8" s="10">
        <v>23.046149</v>
      </c>
      <c r="BG8" s="10">
        <v>12.151116</v>
      </c>
      <c r="BH8" s="10">
        <v>0</v>
      </c>
      <c r="BI8" s="10">
        <v>2.777344</v>
      </c>
      <c r="BJ8" s="10">
        <v>0</v>
      </c>
      <c r="BK8" s="6">
        <v>431.785071</v>
      </c>
      <c r="BL8" s="10">
        <v>80.997909</v>
      </c>
      <c r="BM8" s="8">
        <v>236.577954</v>
      </c>
      <c r="BN8" s="10">
        <v>44.942644</v>
      </c>
      <c r="BO8" s="10">
        <v>45.203355</v>
      </c>
      <c r="BP8" s="10">
        <v>20.84724</v>
      </c>
      <c r="BQ8" s="10">
        <v>2.563166</v>
      </c>
      <c r="BR8" s="10">
        <v>0</v>
      </c>
      <c r="BS8" s="10">
        <v>0.606299</v>
      </c>
      <c r="BT8" s="10">
        <v>0.046504</v>
      </c>
      <c r="BU8" s="6">
        <v>596.750749</v>
      </c>
      <c r="BV8" s="10">
        <v>223.021017</v>
      </c>
      <c r="BW8" s="8">
        <v>214.459982</v>
      </c>
      <c r="BX8" s="10">
        <v>71.245886</v>
      </c>
      <c r="BY8" s="10">
        <v>40.47821</v>
      </c>
      <c r="BZ8" s="10">
        <v>35.258456</v>
      </c>
      <c r="CA8" s="10">
        <v>1.852474</v>
      </c>
      <c r="CB8" s="10">
        <v>0</v>
      </c>
      <c r="CC8" s="10">
        <v>10.434724</v>
      </c>
      <c r="CD8" s="10">
        <v>0</v>
      </c>
      <c r="CE8" s="6">
        <v>143.19735799999998</v>
      </c>
      <c r="CF8" s="10">
        <v>102.658396</v>
      </c>
      <c r="CG8" s="8">
        <v>17.938499</v>
      </c>
      <c r="CH8" s="10">
        <v>7.323663</v>
      </c>
      <c r="CI8" s="10">
        <v>12.626759</v>
      </c>
      <c r="CJ8" s="10">
        <v>1.899791</v>
      </c>
      <c r="CK8" s="10">
        <v>0.672357</v>
      </c>
      <c r="CL8" s="10">
        <v>0</v>
      </c>
      <c r="CM8" s="10">
        <v>0.077893</v>
      </c>
      <c r="CN8" s="10">
        <v>0</v>
      </c>
      <c r="CO8" s="6">
        <v>212.73535100000004</v>
      </c>
      <c r="CP8" s="10">
        <v>93.164692</v>
      </c>
      <c r="CQ8" s="8">
        <v>89.102058</v>
      </c>
      <c r="CR8" s="10">
        <v>10.367762</v>
      </c>
      <c r="CS8" s="10">
        <v>8.68546</v>
      </c>
      <c r="CT8" s="10">
        <v>2.958549</v>
      </c>
      <c r="CU8" s="10">
        <v>0</v>
      </c>
      <c r="CV8" s="10">
        <v>0.099869</v>
      </c>
      <c r="CW8" s="10">
        <v>8.356961</v>
      </c>
      <c r="CX8" s="10">
        <v>0</v>
      </c>
      <c r="CY8" s="6">
        <v>109.07285</v>
      </c>
      <c r="CZ8" s="10">
        <v>21.317274</v>
      </c>
      <c r="DA8" s="8">
        <v>66.305997</v>
      </c>
      <c r="DB8" s="10">
        <v>7.939284</v>
      </c>
      <c r="DC8" s="10">
        <v>4.547993</v>
      </c>
      <c r="DD8" s="10">
        <v>0.419579</v>
      </c>
      <c r="DE8" s="10">
        <v>8.212972</v>
      </c>
      <c r="DF8" s="10">
        <v>0</v>
      </c>
      <c r="DG8" s="10">
        <v>0.329751</v>
      </c>
      <c r="DH8" s="10">
        <v>0</v>
      </c>
      <c r="DI8" s="6">
        <v>183.125359</v>
      </c>
      <c r="DJ8" s="10">
        <v>62.884276</v>
      </c>
      <c r="DK8" s="8">
        <v>82.380537</v>
      </c>
      <c r="DL8" s="10">
        <v>7.661124</v>
      </c>
      <c r="DM8" s="10">
        <v>19.292177</v>
      </c>
      <c r="DN8" s="10">
        <v>10.420611</v>
      </c>
      <c r="DO8" s="10">
        <v>0.298881</v>
      </c>
      <c r="DP8" s="10">
        <v>0</v>
      </c>
      <c r="DQ8" s="10">
        <v>0.187753</v>
      </c>
      <c r="DR8" s="10">
        <v>0</v>
      </c>
      <c r="DS8" s="6">
        <v>346.009918</v>
      </c>
      <c r="DT8" s="10">
        <v>81.049315</v>
      </c>
      <c r="DU8" s="8">
        <v>100.98697</v>
      </c>
      <c r="DV8" s="10">
        <v>40.97739</v>
      </c>
      <c r="DW8" s="10">
        <v>57.031001</v>
      </c>
      <c r="DX8" s="10">
        <v>63.391469</v>
      </c>
      <c r="DY8" s="10">
        <v>1.328414</v>
      </c>
      <c r="DZ8" s="10">
        <v>0</v>
      </c>
      <c r="EA8" s="10">
        <v>1.245359</v>
      </c>
      <c r="EB8" s="10">
        <v>0</v>
      </c>
      <c r="EC8" s="6">
        <v>182.259237</v>
      </c>
      <c r="ED8" s="10">
        <v>119.495778</v>
      </c>
      <c r="EE8" s="8">
        <v>28.886678</v>
      </c>
      <c r="EF8" s="10">
        <v>2.890948</v>
      </c>
      <c r="EG8" s="10">
        <v>12.948347</v>
      </c>
      <c r="EH8" s="10">
        <v>4.963508</v>
      </c>
      <c r="EI8" s="10">
        <v>0.057083</v>
      </c>
      <c r="EJ8" s="10">
        <v>0</v>
      </c>
      <c r="EK8" s="10">
        <v>13.016895</v>
      </c>
      <c r="EL8" s="10">
        <v>0</v>
      </c>
      <c r="EM8" s="6">
        <v>1307.9711109999998</v>
      </c>
      <c r="EN8" s="10">
        <v>113.471269</v>
      </c>
      <c r="EO8" s="8">
        <v>712.220715</v>
      </c>
      <c r="EP8" s="10">
        <v>214.138436</v>
      </c>
      <c r="EQ8" s="10">
        <v>178.221358</v>
      </c>
      <c r="ER8" s="10">
        <v>83.140574</v>
      </c>
      <c r="ES8" s="10">
        <v>6.06519</v>
      </c>
      <c r="ET8" s="10">
        <v>0.150463</v>
      </c>
      <c r="EU8" s="10">
        <v>0.387417</v>
      </c>
      <c r="EV8" s="10">
        <v>0.175689</v>
      </c>
      <c r="EW8" s="6">
        <v>376.61429</v>
      </c>
      <c r="EX8" s="10">
        <v>158.062842</v>
      </c>
      <c r="EY8" s="8">
        <v>115.168938</v>
      </c>
      <c r="EZ8" s="10">
        <v>80.826441</v>
      </c>
      <c r="FA8" s="10">
        <v>12.501061</v>
      </c>
      <c r="FB8" s="10">
        <v>6.043401</v>
      </c>
      <c r="FC8" s="10">
        <v>2.552504</v>
      </c>
      <c r="FD8" s="10">
        <v>0</v>
      </c>
      <c r="FE8" s="10">
        <v>1.459103</v>
      </c>
      <c r="FF8" s="10">
        <v>0</v>
      </c>
      <c r="FG8" s="6">
        <v>308.014729</v>
      </c>
      <c r="FH8" s="10">
        <v>194.045336</v>
      </c>
      <c r="FI8" s="8">
        <v>67.309837</v>
      </c>
      <c r="FJ8" s="10">
        <v>13.915149</v>
      </c>
      <c r="FK8" s="10">
        <v>20.416899</v>
      </c>
      <c r="FL8" s="10">
        <v>12.193275</v>
      </c>
      <c r="FM8" s="10">
        <v>0</v>
      </c>
      <c r="FN8" s="10">
        <v>0</v>
      </c>
      <c r="FO8" s="10">
        <v>0.134233</v>
      </c>
      <c r="FP8" s="10">
        <v>0</v>
      </c>
      <c r="FQ8" s="6">
        <v>177.829476</v>
      </c>
      <c r="FR8" s="10">
        <v>87.015623</v>
      </c>
      <c r="FS8" s="8">
        <v>65.590067</v>
      </c>
      <c r="FT8" s="10">
        <v>9.416407</v>
      </c>
      <c r="FU8" s="10">
        <v>10.426728</v>
      </c>
      <c r="FV8" s="10">
        <v>3.421097</v>
      </c>
      <c r="FW8" s="10">
        <v>1.732428</v>
      </c>
      <c r="FX8" s="10">
        <v>0.227126</v>
      </c>
      <c r="FY8" s="10">
        <v>0</v>
      </c>
      <c r="FZ8" s="10">
        <v>0</v>
      </c>
      <c r="GA8" s="6">
        <v>357.89978299999996</v>
      </c>
      <c r="GB8" s="10">
        <v>218.988336</v>
      </c>
      <c r="GC8" s="8">
        <v>50.589302</v>
      </c>
      <c r="GD8" s="10">
        <v>52.312609</v>
      </c>
      <c r="GE8" s="10">
        <v>20.178978</v>
      </c>
      <c r="GF8" s="10">
        <v>12.272495</v>
      </c>
      <c r="GG8" s="10">
        <v>0.882844</v>
      </c>
      <c r="GH8" s="10">
        <v>0</v>
      </c>
      <c r="GI8" s="10">
        <v>2.675219</v>
      </c>
      <c r="GJ8" s="10">
        <v>0</v>
      </c>
      <c r="GK8" s="6">
        <v>377.436573</v>
      </c>
      <c r="GL8" s="10">
        <v>206.267937</v>
      </c>
      <c r="GM8" s="8">
        <v>113.223365</v>
      </c>
      <c r="GN8" s="10">
        <v>15.240629</v>
      </c>
      <c r="GO8" s="10">
        <v>24.811583</v>
      </c>
      <c r="GP8" s="10">
        <v>16.217846</v>
      </c>
      <c r="GQ8" s="10">
        <v>1.376338</v>
      </c>
      <c r="GR8" s="10">
        <v>0</v>
      </c>
      <c r="GS8" s="10">
        <v>0.298875</v>
      </c>
      <c r="GT8" s="10">
        <v>0</v>
      </c>
      <c r="GU8" s="6">
        <v>438.540181</v>
      </c>
      <c r="GV8" s="10">
        <v>185.366903</v>
      </c>
      <c r="GW8" s="8">
        <v>190.056049</v>
      </c>
      <c r="GX8" s="10">
        <v>21.663877</v>
      </c>
      <c r="GY8" s="10">
        <v>25.355116</v>
      </c>
      <c r="GZ8" s="10">
        <v>9.879193</v>
      </c>
      <c r="HA8" s="10">
        <v>1.751036</v>
      </c>
      <c r="HB8" s="10">
        <v>0</v>
      </c>
      <c r="HC8" s="10">
        <v>4.468007</v>
      </c>
      <c r="HD8" s="10">
        <v>0</v>
      </c>
      <c r="HE8" s="6">
        <v>115.208611</v>
      </c>
      <c r="HF8" s="10">
        <v>67.733023</v>
      </c>
      <c r="HG8" s="8">
        <v>19.090145</v>
      </c>
      <c r="HH8" s="10">
        <v>7.125389</v>
      </c>
      <c r="HI8" s="10">
        <v>9.281475</v>
      </c>
      <c r="HJ8" s="10">
        <v>5.34375</v>
      </c>
      <c r="HK8" s="10">
        <v>6.634829</v>
      </c>
      <c r="HL8" s="10">
        <v>0</v>
      </c>
      <c r="HM8" s="10">
        <v>0</v>
      </c>
      <c r="HN8" s="10">
        <v>0</v>
      </c>
    </row>
    <row r="9" spans="1:222" ht="15">
      <c r="A9" s="89"/>
      <c r="B9" s="5">
        <v>11</v>
      </c>
      <c r="C9" s="6">
        <v>7111.037212000002</v>
      </c>
      <c r="D9" s="10">
        <v>2919.7299840000005</v>
      </c>
      <c r="E9" s="8">
        <v>2363.862986</v>
      </c>
      <c r="F9" s="10">
        <v>871.7742400000002</v>
      </c>
      <c r="G9" s="10">
        <v>641.803151</v>
      </c>
      <c r="H9" s="10">
        <v>228.906093</v>
      </c>
      <c r="I9" s="10">
        <v>53.445113000000006</v>
      </c>
      <c r="J9" s="10">
        <v>0.435789</v>
      </c>
      <c r="K9" s="10">
        <v>30.918630999999994</v>
      </c>
      <c r="L9" s="10">
        <v>0.161225</v>
      </c>
      <c r="M9" s="6">
        <v>257.12495400000006</v>
      </c>
      <c r="N9" s="10">
        <v>52.489662</v>
      </c>
      <c r="O9" s="8">
        <v>167.302544</v>
      </c>
      <c r="P9" s="10">
        <v>7.912864</v>
      </c>
      <c r="Q9" s="10">
        <v>18.678002</v>
      </c>
      <c r="R9" s="10">
        <v>9.206028</v>
      </c>
      <c r="S9" s="10">
        <v>0.791963</v>
      </c>
      <c r="T9" s="10">
        <v>0</v>
      </c>
      <c r="U9" s="10">
        <v>0.743891</v>
      </c>
      <c r="V9" s="10">
        <v>0</v>
      </c>
      <c r="W9" s="6">
        <v>337.805418</v>
      </c>
      <c r="X9" s="10">
        <v>46.448125</v>
      </c>
      <c r="Y9" s="8">
        <v>145.217358</v>
      </c>
      <c r="Z9" s="10">
        <v>50.881414</v>
      </c>
      <c r="AA9" s="10">
        <v>77.455862</v>
      </c>
      <c r="AB9" s="10">
        <v>8.598842</v>
      </c>
      <c r="AC9" s="10">
        <v>8.744599</v>
      </c>
      <c r="AD9" s="10">
        <v>0</v>
      </c>
      <c r="AE9" s="10">
        <v>0.396315</v>
      </c>
      <c r="AF9" s="10">
        <v>0.062903</v>
      </c>
      <c r="AG9" s="6">
        <v>289.2909249999999</v>
      </c>
      <c r="AH9" s="10">
        <v>233.301528</v>
      </c>
      <c r="AI9" s="8">
        <v>29.459356</v>
      </c>
      <c r="AJ9" s="10">
        <v>5.689129</v>
      </c>
      <c r="AK9" s="10">
        <v>9.421728</v>
      </c>
      <c r="AL9" s="10">
        <v>6.222541</v>
      </c>
      <c r="AM9" s="10">
        <v>0.604126</v>
      </c>
      <c r="AN9" s="10">
        <v>0.104532</v>
      </c>
      <c r="AO9" s="10">
        <v>4.487985</v>
      </c>
      <c r="AP9" s="10">
        <v>0</v>
      </c>
      <c r="AQ9" s="6">
        <v>114.18897900000002</v>
      </c>
      <c r="AR9" s="10">
        <v>81.720357</v>
      </c>
      <c r="AS9" s="8">
        <v>8.277172</v>
      </c>
      <c r="AT9" s="10">
        <v>11.189083</v>
      </c>
      <c r="AU9" s="10">
        <v>9.585865</v>
      </c>
      <c r="AV9" s="10">
        <v>0.051844</v>
      </c>
      <c r="AW9" s="10">
        <v>0.429096</v>
      </c>
      <c r="AX9" s="10">
        <v>0</v>
      </c>
      <c r="AY9" s="10">
        <v>2.935562</v>
      </c>
      <c r="AZ9" s="10">
        <v>0</v>
      </c>
      <c r="BA9" s="6">
        <v>865.761369</v>
      </c>
      <c r="BB9" s="10">
        <v>242.110842</v>
      </c>
      <c r="BC9" s="8">
        <v>295.746051</v>
      </c>
      <c r="BD9" s="10">
        <v>187.811081</v>
      </c>
      <c r="BE9" s="10">
        <v>74.624497</v>
      </c>
      <c r="BF9" s="10">
        <v>42.868199</v>
      </c>
      <c r="BG9" s="10">
        <v>11.403453</v>
      </c>
      <c r="BH9" s="10">
        <v>0</v>
      </c>
      <c r="BI9" s="10">
        <v>11.197246</v>
      </c>
      <c r="BJ9" s="10">
        <v>0</v>
      </c>
      <c r="BK9" s="6">
        <v>433.165492</v>
      </c>
      <c r="BL9" s="10">
        <v>71.37534</v>
      </c>
      <c r="BM9" s="8">
        <v>226.375887</v>
      </c>
      <c r="BN9" s="10">
        <v>79.50341</v>
      </c>
      <c r="BO9" s="10">
        <v>33.76514</v>
      </c>
      <c r="BP9" s="10">
        <v>18.830792</v>
      </c>
      <c r="BQ9" s="10">
        <v>2.586677</v>
      </c>
      <c r="BR9" s="10">
        <v>0</v>
      </c>
      <c r="BS9" s="10">
        <v>0.629924</v>
      </c>
      <c r="BT9" s="10">
        <v>0.098322</v>
      </c>
      <c r="BU9" s="6">
        <v>625.2571200000002</v>
      </c>
      <c r="BV9" s="10">
        <v>297.70661</v>
      </c>
      <c r="BW9" s="8">
        <v>165.426308</v>
      </c>
      <c r="BX9" s="10">
        <v>98.383035</v>
      </c>
      <c r="BY9" s="10">
        <v>41.122237</v>
      </c>
      <c r="BZ9" s="10">
        <v>20.480497</v>
      </c>
      <c r="CA9" s="10">
        <v>1.836804</v>
      </c>
      <c r="CB9" s="10">
        <v>0</v>
      </c>
      <c r="CC9" s="10">
        <v>0.301629</v>
      </c>
      <c r="CD9" s="10">
        <v>0</v>
      </c>
      <c r="CE9" s="6">
        <v>141.55021200000002</v>
      </c>
      <c r="CF9" s="10">
        <v>98.467623</v>
      </c>
      <c r="CG9" s="8">
        <v>16.881891</v>
      </c>
      <c r="CH9" s="10">
        <v>10.895525</v>
      </c>
      <c r="CI9" s="10">
        <v>12.741953</v>
      </c>
      <c r="CJ9" s="10">
        <v>1.825284</v>
      </c>
      <c r="CK9" s="10">
        <v>0.665894</v>
      </c>
      <c r="CL9" s="10">
        <v>0</v>
      </c>
      <c r="CM9" s="10">
        <v>0.072042</v>
      </c>
      <c r="CN9" s="10">
        <v>0</v>
      </c>
      <c r="CO9" s="6">
        <v>143.522815</v>
      </c>
      <c r="CP9" s="10">
        <v>73.567342</v>
      </c>
      <c r="CQ9" s="8">
        <v>34.861569</v>
      </c>
      <c r="CR9" s="10">
        <v>13.675954</v>
      </c>
      <c r="CS9" s="10">
        <v>17.365469</v>
      </c>
      <c r="CT9" s="10">
        <v>2.367951</v>
      </c>
      <c r="CU9" s="10">
        <v>0</v>
      </c>
      <c r="CV9" s="10">
        <v>0.101492</v>
      </c>
      <c r="CW9" s="10">
        <v>1.583038</v>
      </c>
      <c r="CX9" s="10">
        <v>0</v>
      </c>
      <c r="CY9" s="6">
        <v>129.46052500000002</v>
      </c>
      <c r="CZ9" s="10">
        <v>39.360464</v>
      </c>
      <c r="DA9" s="8">
        <v>58.589922</v>
      </c>
      <c r="DB9" s="10">
        <v>18.96708</v>
      </c>
      <c r="DC9" s="10">
        <v>5.078324</v>
      </c>
      <c r="DD9" s="10">
        <v>0.574307</v>
      </c>
      <c r="DE9" s="10">
        <v>6.568912</v>
      </c>
      <c r="DF9" s="10">
        <v>0</v>
      </c>
      <c r="DG9" s="10">
        <v>0.321516</v>
      </c>
      <c r="DH9" s="10">
        <v>0</v>
      </c>
      <c r="DI9" s="6">
        <v>191.715835</v>
      </c>
      <c r="DJ9" s="10">
        <v>113.563497</v>
      </c>
      <c r="DK9" s="8">
        <v>46.295018</v>
      </c>
      <c r="DL9" s="10">
        <v>8.539898</v>
      </c>
      <c r="DM9" s="10">
        <v>14.765252</v>
      </c>
      <c r="DN9" s="10">
        <v>7.958408</v>
      </c>
      <c r="DO9" s="10">
        <v>0.300873</v>
      </c>
      <c r="DP9" s="10">
        <v>0</v>
      </c>
      <c r="DQ9" s="10">
        <v>0.292889</v>
      </c>
      <c r="DR9" s="10">
        <v>0</v>
      </c>
      <c r="DS9" s="6">
        <v>320.294108</v>
      </c>
      <c r="DT9" s="10">
        <v>114.548168</v>
      </c>
      <c r="DU9" s="8">
        <v>97.536073</v>
      </c>
      <c r="DV9" s="10">
        <v>44.091787</v>
      </c>
      <c r="DW9" s="10">
        <v>41.70103</v>
      </c>
      <c r="DX9" s="10">
        <v>18.794095</v>
      </c>
      <c r="DY9" s="10">
        <v>2.213262</v>
      </c>
      <c r="DZ9" s="10">
        <v>0</v>
      </c>
      <c r="EA9" s="10">
        <v>1.409693</v>
      </c>
      <c r="EB9" s="10">
        <v>0</v>
      </c>
      <c r="EC9" s="6">
        <v>185.26717000000002</v>
      </c>
      <c r="ED9" s="10">
        <v>147.090575</v>
      </c>
      <c r="EE9" s="8">
        <v>17.120045</v>
      </c>
      <c r="EF9" s="10">
        <v>2.334092</v>
      </c>
      <c r="EG9" s="10">
        <v>12.599701</v>
      </c>
      <c r="EH9" s="10">
        <v>4.625069</v>
      </c>
      <c r="EI9" s="10">
        <v>0.056901</v>
      </c>
      <c r="EJ9" s="10">
        <v>0</v>
      </c>
      <c r="EK9" s="10">
        <v>1.440787</v>
      </c>
      <c r="EL9" s="10">
        <v>0</v>
      </c>
      <c r="EM9" s="6">
        <v>970.2361480000002</v>
      </c>
      <c r="EN9" s="10">
        <v>179.036423</v>
      </c>
      <c r="EO9" s="8">
        <v>430.191243</v>
      </c>
      <c r="EP9" s="10">
        <v>159.745832</v>
      </c>
      <c r="EQ9" s="10">
        <v>163.29951</v>
      </c>
      <c r="ER9" s="10">
        <v>30.525564</v>
      </c>
      <c r="ES9" s="10">
        <v>6.807358</v>
      </c>
      <c r="ET9" s="10">
        <v>0</v>
      </c>
      <c r="EU9" s="10">
        <v>0.630218</v>
      </c>
      <c r="EV9" s="10">
        <v>0</v>
      </c>
      <c r="EW9" s="6">
        <v>360.562681</v>
      </c>
      <c r="EX9" s="10">
        <v>136.354904</v>
      </c>
      <c r="EY9" s="8">
        <v>136.850766</v>
      </c>
      <c r="EZ9" s="10">
        <v>66.768764</v>
      </c>
      <c r="FA9" s="10">
        <v>10.854549</v>
      </c>
      <c r="FB9" s="10">
        <v>5.5085</v>
      </c>
      <c r="FC9" s="10">
        <v>2.761935</v>
      </c>
      <c r="FD9" s="10">
        <v>0</v>
      </c>
      <c r="FE9" s="10">
        <v>1.463263</v>
      </c>
      <c r="FF9" s="10">
        <v>0</v>
      </c>
      <c r="FG9" s="6">
        <v>422.75182800000005</v>
      </c>
      <c r="FH9" s="10">
        <v>333.547586</v>
      </c>
      <c r="FI9" s="8">
        <v>50.795017</v>
      </c>
      <c r="FJ9" s="10">
        <v>12.7008</v>
      </c>
      <c r="FK9" s="10">
        <v>20.299338</v>
      </c>
      <c r="FL9" s="10">
        <v>5.12406</v>
      </c>
      <c r="FM9" s="10">
        <v>0</v>
      </c>
      <c r="FN9" s="10">
        <v>0</v>
      </c>
      <c r="FO9" s="10">
        <v>0.285027</v>
      </c>
      <c r="FP9" s="10">
        <v>0</v>
      </c>
      <c r="FQ9" s="6">
        <v>107.81122099999999</v>
      </c>
      <c r="FR9" s="10">
        <v>43.490709</v>
      </c>
      <c r="FS9" s="8">
        <v>40.132223</v>
      </c>
      <c r="FT9" s="10">
        <v>9.682172</v>
      </c>
      <c r="FU9" s="10">
        <v>9.581333</v>
      </c>
      <c r="FV9" s="10">
        <v>3.277189</v>
      </c>
      <c r="FW9" s="10">
        <v>1.41783</v>
      </c>
      <c r="FX9" s="10">
        <v>0.229765</v>
      </c>
      <c r="FY9" s="10">
        <v>0</v>
      </c>
      <c r="FZ9" s="10">
        <v>0</v>
      </c>
      <c r="GA9" s="6">
        <v>260.844557</v>
      </c>
      <c r="GB9" s="10">
        <v>151.713792</v>
      </c>
      <c r="GC9" s="8">
        <v>52.788591</v>
      </c>
      <c r="GD9" s="10">
        <v>19.645229</v>
      </c>
      <c r="GE9" s="10">
        <v>19.494878</v>
      </c>
      <c r="GF9" s="10">
        <v>14.441185</v>
      </c>
      <c r="GG9" s="10">
        <v>0.878612</v>
      </c>
      <c r="GH9" s="10">
        <v>0</v>
      </c>
      <c r="GI9" s="10">
        <v>1.88227</v>
      </c>
      <c r="GJ9" s="10">
        <v>0</v>
      </c>
      <c r="GK9" s="6">
        <v>392.077875</v>
      </c>
      <c r="GL9" s="10">
        <v>182.346431</v>
      </c>
      <c r="GM9" s="8">
        <v>156.910931</v>
      </c>
      <c r="GN9" s="10">
        <v>16.250443</v>
      </c>
      <c r="GO9" s="10">
        <v>20.675131</v>
      </c>
      <c r="GP9" s="10">
        <v>14.273716</v>
      </c>
      <c r="GQ9" s="10">
        <v>1.197851</v>
      </c>
      <c r="GR9" s="10">
        <v>0</v>
      </c>
      <c r="GS9" s="10">
        <v>0.423372</v>
      </c>
      <c r="GT9" s="10">
        <v>0</v>
      </c>
      <c r="GU9" s="6">
        <v>392.51083300000005</v>
      </c>
      <c r="GV9" s="10">
        <v>195.870024</v>
      </c>
      <c r="GW9" s="8">
        <v>132.834346</v>
      </c>
      <c r="GX9" s="10">
        <v>32.884439</v>
      </c>
      <c r="GY9" s="10">
        <v>20.084753</v>
      </c>
      <c r="GZ9" s="10">
        <v>8.940238</v>
      </c>
      <c r="HA9" s="10">
        <v>1.475069</v>
      </c>
      <c r="HB9" s="10">
        <v>0</v>
      </c>
      <c r="HC9" s="10">
        <v>0.421964</v>
      </c>
      <c r="HD9" s="10">
        <v>0</v>
      </c>
      <c r="HE9" s="6">
        <v>169.837147</v>
      </c>
      <c r="HF9" s="10">
        <v>85.619982</v>
      </c>
      <c r="HG9" s="8">
        <v>54.270675</v>
      </c>
      <c r="HH9" s="10">
        <v>14.222209</v>
      </c>
      <c r="HI9" s="10">
        <v>8.608599</v>
      </c>
      <c r="HJ9" s="10">
        <v>4.411784</v>
      </c>
      <c r="HK9" s="10">
        <v>2.703898</v>
      </c>
      <c r="HL9" s="10">
        <v>0</v>
      </c>
      <c r="HM9" s="10">
        <v>0</v>
      </c>
      <c r="HN9" s="10">
        <v>0</v>
      </c>
    </row>
    <row r="10" spans="1:222" ht="15">
      <c r="A10" s="89"/>
      <c r="B10" s="5">
        <v>12</v>
      </c>
      <c r="C10" s="6">
        <v>7136.136299000001</v>
      </c>
      <c r="D10" s="10">
        <v>2789.0125919999996</v>
      </c>
      <c r="E10" s="8">
        <v>2519.774884000001</v>
      </c>
      <c r="F10" s="10">
        <v>772.51479</v>
      </c>
      <c r="G10" s="10">
        <v>664.7820119999999</v>
      </c>
      <c r="H10" s="10">
        <v>296.294253</v>
      </c>
      <c r="I10" s="10">
        <v>56.68754500000001</v>
      </c>
      <c r="J10" s="10">
        <v>0.7387130000000001</v>
      </c>
      <c r="K10" s="10">
        <v>36.180423</v>
      </c>
      <c r="L10" s="10">
        <v>0.151087</v>
      </c>
      <c r="M10" s="6">
        <v>243.847595</v>
      </c>
      <c r="N10" s="10">
        <v>166.912539</v>
      </c>
      <c r="O10" s="8">
        <v>41.265399</v>
      </c>
      <c r="P10" s="10">
        <v>7.404472</v>
      </c>
      <c r="Q10" s="10">
        <v>17.905648</v>
      </c>
      <c r="R10" s="10">
        <v>8.782635</v>
      </c>
      <c r="S10" s="10">
        <v>0.792836</v>
      </c>
      <c r="T10" s="10">
        <v>0</v>
      </c>
      <c r="U10" s="10">
        <v>0.784066</v>
      </c>
      <c r="V10" s="10">
        <v>0</v>
      </c>
      <c r="W10" s="6">
        <v>339.03047200000003</v>
      </c>
      <c r="X10" s="10">
        <v>91.855885</v>
      </c>
      <c r="Y10" s="8">
        <v>139.749589</v>
      </c>
      <c r="Z10" s="10">
        <v>43.047274</v>
      </c>
      <c r="AA10" s="10">
        <v>49.234603</v>
      </c>
      <c r="AB10" s="10">
        <v>8.601846</v>
      </c>
      <c r="AC10" s="10">
        <v>6.134427</v>
      </c>
      <c r="AD10" s="10">
        <v>0</v>
      </c>
      <c r="AE10" s="10">
        <v>0.406848</v>
      </c>
      <c r="AF10" s="10">
        <v>0</v>
      </c>
      <c r="AG10" s="6">
        <v>303.486408</v>
      </c>
      <c r="AH10" s="10">
        <v>204.252177</v>
      </c>
      <c r="AI10" s="8">
        <v>60.143053</v>
      </c>
      <c r="AJ10" s="10">
        <v>10.72575</v>
      </c>
      <c r="AK10" s="10">
        <v>10.62288</v>
      </c>
      <c r="AL10" s="10">
        <v>6.177328</v>
      </c>
      <c r="AM10" s="10">
        <v>0.31936</v>
      </c>
      <c r="AN10" s="10">
        <v>0.433265</v>
      </c>
      <c r="AO10" s="10">
        <v>10.812595</v>
      </c>
      <c r="AP10" s="10">
        <v>0</v>
      </c>
      <c r="AQ10" s="6">
        <v>68.267171</v>
      </c>
      <c r="AR10" s="10">
        <v>46.223798</v>
      </c>
      <c r="AS10" s="8">
        <v>9.684413</v>
      </c>
      <c r="AT10" s="10">
        <v>2.895179</v>
      </c>
      <c r="AU10" s="10">
        <v>8.585157</v>
      </c>
      <c r="AV10" s="10">
        <v>0.05664</v>
      </c>
      <c r="AW10" s="10">
        <v>0.439982</v>
      </c>
      <c r="AX10" s="10">
        <v>0</v>
      </c>
      <c r="AY10" s="10">
        <v>0.382002</v>
      </c>
      <c r="AZ10" s="10">
        <v>0</v>
      </c>
      <c r="BA10" s="6">
        <v>991.111767</v>
      </c>
      <c r="BB10" s="10">
        <v>227.072149</v>
      </c>
      <c r="BC10" s="8">
        <v>468.936155</v>
      </c>
      <c r="BD10" s="10">
        <v>176.059627</v>
      </c>
      <c r="BE10" s="10">
        <v>59.838233</v>
      </c>
      <c r="BF10" s="10">
        <v>40.510346</v>
      </c>
      <c r="BG10" s="10">
        <v>10.994425</v>
      </c>
      <c r="BH10" s="10">
        <v>0</v>
      </c>
      <c r="BI10" s="10">
        <v>7.700832</v>
      </c>
      <c r="BJ10" s="10">
        <v>0</v>
      </c>
      <c r="BK10" s="6">
        <v>442.622656</v>
      </c>
      <c r="BL10" s="10">
        <v>155.44759</v>
      </c>
      <c r="BM10" s="8">
        <v>158.177487</v>
      </c>
      <c r="BN10" s="10">
        <v>46.15969</v>
      </c>
      <c r="BO10" s="10">
        <v>34.393695</v>
      </c>
      <c r="BP10" s="10">
        <v>44.835114</v>
      </c>
      <c r="BQ10" s="10">
        <v>2.701279</v>
      </c>
      <c r="BR10" s="10">
        <v>0</v>
      </c>
      <c r="BS10" s="10">
        <v>0.756983</v>
      </c>
      <c r="BT10" s="10">
        <v>0.150818</v>
      </c>
      <c r="BU10" s="6">
        <v>621.619824</v>
      </c>
      <c r="BV10" s="10">
        <v>113.436857</v>
      </c>
      <c r="BW10" s="8">
        <v>351.077096</v>
      </c>
      <c r="BX10" s="10">
        <v>89.914825</v>
      </c>
      <c r="BY10" s="10">
        <v>43.135066</v>
      </c>
      <c r="BZ10" s="10">
        <v>21.888006</v>
      </c>
      <c r="CA10" s="10">
        <v>1.857353</v>
      </c>
      <c r="CB10" s="10">
        <v>0</v>
      </c>
      <c r="CC10" s="10">
        <v>0.310621</v>
      </c>
      <c r="CD10" s="10">
        <v>0</v>
      </c>
      <c r="CE10" s="6">
        <v>131.908051</v>
      </c>
      <c r="CF10" s="10">
        <v>88.61335</v>
      </c>
      <c r="CG10" s="8">
        <v>18.282667</v>
      </c>
      <c r="CH10" s="10">
        <v>9.866528</v>
      </c>
      <c r="CI10" s="10">
        <v>12.425621</v>
      </c>
      <c r="CJ10" s="10">
        <v>1.959684</v>
      </c>
      <c r="CK10" s="10">
        <v>0.681322</v>
      </c>
      <c r="CL10" s="10">
        <v>0</v>
      </c>
      <c r="CM10" s="10">
        <v>0.078879</v>
      </c>
      <c r="CN10" s="10">
        <v>0</v>
      </c>
      <c r="CO10" s="6">
        <v>125.82005600000002</v>
      </c>
      <c r="CP10" s="10">
        <v>71.129045</v>
      </c>
      <c r="CQ10" s="8">
        <v>31.944077</v>
      </c>
      <c r="CR10" s="10">
        <v>9.699801</v>
      </c>
      <c r="CS10" s="10">
        <v>8.565223</v>
      </c>
      <c r="CT10" s="10">
        <v>2.610282</v>
      </c>
      <c r="CU10" s="10">
        <v>0</v>
      </c>
      <c r="CV10" s="10">
        <v>0.207268</v>
      </c>
      <c r="CW10" s="10">
        <v>1.66436</v>
      </c>
      <c r="CX10" s="10">
        <v>0</v>
      </c>
      <c r="CY10" s="6">
        <v>73.177763</v>
      </c>
      <c r="CZ10" s="10">
        <v>23.087862</v>
      </c>
      <c r="DA10" s="8">
        <v>29.829042</v>
      </c>
      <c r="DB10" s="10">
        <v>6.392161</v>
      </c>
      <c r="DC10" s="10">
        <v>4.837935</v>
      </c>
      <c r="DD10" s="10">
        <v>0.589216</v>
      </c>
      <c r="DE10" s="10">
        <v>8.094341</v>
      </c>
      <c r="DF10" s="10">
        <v>0</v>
      </c>
      <c r="DG10" s="10">
        <v>0.347206</v>
      </c>
      <c r="DH10" s="10">
        <v>0</v>
      </c>
      <c r="DI10" s="6">
        <v>132.40536000000003</v>
      </c>
      <c r="DJ10" s="10">
        <v>70.836634</v>
      </c>
      <c r="DK10" s="8">
        <v>29.833383</v>
      </c>
      <c r="DL10" s="10">
        <v>7.600948</v>
      </c>
      <c r="DM10" s="10">
        <v>15.806686</v>
      </c>
      <c r="DN10" s="10">
        <v>7.609257</v>
      </c>
      <c r="DO10" s="10">
        <v>0.409892</v>
      </c>
      <c r="DP10" s="10">
        <v>0</v>
      </c>
      <c r="DQ10" s="10">
        <v>0.30856</v>
      </c>
      <c r="DR10" s="10">
        <v>0</v>
      </c>
      <c r="DS10" s="6">
        <v>290.79147299999994</v>
      </c>
      <c r="DT10" s="10">
        <v>98.708197</v>
      </c>
      <c r="DU10" s="8">
        <v>99.097173</v>
      </c>
      <c r="DV10" s="10">
        <v>26.874251</v>
      </c>
      <c r="DW10" s="10">
        <v>42.503361</v>
      </c>
      <c r="DX10" s="10">
        <v>15.872641</v>
      </c>
      <c r="DY10" s="10">
        <v>3.529256</v>
      </c>
      <c r="DZ10" s="10">
        <v>0</v>
      </c>
      <c r="EA10" s="10">
        <v>4.206594</v>
      </c>
      <c r="EB10" s="10">
        <v>0</v>
      </c>
      <c r="EC10" s="6">
        <v>148.841248</v>
      </c>
      <c r="ED10" s="10">
        <v>85.497084</v>
      </c>
      <c r="EE10" s="8">
        <v>40.530321</v>
      </c>
      <c r="EF10" s="10">
        <v>2.847925</v>
      </c>
      <c r="EG10" s="10">
        <v>13.636197</v>
      </c>
      <c r="EH10" s="10">
        <v>4.784265</v>
      </c>
      <c r="EI10" s="10">
        <v>0.057887</v>
      </c>
      <c r="EJ10" s="10">
        <v>0</v>
      </c>
      <c r="EK10" s="10">
        <v>1.487569</v>
      </c>
      <c r="EL10" s="10">
        <v>0</v>
      </c>
      <c r="EM10" s="6">
        <v>1475.790869</v>
      </c>
      <c r="EN10" s="10">
        <v>421.317134</v>
      </c>
      <c r="EO10" s="8">
        <v>600.471087</v>
      </c>
      <c r="EP10" s="10">
        <v>161.735213</v>
      </c>
      <c r="EQ10" s="10">
        <v>221.56842</v>
      </c>
      <c r="ER10" s="10">
        <v>62.019751</v>
      </c>
      <c r="ES10" s="10">
        <v>8.034827</v>
      </c>
      <c r="ET10" s="10">
        <v>0</v>
      </c>
      <c r="EU10" s="10">
        <v>0.644168</v>
      </c>
      <c r="EV10" s="10">
        <v>0.000269</v>
      </c>
      <c r="EW10" s="6">
        <v>277.439812</v>
      </c>
      <c r="EX10" s="10">
        <v>104.16527</v>
      </c>
      <c r="EY10" s="8">
        <v>86.880164</v>
      </c>
      <c r="EZ10" s="10">
        <v>63.451826</v>
      </c>
      <c r="FA10" s="10">
        <v>11.923265</v>
      </c>
      <c r="FB10" s="10">
        <v>5.63058</v>
      </c>
      <c r="FC10" s="10">
        <v>2.575526</v>
      </c>
      <c r="FD10" s="10">
        <v>0</v>
      </c>
      <c r="FE10" s="10">
        <v>2.813181</v>
      </c>
      <c r="FF10" s="10">
        <v>0</v>
      </c>
      <c r="FG10" s="6">
        <v>284.220631</v>
      </c>
      <c r="FH10" s="10">
        <v>192.302487</v>
      </c>
      <c r="FI10" s="8">
        <v>47.511077</v>
      </c>
      <c r="FJ10" s="10">
        <v>14.470123</v>
      </c>
      <c r="FK10" s="10">
        <v>24.620547</v>
      </c>
      <c r="FL10" s="10">
        <v>5.020242</v>
      </c>
      <c r="FM10" s="10">
        <v>0</v>
      </c>
      <c r="FN10" s="10">
        <v>0</v>
      </c>
      <c r="FO10" s="10">
        <v>0.296155</v>
      </c>
      <c r="FP10" s="10">
        <v>0</v>
      </c>
      <c r="FQ10" s="6">
        <v>137.006454</v>
      </c>
      <c r="FR10" s="10">
        <v>80.930602</v>
      </c>
      <c r="FS10" s="8">
        <v>29.04072</v>
      </c>
      <c r="FT10" s="10">
        <v>11.020069</v>
      </c>
      <c r="FU10" s="10">
        <v>10.311659</v>
      </c>
      <c r="FV10" s="10">
        <v>3.880222</v>
      </c>
      <c r="FW10" s="10">
        <v>1.725002</v>
      </c>
      <c r="FX10" s="10">
        <v>0.09818</v>
      </c>
      <c r="FY10" s="10">
        <v>0</v>
      </c>
      <c r="FZ10" s="10">
        <v>0</v>
      </c>
      <c r="GA10" s="6">
        <v>260.844557</v>
      </c>
      <c r="GB10" s="10">
        <v>151.713792</v>
      </c>
      <c r="GC10" s="8">
        <v>52.788591</v>
      </c>
      <c r="GD10" s="10">
        <v>19.645229</v>
      </c>
      <c r="GE10" s="10">
        <v>19.494878</v>
      </c>
      <c r="GF10" s="10">
        <v>14.441185</v>
      </c>
      <c r="GG10" s="10">
        <v>0.878612</v>
      </c>
      <c r="GH10" s="10">
        <v>0</v>
      </c>
      <c r="GI10" s="10">
        <v>1.88227</v>
      </c>
      <c r="GJ10" s="10">
        <v>0</v>
      </c>
      <c r="GK10" s="6">
        <v>303.80449500000003</v>
      </c>
      <c r="GL10" s="10">
        <v>158.05432</v>
      </c>
      <c r="GM10" s="8">
        <v>72.365775</v>
      </c>
      <c r="GN10" s="10">
        <v>21.957573</v>
      </c>
      <c r="GO10" s="10">
        <v>23.474098</v>
      </c>
      <c r="GP10" s="10">
        <v>25.921903</v>
      </c>
      <c r="GQ10" s="10">
        <v>1.467187</v>
      </c>
      <c r="GR10" s="10">
        <v>0</v>
      </c>
      <c r="GS10" s="10">
        <v>0.563639</v>
      </c>
      <c r="GT10" s="10">
        <v>0</v>
      </c>
      <c r="GU10" s="6">
        <v>316.38507400000003</v>
      </c>
      <c r="GV10" s="10">
        <v>125.569866</v>
      </c>
      <c r="GW10" s="8">
        <v>123.771901</v>
      </c>
      <c r="GX10" s="10">
        <v>30.825089</v>
      </c>
      <c r="GY10" s="10">
        <v>23.527577</v>
      </c>
      <c r="GZ10" s="10">
        <v>10.361191</v>
      </c>
      <c r="HA10" s="10">
        <v>1.595555</v>
      </c>
      <c r="HB10" s="10">
        <v>0</v>
      </c>
      <c r="HC10" s="10">
        <v>0.733895</v>
      </c>
      <c r="HD10" s="10">
        <v>0</v>
      </c>
      <c r="HE10" s="6">
        <v>167.71456299999997</v>
      </c>
      <c r="HF10" s="10">
        <v>111.885954</v>
      </c>
      <c r="HG10" s="8">
        <v>28.395714</v>
      </c>
      <c r="HH10" s="10">
        <v>9.921237</v>
      </c>
      <c r="HI10" s="10">
        <v>8.371263</v>
      </c>
      <c r="HJ10" s="10">
        <v>4.741919</v>
      </c>
      <c r="HK10" s="10">
        <v>4.398476</v>
      </c>
      <c r="HL10" s="10">
        <v>0</v>
      </c>
      <c r="HM10" s="10">
        <v>0</v>
      </c>
      <c r="HN10" s="10">
        <v>0</v>
      </c>
    </row>
    <row r="11" spans="1:222" ht="15">
      <c r="A11" s="63">
        <v>2018</v>
      </c>
      <c r="B11" s="5">
        <v>1</v>
      </c>
      <c r="C11" s="6">
        <v>6652.389730999999</v>
      </c>
      <c r="D11" s="10">
        <v>2399.4944910000004</v>
      </c>
      <c r="E11" s="8">
        <v>2253.2606060000003</v>
      </c>
      <c r="F11" s="10">
        <v>897.7701930000002</v>
      </c>
      <c r="G11" s="10">
        <v>684.0378159999999</v>
      </c>
      <c r="H11" s="10">
        <v>317.6776210000001</v>
      </c>
      <c r="I11" s="10">
        <v>44.355046</v>
      </c>
      <c r="J11" s="10">
        <v>0</v>
      </c>
      <c r="K11" s="10">
        <v>55.70616899999999</v>
      </c>
      <c r="L11" s="10">
        <v>0.087789</v>
      </c>
      <c r="M11" s="6">
        <v>94.049117</v>
      </c>
      <c r="N11" s="10">
        <v>25.632259</v>
      </c>
      <c r="O11" s="8">
        <v>33.678171</v>
      </c>
      <c r="P11" s="10">
        <v>7.42313</v>
      </c>
      <c r="Q11" s="10">
        <v>16.948988</v>
      </c>
      <c r="R11" s="10">
        <v>9.182417</v>
      </c>
      <c r="S11" s="10">
        <v>0.783476</v>
      </c>
      <c r="T11" s="10">
        <v>0</v>
      </c>
      <c r="U11" s="10">
        <v>0.400676</v>
      </c>
      <c r="V11" s="10">
        <v>0</v>
      </c>
      <c r="W11" s="6">
        <v>253.017116</v>
      </c>
      <c r="X11" s="10">
        <v>50.779332</v>
      </c>
      <c r="Y11" s="8">
        <v>133.591798</v>
      </c>
      <c r="Z11" s="10">
        <v>31.892154</v>
      </c>
      <c r="AA11" s="10">
        <v>27.300601</v>
      </c>
      <c r="AB11" s="10">
        <v>8.487596</v>
      </c>
      <c r="AC11" s="10">
        <v>0.558686</v>
      </c>
      <c r="AD11" s="10">
        <v>0</v>
      </c>
      <c r="AE11" s="10">
        <v>0.406949</v>
      </c>
      <c r="AF11" s="10">
        <v>0</v>
      </c>
      <c r="AG11" s="6">
        <v>230.797755</v>
      </c>
      <c r="AH11" s="10">
        <v>177.986414</v>
      </c>
      <c r="AI11" s="8">
        <v>30.23234</v>
      </c>
      <c r="AJ11" s="10">
        <v>4.585387</v>
      </c>
      <c r="AK11" s="10">
        <v>8.736253</v>
      </c>
      <c r="AL11" s="10">
        <v>6.344877</v>
      </c>
      <c r="AM11" s="10">
        <v>0.639274</v>
      </c>
      <c r="AN11" s="10">
        <v>0</v>
      </c>
      <c r="AO11" s="10">
        <v>2.27321</v>
      </c>
      <c r="AP11" s="10">
        <v>0</v>
      </c>
      <c r="AQ11" s="6">
        <v>131.99625999999998</v>
      </c>
      <c r="AR11" s="10">
        <v>111.47334</v>
      </c>
      <c r="AS11" s="8">
        <v>8.552878</v>
      </c>
      <c r="AT11" s="10">
        <v>3.081234</v>
      </c>
      <c r="AU11" s="10">
        <v>7.802322</v>
      </c>
      <c r="AV11" s="10">
        <v>0.262771</v>
      </c>
      <c r="AW11" s="10">
        <v>0.436255</v>
      </c>
      <c r="AX11" s="10">
        <v>0</v>
      </c>
      <c r="AY11" s="10">
        <v>0.38746</v>
      </c>
      <c r="AZ11" s="10">
        <v>0</v>
      </c>
      <c r="BA11" s="6">
        <v>913.2198129999999</v>
      </c>
      <c r="BB11" s="10">
        <v>250.850092</v>
      </c>
      <c r="BC11" s="8">
        <v>387.851722</v>
      </c>
      <c r="BD11" s="10">
        <v>127.662852</v>
      </c>
      <c r="BE11" s="10">
        <v>74.165679</v>
      </c>
      <c r="BF11" s="10">
        <v>22.399217</v>
      </c>
      <c r="BG11" s="10">
        <v>10.396946</v>
      </c>
      <c r="BH11" s="10">
        <v>0</v>
      </c>
      <c r="BI11" s="10">
        <v>39.893305</v>
      </c>
      <c r="BJ11" s="10">
        <v>0</v>
      </c>
      <c r="BK11" s="6">
        <v>472.159088</v>
      </c>
      <c r="BL11" s="10">
        <v>77.838135</v>
      </c>
      <c r="BM11" s="8">
        <v>235.214004</v>
      </c>
      <c r="BN11" s="10">
        <v>99.093956</v>
      </c>
      <c r="BO11" s="10">
        <v>37.691491</v>
      </c>
      <c r="BP11" s="10">
        <v>19.118638</v>
      </c>
      <c r="BQ11" s="10">
        <v>2.478624</v>
      </c>
      <c r="BR11" s="10">
        <v>0</v>
      </c>
      <c r="BS11" s="10">
        <v>0.643174</v>
      </c>
      <c r="BT11" s="10">
        <v>0.081066</v>
      </c>
      <c r="BU11" s="6">
        <v>464.19540099999995</v>
      </c>
      <c r="BV11" s="10">
        <v>115.278503</v>
      </c>
      <c r="BW11" s="8">
        <v>203.01736</v>
      </c>
      <c r="BX11" s="10">
        <v>87.503378</v>
      </c>
      <c r="BY11" s="10">
        <v>35.904033</v>
      </c>
      <c r="BZ11" s="10">
        <v>20.461675</v>
      </c>
      <c r="CA11" s="10">
        <v>1.825726</v>
      </c>
      <c r="CB11" s="10">
        <v>0</v>
      </c>
      <c r="CC11" s="10">
        <v>0.204726</v>
      </c>
      <c r="CD11" s="10">
        <v>0</v>
      </c>
      <c r="CE11" s="6">
        <v>109.37307400000002</v>
      </c>
      <c r="CF11" s="10">
        <v>31.921646</v>
      </c>
      <c r="CG11" s="8">
        <v>16.333384</v>
      </c>
      <c r="CH11" s="10">
        <v>16.651421</v>
      </c>
      <c r="CI11" s="10">
        <v>41.985539</v>
      </c>
      <c r="CJ11" s="10">
        <v>1.84765</v>
      </c>
      <c r="CK11" s="10">
        <v>0.560366</v>
      </c>
      <c r="CL11" s="10">
        <v>0</v>
      </c>
      <c r="CM11" s="10">
        <v>0.073068</v>
      </c>
      <c r="CN11" s="10">
        <v>0</v>
      </c>
      <c r="CO11" s="6">
        <v>101.81999599999999</v>
      </c>
      <c r="CP11" s="10">
        <v>37.818844</v>
      </c>
      <c r="CQ11" s="8">
        <v>42.243729</v>
      </c>
      <c r="CR11" s="10">
        <v>9.512279</v>
      </c>
      <c r="CS11" s="10">
        <v>8.177601</v>
      </c>
      <c r="CT11" s="10">
        <v>2.41181</v>
      </c>
      <c r="CU11" s="10">
        <v>0</v>
      </c>
      <c r="CV11" s="10">
        <v>0</v>
      </c>
      <c r="CW11" s="10">
        <v>1.655733</v>
      </c>
      <c r="CX11" s="10">
        <v>0</v>
      </c>
      <c r="CY11" s="6">
        <v>76.182148</v>
      </c>
      <c r="CZ11" s="10">
        <v>34.362756</v>
      </c>
      <c r="DA11" s="8">
        <v>21.645002</v>
      </c>
      <c r="DB11" s="10">
        <v>8.579359</v>
      </c>
      <c r="DC11" s="10">
        <v>4.271186</v>
      </c>
      <c r="DD11" s="10">
        <v>0.599233</v>
      </c>
      <c r="DE11" s="10">
        <v>6.380654</v>
      </c>
      <c r="DF11" s="10">
        <v>0</v>
      </c>
      <c r="DG11" s="10">
        <v>0.343958</v>
      </c>
      <c r="DH11" s="10">
        <v>0</v>
      </c>
      <c r="DI11" s="6">
        <v>162.370139</v>
      </c>
      <c r="DJ11" s="10">
        <v>73.937961</v>
      </c>
      <c r="DK11" s="8">
        <v>30.245126</v>
      </c>
      <c r="DL11" s="10">
        <v>31.168172</v>
      </c>
      <c r="DM11" s="10">
        <v>16.455524</v>
      </c>
      <c r="DN11" s="10">
        <v>9.066402</v>
      </c>
      <c r="DO11" s="10">
        <v>0.193797</v>
      </c>
      <c r="DP11" s="10">
        <v>0</v>
      </c>
      <c r="DQ11" s="10">
        <v>1.303157</v>
      </c>
      <c r="DR11" s="10">
        <v>0</v>
      </c>
      <c r="DS11" s="6">
        <v>253.522313</v>
      </c>
      <c r="DT11" s="10">
        <v>57.703728</v>
      </c>
      <c r="DU11" s="8">
        <v>103.26839</v>
      </c>
      <c r="DV11" s="10">
        <v>17.660106</v>
      </c>
      <c r="DW11" s="10">
        <v>57.473104</v>
      </c>
      <c r="DX11" s="10">
        <v>14.794389</v>
      </c>
      <c r="DY11" s="10">
        <v>1.255303</v>
      </c>
      <c r="DZ11" s="10">
        <v>0</v>
      </c>
      <c r="EA11" s="10">
        <v>1.367293</v>
      </c>
      <c r="EB11" s="10">
        <v>0</v>
      </c>
      <c r="EC11" s="6">
        <v>245.486752</v>
      </c>
      <c r="ED11" s="10">
        <v>173.243259</v>
      </c>
      <c r="EE11" s="8">
        <v>50.94895</v>
      </c>
      <c r="EF11" s="10">
        <v>2.535689</v>
      </c>
      <c r="EG11" s="10">
        <v>12.75252</v>
      </c>
      <c r="EH11" s="10">
        <v>4.678483</v>
      </c>
      <c r="EI11" s="10">
        <v>0.058232</v>
      </c>
      <c r="EJ11" s="10">
        <v>0</v>
      </c>
      <c r="EK11" s="10">
        <v>1.269619</v>
      </c>
      <c r="EL11" s="10">
        <v>0</v>
      </c>
      <c r="EM11" s="6">
        <v>1501.8650930000001</v>
      </c>
      <c r="EN11" s="10">
        <v>303.04557</v>
      </c>
      <c r="EO11" s="8">
        <v>558.920036</v>
      </c>
      <c r="EP11" s="10">
        <v>280.042728</v>
      </c>
      <c r="EQ11" s="10">
        <v>210.698763</v>
      </c>
      <c r="ER11" s="10">
        <v>139.740531</v>
      </c>
      <c r="ES11" s="10">
        <v>8.777699</v>
      </c>
      <c r="ET11" s="10">
        <v>0</v>
      </c>
      <c r="EU11" s="10">
        <v>0.633043</v>
      </c>
      <c r="EV11" s="10">
        <v>0.006723</v>
      </c>
      <c r="EW11" s="6">
        <v>270.81349700000004</v>
      </c>
      <c r="EX11" s="10">
        <v>121.902046</v>
      </c>
      <c r="EY11" s="8">
        <v>67.880637</v>
      </c>
      <c r="EZ11" s="10">
        <v>62.176822</v>
      </c>
      <c r="FA11" s="10">
        <v>10.010737</v>
      </c>
      <c r="FB11" s="10">
        <v>5.930781</v>
      </c>
      <c r="FC11" s="10">
        <v>1.805651</v>
      </c>
      <c r="FD11" s="10">
        <v>0</v>
      </c>
      <c r="FE11" s="10">
        <v>1.106823</v>
      </c>
      <c r="FF11" s="10">
        <v>0</v>
      </c>
      <c r="FG11" s="6">
        <v>231.126996</v>
      </c>
      <c r="FH11" s="10">
        <v>136.802254</v>
      </c>
      <c r="FI11" s="8">
        <v>54.883272</v>
      </c>
      <c r="FJ11" s="10">
        <v>12.529744</v>
      </c>
      <c r="FK11" s="10">
        <v>21.314866</v>
      </c>
      <c r="FL11" s="10">
        <v>5.304633</v>
      </c>
      <c r="FM11" s="10">
        <v>0</v>
      </c>
      <c r="FN11" s="10">
        <v>0</v>
      </c>
      <c r="FO11" s="10">
        <v>0.292227</v>
      </c>
      <c r="FP11" s="10">
        <v>0</v>
      </c>
      <c r="FQ11" s="6">
        <v>139.15258999999998</v>
      </c>
      <c r="FR11" s="10">
        <v>85.369023</v>
      </c>
      <c r="FS11" s="8">
        <v>26.634252</v>
      </c>
      <c r="FT11" s="10">
        <v>12.34762</v>
      </c>
      <c r="FU11" s="10">
        <v>9.67018</v>
      </c>
      <c r="FV11" s="10">
        <v>3.50347</v>
      </c>
      <c r="FW11" s="10">
        <v>1.628045</v>
      </c>
      <c r="FX11" s="10">
        <v>0</v>
      </c>
      <c r="FY11" s="10">
        <v>0</v>
      </c>
      <c r="FZ11" s="10">
        <v>0</v>
      </c>
      <c r="GA11" s="6">
        <v>361.286249</v>
      </c>
      <c r="GB11" s="10">
        <v>160.005709</v>
      </c>
      <c r="GC11" s="8">
        <v>99.899334</v>
      </c>
      <c r="GD11" s="10">
        <v>49.054056</v>
      </c>
      <c r="GE11" s="10">
        <v>36.444404</v>
      </c>
      <c r="GF11" s="10">
        <v>12.490405</v>
      </c>
      <c r="GG11" s="10">
        <v>0.900676</v>
      </c>
      <c r="GH11" s="10">
        <v>0</v>
      </c>
      <c r="GI11" s="10">
        <v>2.491665</v>
      </c>
      <c r="GJ11" s="10">
        <v>0</v>
      </c>
      <c r="GK11" s="6">
        <v>210.82018799999997</v>
      </c>
      <c r="GL11" s="10">
        <v>99.158698</v>
      </c>
      <c r="GM11" s="8">
        <v>56.759199</v>
      </c>
      <c r="GN11" s="10">
        <v>17.455682</v>
      </c>
      <c r="GO11" s="10">
        <v>20.056952</v>
      </c>
      <c r="GP11" s="10">
        <v>15.466466</v>
      </c>
      <c r="GQ11" s="10">
        <v>1.553375</v>
      </c>
      <c r="GR11" s="10">
        <v>0</v>
      </c>
      <c r="GS11" s="10">
        <v>0.369816</v>
      </c>
      <c r="GT11" s="10">
        <v>0</v>
      </c>
      <c r="GU11" s="6">
        <v>270.995945</v>
      </c>
      <c r="GV11" s="10">
        <v>166.908347</v>
      </c>
      <c r="GW11" s="8">
        <v>60.420063</v>
      </c>
      <c r="GX11" s="10">
        <v>12.649772</v>
      </c>
      <c r="GY11" s="10">
        <v>17.993078</v>
      </c>
      <c r="GZ11" s="10">
        <v>10.194093</v>
      </c>
      <c r="HA11" s="10">
        <v>2.240325</v>
      </c>
      <c r="HB11" s="10">
        <v>0</v>
      </c>
      <c r="HC11" s="10">
        <v>0.590267</v>
      </c>
      <c r="HD11" s="10">
        <v>0</v>
      </c>
      <c r="HE11" s="6">
        <v>158.14020100000002</v>
      </c>
      <c r="HF11" s="10">
        <v>107.476575</v>
      </c>
      <c r="HG11" s="8">
        <v>31.040959</v>
      </c>
      <c r="HH11" s="10">
        <v>4.164652</v>
      </c>
      <c r="HI11" s="10">
        <v>8.183995</v>
      </c>
      <c r="HJ11" s="10">
        <v>5.392084</v>
      </c>
      <c r="HK11" s="10">
        <v>1.881936</v>
      </c>
      <c r="HL11" s="10">
        <v>0</v>
      </c>
      <c r="HM11" s="10">
        <v>0</v>
      </c>
      <c r="HN11" s="10">
        <v>0</v>
      </c>
    </row>
    <row r="12" spans="1:222" ht="15">
      <c r="A12" s="64"/>
      <c r="B12" s="5">
        <v>2</v>
      </c>
      <c r="C12" s="6">
        <v>5964.757824</v>
      </c>
      <c r="D12" s="10">
        <v>2371.541652</v>
      </c>
      <c r="E12" s="8">
        <v>2028.6156120000003</v>
      </c>
      <c r="F12" s="10">
        <v>728.4430980000001</v>
      </c>
      <c r="G12" s="10">
        <v>545.746806</v>
      </c>
      <c r="H12" s="10">
        <v>214.751488</v>
      </c>
      <c r="I12" s="10">
        <v>42.580061</v>
      </c>
      <c r="J12" s="10">
        <v>0</v>
      </c>
      <c r="K12" s="10">
        <v>31.019494</v>
      </c>
      <c r="L12" s="10">
        <v>2.059613</v>
      </c>
      <c r="M12" s="6">
        <v>117.12280899999998</v>
      </c>
      <c r="N12" s="10">
        <v>35.752562</v>
      </c>
      <c r="O12" s="8">
        <v>40.242893</v>
      </c>
      <c r="P12" s="10">
        <v>14.514835</v>
      </c>
      <c r="Q12" s="10">
        <v>15.844383</v>
      </c>
      <c r="R12" s="10">
        <v>8.792615</v>
      </c>
      <c r="S12" s="10">
        <v>0.813589</v>
      </c>
      <c r="T12" s="10">
        <v>0</v>
      </c>
      <c r="U12" s="10">
        <v>1.161932</v>
      </c>
      <c r="V12" s="10">
        <v>0</v>
      </c>
      <c r="W12" s="6">
        <v>218.083602</v>
      </c>
      <c r="X12" s="10">
        <v>39.80866</v>
      </c>
      <c r="Y12" s="8">
        <v>114.686694</v>
      </c>
      <c r="Z12" s="10">
        <v>26.349099</v>
      </c>
      <c r="AA12" s="10">
        <v>26.434019</v>
      </c>
      <c r="AB12" s="10">
        <v>9.593849</v>
      </c>
      <c r="AC12" s="10">
        <v>0.797611</v>
      </c>
      <c r="AD12" s="10">
        <v>0</v>
      </c>
      <c r="AE12" s="10">
        <v>0.41367</v>
      </c>
      <c r="AF12" s="10">
        <v>0</v>
      </c>
      <c r="AG12" s="6">
        <v>308.71242200000006</v>
      </c>
      <c r="AH12" s="10">
        <v>235.853863</v>
      </c>
      <c r="AI12" s="8">
        <v>40.610319</v>
      </c>
      <c r="AJ12" s="10">
        <v>5.757516</v>
      </c>
      <c r="AK12" s="10">
        <v>10.132666</v>
      </c>
      <c r="AL12" s="10">
        <v>6.48962</v>
      </c>
      <c r="AM12" s="10">
        <v>0.653816</v>
      </c>
      <c r="AN12" s="10">
        <v>0</v>
      </c>
      <c r="AO12" s="10">
        <v>9.214622</v>
      </c>
      <c r="AP12" s="10">
        <v>0</v>
      </c>
      <c r="AQ12" s="6">
        <v>119.040434</v>
      </c>
      <c r="AR12" s="10">
        <v>73.6637</v>
      </c>
      <c r="AS12" s="8">
        <v>7.693671</v>
      </c>
      <c r="AT12" s="10">
        <v>4.564581</v>
      </c>
      <c r="AU12" s="10">
        <v>31.903296</v>
      </c>
      <c r="AV12" s="10">
        <v>0.3961</v>
      </c>
      <c r="AW12" s="10">
        <v>0.440193</v>
      </c>
      <c r="AX12" s="10">
        <v>0</v>
      </c>
      <c r="AY12" s="10">
        <v>0.378893</v>
      </c>
      <c r="AZ12" s="10">
        <v>0</v>
      </c>
      <c r="BA12" s="6">
        <v>757.589548</v>
      </c>
      <c r="BB12" s="10">
        <v>168.298909</v>
      </c>
      <c r="BC12" s="8">
        <v>318.551955</v>
      </c>
      <c r="BD12" s="10">
        <v>176.065362</v>
      </c>
      <c r="BE12" s="10">
        <v>55.015415</v>
      </c>
      <c r="BF12" s="10">
        <v>22.34268</v>
      </c>
      <c r="BG12" s="10">
        <v>9.815134</v>
      </c>
      <c r="BH12" s="10">
        <v>0</v>
      </c>
      <c r="BI12" s="10">
        <v>7.500093</v>
      </c>
      <c r="BJ12" s="10">
        <v>0</v>
      </c>
      <c r="BK12" s="6">
        <v>389.664295</v>
      </c>
      <c r="BL12" s="10">
        <v>94.717991</v>
      </c>
      <c r="BM12" s="8">
        <v>192.113043</v>
      </c>
      <c r="BN12" s="10">
        <v>49.815747</v>
      </c>
      <c r="BO12" s="10">
        <v>30.560641</v>
      </c>
      <c r="BP12" s="10">
        <v>18.122337</v>
      </c>
      <c r="BQ12" s="10">
        <v>2.877941</v>
      </c>
      <c r="BR12" s="10">
        <v>0</v>
      </c>
      <c r="BS12" s="10">
        <v>0.579675</v>
      </c>
      <c r="BT12" s="10">
        <v>0.87692</v>
      </c>
      <c r="BU12" s="6">
        <v>540.500582</v>
      </c>
      <c r="BV12" s="10">
        <v>209.012394</v>
      </c>
      <c r="BW12" s="8">
        <v>177.772476</v>
      </c>
      <c r="BX12" s="10">
        <v>76.060277</v>
      </c>
      <c r="BY12" s="10">
        <v>54.756108</v>
      </c>
      <c r="BZ12" s="10">
        <v>21.055069</v>
      </c>
      <c r="CA12" s="10">
        <v>1.844258</v>
      </c>
      <c r="CB12" s="10">
        <v>0</v>
      </c>
      <c r="CC12" s="10">
        <v>0</v>
      </c>
      <c r="CD12" s="10">
        <v>0</v>
      </c>
      <c r="CE12" s="6">
        <v>114.57734300000001</v>
      </c>
      <c r="CF12" s="10">
        <v>75.460675</v>
      </c>
      <c r="CG12" s="8">
        <v>17.678988</v>
      </c>
      <c r="CH12" s="10">
        <v>6.666644</v>
      </c>
      <c r="CI12" s="10">
        <v>11.722255</v>
      </c>
      <c r="CJ12" s="10">
        <v>2.226049</v>
      </c>
      <c r="CK12" s="10">
        <v>0.749168</v>
      </c>
      <c r="CL12" s="10">
        <v>0</v>
      </c>
      <c r="CM12" s="10">
        <v>0.073564</v>
      </c>
      <c r="CN12" s="10">
        <v>0</v>
      </c>
      <c r="CO12" s="6">
        <v>135.22306799999998</v>
      </c>
      <c r="CP12" s="10">
        <v>40.349072</v>
      </c>
      <c r="CQ12" s="8">
        <v>66.187292</v>
      </c>
      <c r="CR12" s="10">
        <v>15.959086</v>
      </c>
      <c r="CS12" s="10">
        <v>7.937563</v>
      </c>
      <c r="CT12" s="10">
        <v>2.848099</v>
      </c>
      <c r="CU12" s="10">
        <v>0</v>
      </c>
      <c r="CV12" s="10">
        <v>0</v>
      </c>
      <c r="CW12" s="10">
        <v>1.941956</v>
      </c>
      <c r="CX12" s="10">
        <v>0</v>
      </c>
      <c r="CY12" s="6">
        <v>78.96317900000001</v>
      </c>
      <c r="CZ12" s="10">
        <v>38.769316</v>
      </c>
      <c r="DA12" s="8">
        <v>21.971405</v>
      </c>
      <c r="DB12" s="10">
        <v>5.37586</v>
      </c>
      <c r="DC12" s="10">
        <v>5.276394</v>
      </c>
      <c r="DD12" s="10">
        <v>0.572985</v>
      </c>
      <c r="DE12" s="10">
        <v>6.651514</v>
      </c>
      <c r="DF12" s="10">
        <v>0</v>
      </c>
      <c r="DG12" s="10">
        <v>0.345705</v>
      </c>
      <c r="DH12" s="10">
        <v>0</v>
      </c>
      <c r="DI12" s="6">
        <v>127.28481599999999</v>
      </c>
      <c r="DJ12" s="10">
        <v>54.51355</v>
      </c>
      <c r="DK12" s="8">
        <v>30.107894</v>
      </c>
      <c r="DL12" s="10">
        <v>9.617189</v>
      </c>
      <c r="DM12" s="10">
        <v>25.276123</v>
      </c>
      <c r="DN12" s="10">
        <v>7.356276</v>
      </c>
      <c r="DO12" s="10">
        <v>0.30884</v>
      </c>
      <c r="DP12" s="10">
        <v>0</v>
      </c>
      <c r="DQ12" s="10">
        <v>0.104944</v>
      </c>
      <c r="DR12" s="10">
        <v>0</v>
      </c>
      <c r="DS12" s="6">
        <v>239.013064</v>
      </c>
      <c r="DT12" s="10">
        <v>45.418495</v>
      </c>
      <c r="DU12" s="8">
        <v>112.096178</v>
      </c>
      <c r="DV12" s="10">
        <v>27.283079</v>
      </c>
      <c r="DW12" s="10">
        <v>35.928694</v>
      </c>
      <c r="DX12" s="10">
        <v>14.938546</v>
      </c>
      <c r="DY12" s="10">
        <v>1.283579</v>
      </c>
      <c r="DZ12" s="10">
        <v>0</v>
      </c>
      <c r="EA12" s="10">
        <v>2.064493</v>
      </c>
      <c r="EB12" s="10">
        <v>0</v>
      </c>
      <c r="EC12" s="6">
        <v>149.138494</v>
      </c>
      <c r="ED12" s="10">
        <v>94.477204</v>
      </c>
      <c r="EE12" s="8">
        <v>33.037466</v>
      </c>
      <c r="EF12" s="10">
        <v>2.293225</v>
      </c>
      <c r="EG12" s="10">
        <v>12.76929</v>
      </c>
      <c r="EH12" s="10">
        <v>4.684725</v>
      </c>
      <c r="EI12" s="10">
        <v>0.058783</v>
      </c>
      <c r="EJ12" s="10">
        <v>0</v>
      </c>
      <c r="EK12" s="10">
        <v>1.817801</v>
      </c>
      <c r="EL12" s="10">
        <v>0</v>
      </c>
      <c r="EM12" s="6">
        <v>941.5222269999999</v>
      </c>
      <c r="EN12" s="10">
        <v>141.215276</v>
      </c>
      <c r="EO12" s="8">
        <v>483.855379</v>
      </c>
      <c r="EP12" s="10">
        <v>164.412597</v>
      </c>
      <c r="EQ12" s="10">
        <v>110.303104</v>
      </c>
      <c r="ER12" s="10">
        <v>34.23662</v>
      </c>
      <c r="ES12" s="10">
        <v>5.681116</v>
      </c>
      <c r="ET12" s="10">
        <v>0</v>
      </c>
      <c r="EU12" s="10">
        <v>0.635442</v>
      </c>
      <c r="EV12" s="10">
        <v>1.182693</v>
      </c>
      <c r="EW12" s="6">
        <v>310.163507</v>
      </c>
      <c r="EX12" s="10">
        <v>140.209867</v>
      </c>
      <c r="EY12" s="8">
        <v>98.321111</v>
      </c>
      <c r="EZ12" s="10">
        <v>51.81444</v>
      </c>
      <c r="FA12" s="10">
        <v>10.287275</v>
      </c>
      <c r="FB12" s="10">
        <v>5.716546</v>
      </c>
      <c r="FC12" s="10">
        <v>2.418959</v>
      </c>
      <c r="FD12" s="10">
        <v>0</v>
      </c>
      <c r="FE12" s="10">
        <v>1.395309</v>
      </c>
      <c r="FF12" s="10">
        <v>0</v>
      </c>
      <c r="FG12" s="6">
        <v>265.44518500000004</v>
      </c>
      <c r="FH12" s="10">
        <v>178.959441</v>
      </c>
      <c r="FI12" s="8">
        <v>35.727542</v>
      </c>
      <c r="FJ12" s="10">
        <v>24.989228</v>
      </c>
      <c r="FK12" s="10">
        <v>19.913435</v>
      </c>
      <c r="FL12" s="10">
        <v>5.56785</v>
      </c>
      <c r="FM12" s="10">
        <v>0</v>
      </c>
      <c r="FN12" s="10">
        <v>0</v>
      </c>
      <c r="FO12" s="10">
        <v>0.287689</v>
      </c>
      <c r="FP12" s="10">
        <v>0</v>
      </c>
      <c r="FQ12" s="6">
        <v>85.19888999999999</v>
      </c>
      <c r="FR12" s="10">
        <v>36.88793</v>
      </c>
      <c r="FS12" s="8">
        <v>22.946442</v>
      </c>
      <c r="FT12" s="10">
        <v>9.660247</v>
      </c>
      <c r="FU12" s="10">
        <v>8.822642</v>
      </c>
      <c r="FV12" s="10">
        <v>5.440811</v>
      </c>
      <c r="FW12" s="10">
        <v>1.440818</v>
      </c>
      <c r="FX12" s="10">
        <v>0</v>
      </c>
      <c r="FY12" s="10">
        <v>0</v>
      </c>
      <c r="FZ12" s="10">
        <v>0</v>
      </c>
      <c r="GA12" s="6">
        <v>284.18946800000003</v>
      </c>
      <c r="GB12" s="10">
        <v>172.030377</v>
      </c>
      <c r="GC12" s="8">
        <v>61.704803</v>
      </c>
      <c r="GD12" s="10">
        <v>17.379549</v>
      </c>
      <c r="GE12" s="10">
        <v>17.729001</v>
      </c>
      <c r="GF12" s="10">
        <v>12.321011</v>
      </c>
      <c r="GG12" s="10">
        <v>0.897799</v>
      </c>
      <c r="GH12" s="10">
        <v>0</v>
      </c>
      <c r="GI12" s="10">
        <v>2.126928</v>
      </c>
      <c r="GJ12" s="10">
        <v>0</v>
      </c>
      <c r="GK12" s="6">
        <v>210.82018799999997</v>
      </c>
      <c r="GL12" s="10">
        <v>99.158698</v>
      </c>
      <c r="GM12" s="8">
        <v>56.759199</v>
      </c>
      <c r="GN12" s="10">
        <v>17.455682</v>
      </c>
      <c r="GO12" s="10">
        <v>20.056952</v>
      </c>
      <c r="GP12" s="10">
        <v>15.466466</v>
      </c>
      <c r="GQ12" s="10">
        <v>1.553375</v>
      </c>
      <c r="GR12" s="10">
        <v>0</v>
      </c>
      <c r="GS12" s="10">
        <v>0.369816</v>
      </c>
      <c r="GT12" s="10">
        <v>0</v>
      </c>
      <c r="GU12" s="6">
        <v>378.30668199999997</v>
      </c>
      <c r="GV12" s="10">
        <v>241.767616</v>
      </c>
      <c r="GW12" s="8">
        <v>77.984917</v>
      </c>
      <c r="GX12" s="10">
        <v>17.481625</v>
      </c>
      <c r="GY12" s="10">
        <v>27.759727</v>
      </c>
      <c r="GZ12" s="10">
        <v>10.972022</v>
      </c>
      <c r="HA12" s="10">
        <v>1.733813</v>
      </c>
      <c r="HB12" s="10">
        <v>0</v>
      </c>
      <c r="HC12" s="10">
        <v>0.606962</v>
      </c>
      <c r="HD12" s="10">
        <v>0</v>
      </c>
      <c r="HE12" s="6">
        <v>194.198021</v>
      </c>
      <c r="HF12" s="10">
        <v>155.216056</v>
      </c>
      <c r="HG12" s="8">
        <v>18.565945</v>
      </c>
      <c r="HH12" s="10">
        <v>4.92723</v>
      </c>
      <c r="HI12" s="10">
        <v>7.317823</v>
      </c>
      <c r="HJ12" s="10">
        <v>5.611212</v>
      </c>
      <c r="HK12" s="10">
        <v>2.559755</v>
      </c>
      <c r="HL12" s="10">
        <v>0</v>
      </c>
      <c r="HM12" s="10">
        <v>0</v>
      </c>
      <c r="HN12" s="10">
        <v>0</v>
      </c>
    </row>
    <row r="13" spans="1:222" ht="15">
      <c r="A13" s="64"/>
      <c r="B13" s="5">
        <v>3</v>
      </c>
      <c r="C13" s="6">
        <v>7832.5896299999995</v>
      </c>
      <c r="D13" s="10">
        <v>3098.693658</v>
      </c>
      <c r="E13" s="8">
        <v>2586.252066</v>
      </c>
      <c r="F13" s="10">
        <v>1066.133906</v>
      </c>
      <c r="G13" s="10">
        <v>663.4410270000002</v>
      </c>
      <c r="H13" s="10">
        <v>340.188888</v>
      </c>
      <c r="I13" s="10">
        <v>48.691955</v>
      </c>
      <c r="J13" s="10">
        <v>0</v>
      </c>
      <c r="K13" s="10">
        <v>28.106436000000006</v>
      </c>
      <c r="L13" s="10">
        <v>1.0816940000000002</v>
      </c>
      <c r="M13" s="6">
        <v>200.77916800000003</v>
      </c>
      <c r="N13" s="10">
        <v>69.765735</v>
      </c>
      <c r="O13" s="8">
        <v>39.984239</v>
      </c>
      <c r="P13" s="10">
        <v>55.883116</v>
      </c>
      <c r="Q13" s="10">
        <v>23.833007</v>
      </c>
      <c r="R13" s="10">
        <v>9.590806</v>
      </c>
      <c r="S13" s="10">
        <v>0.844776</v>
      </c>
      <c r="T13" s="10">
        <v>0</v>
      </c>
      <c r="U13" s="10">
        <v>0.877489</v>
      </c>
      <c r="V13" s="10">
        <v>0</v>
      </c>
      <c r="W13" s="6">
        <v>236.61959400000003</v>
      </c>
      <c r="X13" s="10">
        <v>63.064602</v>
      </c>
      <c r="Y13" s="8">
        <v>91.952644</v>
      </c>
      <c r="Z13" s="10">
        <v>40.264881</v>
      </c>
      <c r="AA13" s="10">
        <v>29.356308</v>
      </c>
      <c r="AB13" s="10">
        <v>10.785693</v>
      </c>
      <c r="AC13" s="10">
        <v>0.759587</v>
      </c>
      <c r="AD13" s="10">
        <v>0</v>
      </c>
      <c r="AE13" s="10">
        <v>0.435879</v>
      </c>
      <c r="AF13" s="10">
        <v>0</v>
      </c>
      <c r="AG13" s="6">
        <v>331.771028</v>
      </c>
      <c r="AH13" s="10">
        <v>245.856228</v>
      </c>
      <c r="AI13" s="8">
        <v>45.150165</v>
      </c>
      <c r="AJ13" s="10">
        <v>6.384451</v>
      </c>
      <c r="AK13" s="10">
        <v>19.398058</v>
      </c>
      <c r="AL13" s="10">
        <v>7.009262</v>
      </c>
      <c r="AM13" s="10">
        <v>0.673586</v>
      </c>
      <c r="AN13" s="10">
        <v>0</v>
      </c>
      <c r="AO13" s="10">
        <v>7.299278</v>
      </c>
      <c r="AP13" s="10">
        <v>0</v>
      </c>
      <c r="AQ13" s="6">
        <v>182.294993</v>
      </c>
      <c r="AR13" s="10">
        <v>152.444796</v>
      </c>
      <c r="AS13" s="8">
        <v>10.786244</v>
      </c>
      <c r="AT13" s="10">
        <v>9.910106</v>
      </c>
      <c r="AU13" s="10">
        <v>7.969678</v>
      </c>
      <c r="AV13" s="10">
        <v>0.306456</v>
      </c>
      <c r="AW13" s="10">
        <v>0.464599</v>
      </c>
      <c r="AX13" s="10">
        <v>0</v>
      </c>
      <c r="AY13" s="10">
        <v>0.413114</v>
      </c>
      <c r="AZ13" s="10">
        <v>0</v>
      </c>
      <c r="BA13" s="6">
        <v>1098.5155679999998</v>
      </c>
      <c r="BB13" s="10">
        <v>194.092733</v>
      </c>
      <c r="BC13" s="8">
        <v>546.474232</v>
      </c>
      <c r="BD13" s="10">
        <v>193.698427</v>
      </c>
      <c r="BE13" s="10">
        <v>109.763939</v>
      </c>
      <c r="BF13" s="10">
        <v>37.91276</v>
      </c>
      <c r="BG13" s="10">
        <v>11.345723</v>
      </c>
      <c r="BH13" s="10">
        <v>0</v>
      </c>
      <c r="BI13" s="10">
        <v>5.227754</v>
      </c>
      <c r="BJ13" s="10">
        <v>0</v>
      </c>
      <c r="BK13" s="6">
        <v>600.9840820000001</v>
      </c>
      <c r="BL13" s="10">
        <v>143.476549</v>
      </c>
      <c r="BM13" s="8">
        <v>298.924739</v>
      </c>
      <c r="BN13" s="10">
        <v>68.021147</v>
      </c>
      <c r="BO13" s="10">
        <v>64.150154</v>
      </c>
      <c r="BP13" s="10">
        <v>21.702184</v>
      </c>
      <c r="BQ13" s="10">
        <v>2.794804</v>
      </c>
      <c r="BR13" s="10">
        <v>0</v>
      </c>
      <c r="BS13" s="10">
        <v>0.836524</v>
      </c>
      <c r="BT13" s="10">
        <v>1.077981</v>
      </c>
      <c r="BU13" s="6">
        <v>735.9541200000001</v>
      </c>
      <c r="BV13" s="10">
        <v>236.042093</v>
      </c>
      <c r="BW13" s="8">
        <v>285.214788</v>
      </c>
      <c r="BX13" s="10">
        <v>112.86341</v>
      </c>
      <c r="BY13" s="10">
        <v>39.395165</v>
      </c>
      <c r="BZ13" s="10">
        <v>59.968895</v>
      </c>
      <c r="CA13" s="10">
        <v>1.996377</v>
      </c>
      <c r="CB13" s="10">
        <v>0</v>
      </c>
      <c r="CC13" s="10">
        <v>0.473392</v>
      </c>
      <c r="CD13" s="10">
        <v>0</v>
      </c>
      <c r="CE13" s="6">
        <v>100.96613799999997</v>
      </c>
      <c r="CF13" s="10">
        <v>44.194009</v>
      </c>
      <c r="CG13" s="8">
        <v>33.767809</v>
      </c>
      <c r="CH13" s="10">
        <v>6.840087</v>
      </c>
      <c r="CI13" s="10">
        <v>13.258929</v>
      </c>
      <c r="CJ13" s="10">
        <v>2.398693</v>
      </c>
      <c r="CK13" s="10">
        <v>0.413654</v>
      </c>
      <c r="CL13" s="10">
        <v>0</v>
      </c>
      <c r="CM13" s="10">
        <v>0.092957</v>
      </c>
      <c r="CN13" s="10">
        <v>0</v>
      </c>
      <c r="CO13" s="6">
        <v>144.96899299999998</v>
      </c>
      <c r="CP13" s="10">
        <v>53.513959</v>
      </c>
      <c r="CQ13" s="8">
        <v>36.366182</v>
      </c>
      <c r="CR13" s="10">
        <v>42.074161</v>
      </c>
      <c r="CS13" s="10">
        <v>8.17976</v>
      </c>
      <c r="CT13" s="10">
        <v>3.136372</v>
      </c>
      <c r="CU13" s="10">
        <v>0</v>
      </c>
      <c r="CV13" s="10">
        <v>0</v>
      </c>
      <c r="CW13" s="10">
        <v>1.698559</v>
      </c>
      <c r="CX13" s="10">
        <v>0</v>
      </c>
      <c r="CY13" s="6">
        <v>89.61072899999999</v>
      </c>
      <c r="CZ13" s="10">
        <v>20.160542</v>
      </c>
      <c r="DA13" s="8">
        <v>24.18975</v>
      </c>
      <c r="DB13" s="10">
        <v>32.943968</v>
      </c>
      <c r="DC13" s="10">
        <v>4.997561</v>
      </c>
      <c r="DD13" s="10">
        <v>0.641048</v>
      </c>
      <c r="DE13" s="10">
        <v>6.324201</v>
      </c>
      <c r="DF13" s="10">
        <v>0</v>
      </c>
      <c r="DG13" s="10">
        <v>0.353659</v>
      </c>
      <c r="DH13" s="10">
        <v>0</v>
      </c>
      <c r="DI13" s="6">
        <v>166.398451</v>
      </c>
      <c r="DJ13" s="10">
        <v>94.64676</v>
      </c>
      <c r="DK13" s="8">
        <v>33.464635</v>
      </c>
      <c r="DL13" s="10">
        <v>12.249516</v>
      </c>
      <c r="DM13" s="10">
        <v>17.061207</v>
      </c>
      <c r="DN13" s="10">
        <v>8.529027</v>
      </c>
      <c r="DO13" s="10">
        <v>0.312698</v>
      </c>
      <c r="DP13" s="10">
        <v>0</v>
      </c>
      <c r="DQ13" s="10">
        <v>0.134608</v>
      </c>
      <c r="DR13" s="10">
        <v>0</v>
      </c>
      <c r="DS13" s="6">
        <v>267.428814</v>
      </c>
      <c r="DT13" s="10">
        <v>76.375216</v>
      </c>
      <c r="DU13" s="8">
        <v>95.078305</v>
      </c>
      <c r="DV13" s="10">
        <v>23.56428</v>
      </c>
      <c r="DW13" s="10">
        <v>48.795988</v>
      </c>
      <c r="DX13" s="10">
        <v>20.430318</v>
      </c>
      <c r="DY13" s="10">
        <v>1.302184</v>
      </c>
      <c r="DZ13" s="10">
        <v>0</v>
      </c>
      <c r="EA13" s="10">
        <v>1.882523</v>
      </c>
      <c r="EB13" s="10">
        <v>0</v>
      </c>
      <c r="EC13" s="6">
        <v>157.763694</v>
      </c>
      <c r="ED13" s="10">
        <v>114.654311</v>
      </c>
      <c r="EE13" s="8">
        <v>19.724336</v>
      </c>
      <c r="EF13" s="10">
        <v>2.672526</v>
      </c>
      <c r="EG13" s="10">
        <v>13.999103</v>
      </c>
      <c r="EH13" s="10">
        <v>5.175004</v>
      </c>
      <c r="EI13" s="10">
        <v>0.059791</v>
      </c>
      <c r="EJ13" s="10">
        <v>0</v>
      </c>
      <c r="EK13" s="10">
        <v>1.478623</v>
      </c>
      <c r="EL13" s="10">
        <v>0</v>
      </c>
      <c r="EM13" s="6">
        <v>1282.9666130000003</v>
      </c>
      <c r="EN13" s="10">
        <v>366.858886</v>
      </c>
      <c r="EO13" s="8">
        <v>395.00449</v>
      </c>
      <c r="EP13" s="10">
        <v>303.438953</v>
      </c>
      <c r="EQ13" s="10">
        <v>129.692643</v>
      </c>
      <c r="ER13" s="10">
        <v>80.696216</v>
      </c>
      <c r="ES13" s="10">
        <v>6.55811</v>
      </c>
      <c r="ET13" s="10">
        <v>0</v>
      </c>
      <c r="EU13" s="10">
        <v>0.713602</v>
      </c>
      <c r="EV13" s="10">
        <v>0.003713</v>
      </c>
      <c r="EW13" s="6">
        <v>399.35086700000005</v>
      </c>
      <c r="EX13" s="10">
        <v>191.673328</v>
      </c>
      <c r="EY13" s="8">
        <v>141.61675</v>
      </c>
      <c r="EZ13" s="10">
        <v>39.312028</v>
      </c>
      <c r="FA13" s="10">
        <v>11.921506</v>
      </c>
      <c r="FB13" s="10">
        <v>7.162343</v>
      </c>
      <c r="FC13" s="10">
        <v>6.273554</v>
      </c>
      <c r="FD13" s="10">
        <v>0</v>
      </c>
      <c r="FE13" s="10">
        <v>1.391358</v>
      </c>
      <c r="FF13" s="10">
        <v>0</v>
      </c>
      <c r="FG13" s="6">
        <v>277.930119</v>
      </c>
      <c r="FH13" s="10">
        <v>136.175509</v>
      </c>
      <c r="FI13" s="8">
        <v>87.670058</v>
      </c>
      <c r="FJ13" s="10">
        <v>27.064779</v>
      </c>
      <c r="FK13" s="10">
        <v>20.602111</v>
      </c>
      <c r="FL13" s="10">
        <v>6.036433</v>
      </c>
      <c r="FM13" s="10">
        <v>0</v>
      </c>
      <c r="FN13" s="10">
        <v>0</v>
      </c>
      <c r="FO13" s="10">
        <v>0.381229</v>
      </c>
      <c r="FP13" s="10">
        <v>0</v>
      </c>
      <c r="FQ13" s="6">
        <v>120.15159400000002</v>
      </c>
      <c r="FR13" s="10">
        <v>61.121777</v>
      </c>
      <c r="FS13" s="8">
        <v>27.469012</v>
      </c>
      <c r="FT13" s="10">
        <v>15.293506</v>
      </c>
      <c r="FU13" s="10">
        <v>9.601201</v>
      </c>
      <c r="FV13" s="10">
        <v>4.821663</v>
      </c>
      <c r="FW13" s="10">
        <v>1.844435</v>
      </c>
      <c r="FX13" s="10">
        <v>0</v>
      </c>
      <c r="FY13" s="10">
        <v>0</v>
      </c>
      <c r="FZ13" s="10">
        <v>0</v>
      </c>
      <c r="GA13" s="6">
        <v>363.47701</v>
      </c>
      <c r="GB13" s="10">
        <v>154.339477</v>
      </c>
      <c r="GC13" s="8">
        <v>138.971255</v>
      </c>
      <c r="GD13" s="10">
        <v>24.652006</v>
      </c>
      <c r="GE13" s="10">
        <v>27.457995</v>
      </c>
      <c r="GF13" s="10">
        <v>13.476437</v>
      </c>
      <c r="GG13" s="10">
        <v>0.943511</v>
      </c>
      <c r="GH13" s="10">
        <v>0</v>
      </c>
      <c r="GI13" s="10">
        <v>3.636329</v>
      </c>
      <c r="GJ13" s="10">
        <v>0</v>
      </c>
      <c r="GK13" s="6">
        <v>571.135225</v>
      </c>
      <c r="GL13" s="10">
        <v>402.497638</v>
      </c>
      <c r="GM13" s="8">
        <v>106.066681</v>
      </c>
      <c r="GN13" s="10">
        <v>19.241311</v>
      </c>
      <c r="GO13" s="10">
        <v>21.680276</v>
      </c>
      <c r="GP13" s="10">
        <v>19.69873</v>
      </c>
      <c r="GQ13" s="10">
        <v>1.807467</v>
      </c>
      <c r="GR13" s="10">
        <v>0</v>
      </c>
      <c r="GS13" s="10">
        <v>0.143122</v>
      </c>
      <c r="GT13" s="10">
        <v>0</v>
      </c>
      <c r="GU13" s="6">
        <v>333.924507</v>
      </c>
      <c r="GV13" s="10">
        <v>167.815926</v>
      </c>
      <c r="GW13" s="8">
        <v>106.389698</v>
      </c>
      <c r="GX13" s="10">
        <v>23.645662</v>
      </c>
      <c r="GY13" s="10">
        <v>21.27809</v>
      </c>
      <c r="GZ13" s="10">
        <v>12.201673</v>
      </c>
      <c r="HA13" s="10">
        <v>1.957021</v>
      </c>
      <c r="HB13" s="10">
        <v>0</v>
      </c>
      <c r="HC13" s="10">
        <v>0.636437</v>
      </c>
      <c r="HD13" s="10">
        <v>0</v>
      </c>
      <c r="HE13" s="6">
        <v>169.598323</v>
      </c>
      <c r="HF13" s="10">
        <v>109.923584</v>
      </c>
      <c r="HG13" s="8">
        <v>21.986054</v>
      </c>
      <c r="HH13" s="10">
        <v>6.115585</v>
      </c>
      <c r="HI13" s="10">
        <v>21.048348</v>
      </c>
      <c r="HJ13" s="10">
        <v>8.508875</v>
      </c>
      <c r="HK13" s="10">
        <v>2.015877</v>
      </c>
      <c r="HL13" s="10">
        <v>0</v>
      </c>
      <c r="HM13" s="10">
        <v>0</v>
      </c>
      <c r="HN13" s="10">
        <v>0</v>
      </c>
    </row>
    <row r="14" spans="1:222" ht="15">
      <c r="A14" s="64"/>
      <c r="B14" s="5">
        <v>4</v>
      </c>
      <c r="C14" s="6">
        <v>7810.109303</v>
      </c>
      <c r="D14" s="10">
        <v>3032.8778549999997</v>
      </c>
      <c r="E14" s="8">
        <v>2778.5834540000005</v>
      </c>
      <c r="F14" s="10">
        <v>909.1175509999999</v>
      </c>
      <c r="G14" s="10">
        <v>677.2352650000001</v>
      </c>
      <c r="H14" s="10">
        <v>313.886241</v>
      </c>
      <c r="I14" s="10">
        <v>60.216012</v>
      </c>
      <c r="J14" s="10">
        <v>0</v>
      </c>
      <c r="K14" s="10">
        <v>37.114944</v>
      </c>
      <c r="L14" s="10">
        <v>1.077981</v>
      </c>
      <c r="M14" s="6">
        <v>181.213788</v>
      </c>
      <c r="N14" s="10">
        <v>65.913754</v>
      </c>
      <c r="O14" s="8">
        <v>60.838419</v>
      </c>
      <c r="P14" s="10">
        <v>6.631317</v>
      </c>
      <c r="Q14" s="10">
        <v>36.422371</v>
      </c>
      <c r="R14" s="10">
        <v>9.800017</v>
      </c>
      <c r="S14" s="10">
        <v>0.786675</v>
      </c>
      <c r="T14" s="10">
        <v>0</v>
      </c>
      <c r="U14" s="10">
        <v>0.821235</v>
      </c>
      <c r="V14" s="10">
        <v>0</v>
      </c>
      <c r="W14" s="6">
        <v>273.744735</v>
      </c>
      <c r="X14" s="10">
        <v>76.939768</v>
      </c>
      <c r="Y14" s="8">
        <v>97.547337</v>
      </c>
      <c r="Z14" s="10">
        <v>56.100697</v>
      </c>
      <c r="AA14" s="10">
        <v>27.471438</v>
      </c>
      <c r="AB14" s="10">
        <v>9.851423</v>
      </c>
      <c r="AC14" s="10">
        <v>5.409194</v>
      </c>
      <c r="AD14" s="10">
        <v>0</v>
      </c>
      <c r="AE14" s="10">
        <v>0.424878</v>
      </c>
      <c r="AF14" s="10">
        <v>0</v>
      </c>
      <c r="AG14" s="6">
        <v>385.0470869999999</v>
      </c>
      <c r="AH14" s="10">
        <v>242.504393</v>
      </c>
      <c r="AI14" s="8">
        <v>94.587116</v>
      </c>
      <c r="AJ14" s="10">
        <v>19.497979</v>
      </c>
      <c r="AK14" s="10">
        <v>10.368879</v>
      </c>
      <c r="AL14" s="10">
        <v>6.223799</v>
      </c>
      <c r="AM14" s="10">
        <v>0.797809</v>
      </c>
      <c r="AN14" s="10">
        <v>0</v>
      </c>
      <c r="AO14" s="10">
        <v>11.067112</v>
      </c>
      <c r="AP14" s="10">
        <v>0</v>
      </c>
      <c r="AQ14" s="6">
        <v>87.80216899999999</v>
      </c>
      <c r="AR14" s="10">
        <v>67.266076</v>
      </c>
      <c r="AS14" s="8">
        <v>8.70951</v>
      </c>
      <c r="AT14" s="10">
        <v>2.798482</v>
      </c>
      <c r="AU14" s="10">
        <v>7.845873</v>
      </c>
      <c r="AV14" s="10">
        <v>0.338861</v>
      </c>
      <c r="AW14" s="10">
        <v>0.450829</v>
      </c>
      <c r="AX14" s="10">
        <v>0</v>
      </c>
      <c r="AY14" s="10">
        <v>0.392538</v>
      </c>
      <c r="AZ14" s="10">
        <v>0</v>
      </c>
      <c r="BA14" s="6">
        <v>1098.5155679999998</v>
      </c>
      <c r="BB14" s="10">
        <v>194.092733</v>
      </c>
      <c r="BC14" s="8">
        <v>546.474232</v>
      </c>
      <c r="BD14" s="10">
        <v>193.698427</v>
      </c>
      <c r="BE14" s="10">
        <v>109.763939</v>
      </c>
      <c r="BF14" s="10">
        <v>37.91276</v>
      </c>
      <c r="BG14" s="10">
        <v>11.345723</v>
      </c>
      <c r="BH14" s="10">
        <v>0</v>
      </c>
      <c r="BI14" s="10">
        <v>5.227754</v>
      </c>
      <c r="BJ14" s="10">
        <v>0</v>
      </c>
      <c r="BK14" s="6">
        <v>600.9840820000001</v>
      </c>
      <c r="BL14" s="10">
        <v>143.476549</v>
      </c>
      <c r="BM14" s="8">
        <v>298.924739</v>
      </c>
      <c r="BN14" s="10">
        <v>68.021147</v>
      </c>
      <c r="BO14" s="10">
        <v>64.150154</v>
      </c>
      <c r="BP14" s="10">
        <v>21.702184</v>
      </c>
      <c r="BQ14" s="10">
        <v>2.794804</v>
      </c>
      <c r="BR14" s="10">
        <v>0</v>
      </c>
      <c r="BS14" s="10">
        <v>0.836524</v>
      </c>
      <c r="BT14" s="10">
        <v>1.077981</v>
      </c>
      <c r="BU14" s="6">
        <v>711.97918</v>
      </c>
      <c r="BV14" s="10">
        <v>299.864237</v>
      </c>
      <c r="BW14" s="8">
        <v>212.393713</v>
      </c>
      <c r="BX14" s="10">
        <v>105.035618</v>
      </c>
      <c r="BY14" s="10">
        <v>51.018171</v>
      </c>
      <c r="BZ14" s="10">
        <v>41.361875</v>
      </c>
      <c r="CA14" s="10">
        <v>1.816356</v>
      </c>
      <c r="CB14" s="10">
        <v>0</v>
      </c>
      <c r="CC14" s="10">
        <v>0.48921</v>
      </c>
      <c r="CD14" s="10">
        <v>0</v>
      </c>
      <c r="CE14" s="6">
        <v>127.559803</v>
      </c>
      <c r="CF14" s="10">
        <v>69.049585</v>
      </c>
      <c r="CG14" s="8">
        <v>36.420784</v>
      </c>
      <c r="CH14" s="10">
        <v>6.419802</v>
      </c>
      <c r="CI14" s="10">
        <v>12.757342</v>
      </c>
      <c r="CJ14" s="10">
        <v>2.26175</v>
      </c>
      <c r="CK14" s="10">
        <v>0.575844</v>
      </c>
      <c r="CL14" s="10">
        <v>0</v>
      </c>
      <c r="CM14" s="10">
        <v>0.074696</v>
      </c>
      <c r="CN14" s="10">
        <v>0</v>
      </c>
      <c r="CO14" s="6">
        <v>168.835822</v>
      </c>
      <c r="CP14" s="10">
        <v>42.781794</v>
      </c>
      <c r="CQ14" s="8">
        <v>102.927818</v>
      </c>
      <c r="CR14" s="10">
        <v>9.014234</v>
      </c>
      <c r="CS14" s="10">
        <v>8.902545</v>
      </c>
      <c r="CT14" s="10">
        <v>2.766183</v>
      </c>
      <c r="CU14" s="10">
        <v>0</v>
      </c>
      <c r="CV14" s="10">
        <v>0</v>
      </c>
      <c r="CW14" s="10">
        <v>2.443248</v>
      </c>
      <c r="CX14" s="10">
        <v>0</v>
      </c>
      <c r="CY14" s="6">
        <v>93.257521</v>
      </c>
      <c r="CZ14" s="10">
        <v>25.220835</v>
      </c>
      <c r="DA14" s="8">
        <v>29.235279</v>
      </c>
      <c r="DB14" s="10">
        <v>17.645661</v>
      </c>
      <c r="DC14" s="10">
        <v>4.500987</v>
      </c>
      <c r="DD14" s="10">
        <v>0.601557</v>
      </c>
      <c r="DE14" s="10">
        <v>15.688002</v>
      </c>
      <c r="DF14" s="10">
        <v>0</v>
      </c>
      <c r="DG14" s="10">
        <v>0.3652</v>
      </c>
      <c r="DH14" s="10">
        <v>0</v>
      </c>
      <c r="DI14" s="6">
        <v>207.64364700000004</v>
      </c>
      <c r="DJ14" s="10">
        <v>76.597621</v>
      </c>
      <c r="DK14" s="8">
        <v>62.836495</v>
      </c>
      <c r="DL14" s="10">
        <v>8.624479</v>
      </c>
      <c r="DM14" s="10">
        <v>51.654983</v>
      </c>
      <c r="DN14" s="10">
        <v>7.517957</v>
      </c>
      <c r="DO14" s="10">
        <v>0.305652</v>
      </c>
      <c r="DP14" s="10">
        <v>0</v>
      </c>
      <c r="DQ14" s="10">
        <v>0.10646</v>
      </c>
      <c r="DR14" s="10">
        <v>0</v>
      </c>
      <c r="DS14" s="6">
        <v>310.48737300000005</v>
      </c>
      <c r="DT14" s="10">
        <v>111.235212</v>
      </c>
      <c r="DU14" s="8">
        <v>120.004387</v>
      </c>
      <c r="DV14" s="10">
        <v>20.736563</v>
      </c>
      <c r="DW14" s="10">
        <v>37.846939</v>
      </c>
      <c r="DX14" s="10">
        <v>15.615894</v>
      </c>
      <c r="DY14" s="10">
        <v>3.539165</v>
      </c>
      <c r="DZ14" s="10">
        <v>0</v>
      </c>
      <c r="EA14" s="10">
        <v>1.509213</v>
      </c>
      <c r="EB14" s="10">
        <v>0</v>
      </c>
      <c r="EC14" s="6">
        <v>147.7479</v>
      </c>
      <c r="ED14" s="10">
        <v>102.139372</v>
      </c>
      <c r="EE14" s="8">
        <v>18.051367</v>
      </c>
      <c r="EF14" s="10">
        <v>2.742028</v>
      </c>
      <c r="EG14" s="10">
        <v>12.927458</v>
      </c>
      <c r="EH14" s="10">
        <v>4.740128</v>
      </c>
      <c r="EI14" s="10">
        <v>0.059906</v>
      </c>
      <c r="EJ14" s="10">
        <v>0</v>
      </c>
      <c r="EK14" s="10">
        <v>7.087641</v>
      </c>
      <c r="EL14" s="10">
        <v>0</v>
      </c>
      <c r="EM14" s="6">
        <v>1113.4631520000003</v>
      </c>
      <c r="EN14" s="10">
        <v>208.493175</v>
      </c>
      <c r="EO14" s="8">
        <v>546.966486</v>
      </c>
      <c r="EP14" s="10">
        <v>205.302756</v>
      </c>
      <c r="EQ14" s="10">
        <v>112.86084</v>
      </c>
      <c r="ER14" s="10">
        <v>32.841206</v>
      </c>
      <c r="ES14" s="10">
        <v>6.33809</v>
      </c>
      <c r="ET14" s="10">
        <v>0</v>
      </c>
      <c r="EU14" s="10">
        <v>0.660599</v>
      </c>
      <c r="EV14" s="10">
        <v>0</v>
      </c>
      <c r="EW14" s="6">
        <v>450.586881</v>
      </c>
      <c r="EX14" s="10">
        <v>161.812335</v>
      </c>
      <c r="EY14" s="8">
        <v>177.507279</v>
      </c>
      <c r="EZ14" s="10">
        <v>73.869508</v>
      </c>
      <c r="FA14" s="10">
        <v>10.700238</v>
      </c>
      <c r="FB14" s="10">
        <v>23.42305</v>
      </c>
      <c r="FC14" s="10">
        <v>1.998503</v>
      </c>
      <c r="FD14" s="10">
        <v>0</v>
      </c>
      <c r="FE14" s="10">
        <v>1.275968</v>
      </c>
      <c r="FF14" s="10">
        <v>0</v>
      </c>
      <c r="FG14" s="6">
        <v>346.22194899999994</v>
      </c>
      <c r="FH14" s="10">
        <v>204.864082</v>
      </c>
      <c r="FI14" s="8">
        <v>82.790106</v>
      </c>
      <c r="FJ14" s="10">
        <v>15.579753</v>
      </c>
      <c r="FK14" s="10">
        <v>19.592226</v>
      </c>
      <c r="FL14" s="10">
        <v>23.162009</v>
      </c>
      <c r="FM14" s="10">
        <v>0</v>
      </c>
      <c r="FN14" s="10">
        <v>0</v>
      </c>
      <c r="FO14" s="10">
        <v>0.233773</v>
      </c>
      <c r="FP14" s="10">
        <v>0</v>
      </c>
      <c r="FQ14" s="6">
        <v>120.10113100000001</v>
      </c>
      <c r="FR14" s="10">
        <v>38.505809</v>
      </c>
      <c r="FS14" s="8">
        <v>35.878933</v>
      </c>
      <c r="FT14" s="10">
        <v>28.555043</v>
      </c>
      <c r="FU14" s="10">
        <v>10.329502</v>
      </c>
      <c r="FV14" s="10">
        <v>4.97644</v>
      </c>
      <c r="FW14" s="10">
        <v>1.855404</v>
      </c>
      <c r="FX14" s="10">
        <v>0</v>
      </c>
      <c r="FY14" s="10">
        <v>0</v>
      </c>
      <c r="FZ14" s="10">
        <v>0</v>
      </c>
      <c r="GA14" s="6">
        <v>377.248794</v>
      </c>
      <c r="GB14" s="10">
        <v>207.102598</v>
      </c>
      <c r="GC14" s="8">
        <v>87.610361</v>
      </c>
      <c r="GD14" s="10">
        <v>23.490238</v>
      </c>
      <c r="GE14" s="10">
        <v>42.107804</v>
      </c>
      <c r="GF14" s="10">
        <v>12.552483</v>
      </c>
      <c r="GG14" s="10">
        <v>0.920457</v>
      </c>
      <c r="GH14" s="10">
        <v>0</v>
      </c>
      <c r="GI14" s="10">
        <v>3.464853</v>
      </c>
      <c r="GJ14" s="10">
        <v>0</v>
      </c>
      <c r="GK14" s="6">
        <v>468.364892</v>
      </c>
      <c r="GL14" s="10">
        <v>325.13984</v>
      </c>
      <c r="GM14" s="8">
        <v>65.264345</v>
      </c>
      <c r="GN14" s="10">
        <v>19.700774</v>
      </c>
      <c r="GO14" s="10">
        <v>19.004236</v>
      </c>
      <c r="GP14" s="10">
        <v>38.2406</v>
      </c>
      <c r="GQ14" s="10">
        <v>1.015097</v>
      </c>
      <c r="GR14" s="10">
        <v>0</v>
      </c>
      <c r="GS14" s="10">
        <v>0</v>
      </c>
      <c r="GT14" s="10">
        <v>0</v>
      </c>
      <c r="GU14" s="6">
        <v>375.197767</v>
      </c>
      <c r="GV14" s="10">
        <v>260.104513</v>
      </c>
      <c r="GW14" s="8">
        <v>70.603261</v>
      </c>
      <c r="GX14" s="10">
        <v>11.399801</v>
      </c>
      <c r="GY14" s="10">
        <v>18.393357</v>
      </c>
      <c r="GZ14" s="10">
        <v>12.36939</v>
      </c>
      <c r="HA14" s="10">
        <v>1.693403</v>
      </c>
      <c r="HB14" s="10">
        <v>0</v>
      </c>
      <c r="HC14" s="10">
        <v>0.634042</v>
      </c>
      <c r="HD14" s="10">
        <v>0</v>
      </c>
      <c r="HE14" s="6">
        <v>164.10606199999998</v>
      </c>
      <c r="HF14" s="10">
        <v>109.773574</v>
      </c>
      <c r="HG14" s="8">
        <v>23.011487</v>
      </c>
      <c r="HH14" s="10">
        <v>14.253244</v>
      </c>
      <c r="HI14" s="10">
        <v>8.615983</v>
      </c>
      <c r="HJ14" s="10">
        <v>5.626675</v>
      </c>
      <c r="HK14" s="10">
        <v>2.825099</v>
      </c>
      <c r="HL14" s="10">
        <v>0</v>
      </c>
      <c r="HM14" s="10">
        <v>0</v>
      </c>
      <c r="HN14" s="10">
        <v>0</v>
      </c>
    </row>
    <row r="15" spans="1:222" ht="15">
      <c r="A15" s="64"/>
      <c r="B15" s="5">
        <v>5</v>
      </c>
      <c r="C15" s="6">
        <v>8591.870256</v>
      </c>
      <c r="D15" s="7">
        <v>3296.7512550000006</v>
      </c>
      <c r="E15" s="8">
        <v>3127.3081320000006</v>
      </c>
      <c r="F15" s="7">
        <v>949.139878</v>
      </c>
      <c r="G15" s="7">
        <v>798.228637</v>
      </c>
      <c r="H15" s="7">
        <v>320.48967600000003</v>
      </c>
      <c r="I15" s="7">
        <v>50.202273000000005</v>
      </c>
      <c r="J15" s="7">
        <v>0</v>
      </c>
      <c r="K15" s="7">
        <v>48.671271000000004</v>
      </c>
      <c r="L15" s="10">
        <v>1.079134</v>
      </c>
      <c r="M15" s="6">
        <v>131.061465</v>
      </c>
      <c r="N15" s="10">
        <v>24.01796</v>
      </c>
      <c r="O15" s="8">
        <v>49.262846</v>
      </c>
      <c r="P15" s="10">
        <v>17.00031</v>
      </c>
      <c r="Q15" s="10">
        <v>22.399698</v>
      </c>
      <c r="R15" s="10">
        <v>9.427822</v>
      </c>
      <c r="S15" s="10">
        <v>8.093197</v>
      </c>
      <c r="T15" s="10">
        <v>0</v>
      </c>
      <c r="U15" s="10">
        <v>0.859632</v>
      </c>
      <c r="V15" s="10">
        <v>0</v>
      </c>
      <c r="W15" s="6">
        <v>362.63178700000003</v>
      </c>
      <c r="X15" s="10">
        <v>94.148905</v>
      </c>
      <c r="Y15" s="8">
        <v>156.05161</v>
      </c>
      <c r="Z15" s="10">
        <v>29.49975</v>
      </c>
      <c r="AA15" s="10">
        <v>70.307577</v>
      </c>
      <c r="AB15" s="10">
        <v>10.35415</v>
      </c>
      <c r="AC15" s="10">
        <v>1.833202</v>
      </c>
      <c r="AD15" s="10">
        <v>0</v>
      </c>
      <c r="AE15" s="10">
        <v>0.436593</v>
      </c>
      <c r="AF15" s="10">
        <v>0</v>
      </c>
      <c r="AG15" s="6">
        <v>329.914285</v>
      </c>
      <c r="AH15" s="10">
        <v>253.703399</v>
      </c>
      <c r="AI15" s="8">
        <v>46.760966</v>
      </c>
      <c r="AJ15" s="10">
        <v>6.382173</v>
      </c>
      <c r="AK15" s="10">
        <v>11.000217</v>
      </c>
      <c r="AL15" s="10">
        <v>6.74163</v>
      </c>
      <c r="AM15" s="10">
        <v>0.697355</v>
      </c>
      <c r="AN15" s="10">
        <v>0</v>
      </c>
      <c r="AO15" s="10">
        <v>4.628545</v>
      </c>
      <c r="AP15" s="10">
        <v>0</v>
      </c>
      <c r="AQ15" s="6">
        <v>85.29838799999999</v>
      </c>
      <c r="AR15" s="10">
        <v>57.100626</v>
      </c>
      <c r="AS15" s="8">
        <v>13.955839</v>
      </c>
      <c r="AT15" s="10">
        <v>3.652087</v>
      </c>
      <c r="AU15" s="10">
        <v>9.404918</v>
      </c>
      <c r="AV15" s="10">
        <v>0.315186</v>
      </c>
      <c r="AW15" s="10">
        <v>0.45864</v>
      </c>
      <c r="AX15" s="10">
        <v>0</v>
      </c>
      <c r="AY15" s="10">
        <v>0.411092</v>
      </c>
      <c r="AZ15" s="10">
        <v>0</v>
      </c>
      <c r="BA15" s="6">
        <v>1098.5155679999998</v>
      </c>
      <c r="BB15" s="10">
        <v>194.092733</v>
      </c>
      <c r="BC15" s="8">
        <v>546.474232</v>
      </c>
      <c r="BD15" s="10">
        <v>193.698427</v>
      </c>
      <c r="BE15" s="10">
        <v>109.763939</v>
      </c>
      <c r="BF15" s="10">
        <v>37.91276</v>
      </c>
      <c r="BG15" s="10">
        <v>11.345723</v>
      </c>
      <c r="BH15" s="10">
        <v>0</v>
      </c>
      <c r="BI15" s="10">
        <v>5.227754</v>
      </c>
      <c r="BJ15" s="10">
        <v>0</v>
      </c>
      <c r="BK15" s="6">
        <v>600.9840820000001</v>
      </c>
      <c r="BL15" s="10">
        <v>143.476549</v>
      </c>
      <c r="BM15" s="8">
        <v>298.924739</v>
      </c>
      <c r="BN15" s="10">
        <v>68.021147</v>
      </c>
      <c r="BO15" s="10">
        <v>64.150154</v>
      </c>
      <c r="BP15" s="10">
        <v>21.702184</v>
      </c>
      <c r="BQ15" s="10">
        <v>2.794804</v>
      </c>
      <c r="BR15" s="10">
        <v>0</v>
      </c>
      <c r="BS15" s="10">
        <v>0.836524</v>
      </c>
      <c r="BT15" s="10">
        <v>1.077981</v>
      </c>
      <c r="BU15" s="6">
        <v>850.6373110000001</v>
      </c>
      <c r="BV15" s="10">
        <v>341.889701</v>
      </c>
      <c r="BW15" s="8">
        <v>324.124435</v>
      </c>
      <c r="BX15" s="10">
        <v>99.583179</v>
      </c>
      <c r="BY15" s="10">
        <v>39.203868</v>
      </c>
      <c r="BZ15" s="10">
        <v>43.568073</v>
      </c>
      <c r="CA15" s="10">
        <v>2.048825</v>
      </c>
      <c r="CB15" s="10">
        <v>0</v>
      </c>
      <c r="CC15" s="10">
        <v>0.21923</v>
      </c>
      <c r="CD15" s="10">
        <v>0</v>
      </c>
      <c r="CE15" s="6">
        <v>120.276408</v>
      </c>
      <c r="CF15" s="10">
        <v>63.255598</v>
      </c>
      <c r="CG15" s="8">
        <v>31.772299</v>
      </c>
      <c r="CH15" s="10">
        <v>6.088728</v>
      </c>
      <c r="CI15" s="10">
        <v>15.640557</v>
      </c>
      <c r="CJ15" s="10">
        <v>2.696594</v>
      </c>
      <c r="CK15" s="10">
        <v>0.741168</v>
      </c>
      <c r="CL15" s="10">
        <v>0</v>
      </c>
      <c r="CM15" s="10">
        <v>0.081464</v>
      </c>
      <c r="CN15" s="10">
        <v>0</v>
      </c>
      <c r="CO15" s="6">
        <v>183.86066099999996</v>
      </c>
      <c r="CP15" s="10">
        <v>28.42871</v>
      </c>
      <c r="CQ15" s="8">
        <v>91.610628</v>
      </c>
      <c r="CR15" s="10">
        <v>27.26372</v>
      </c>
      <c r="CS15" s="10">
        <v>29.256196</v>
      </c>
      <c r="CT15" s="10">
        <v>2.80048</v>
      </c>
      <c r="CU15" s="10">
        <v>0</v>
      </c>
      <c r="CV15" s="10">
        <v>0</v>
      </c>
      <c r="CW15" s="10">
        <v>4.500927</v>
      </c>
      <c r="CX15" s="10">
        <v>0</v>
      </c>
      <c r="CY15" s="6">
        <v>109.296719</v>
      </c>
      <c r="CZ15" s="10">
        <v>27.632975</v>
      </c>
      <c r="DA15" s="8">
        <v>40.991447</v>
      </c>
      <c r="DB15" s="10">
        <v>30.793758</v>
      </c>
      <c r="DC15" s="10">
        <v>4.898738</v>
      </c>
      <c r="DD15" s="10">
        <v>0.604297</v>
      </c>
      <c r="DE15" s="10">
        <v>4.012004</v>
      </c>
      <c r="DF15" s="10">
        <v>0</v>
      </c>
      <c r="DG15" s="10">
        <v>0.3635</v>
      </c>
      <c r="DH15" s="10">
        <v>0</v>
      </c>
      <c r="DI15" s="6">
        <v>199.13831900000002</v>
      </c>
      <c r="DJ15" s="10">
        <v>98.235072</v>
      </c>
      <c r="DK15" s="8">
        <v>52.641817</v>
      </c>
      <c r="DL15" s="10">
        <v>24.001549</v>
      </c>
      <c r="DM15" s="10">
        <v>16.241013</v>
      </c>
      <c r="DN15" s="10">
        <v>7.588881</v>
      </c>
      <c r="DO15" s="10">
        <v>0.313085</v>
      </c>
      <c r="DP15" s="10">
        <v>0</v>
      </c>
      <c r="DQ15" s="10">
        <v>0.116902</v>
      </c>
      <c r="DR15" s="10">
        <v>0</v>
      </c>
      <c r="DS15" s="6">
        <v>384.489844</v>
      </c>
      <c r="DT15" s="10">
        <v>103.657887</v>
      </c>
      <c r="DU15" s="8">
        <v>162.756338</v>
      </c>
      <c r="DV15" s="10">
        <v>47.32693</v>
      </c>
      <c r="DW15" s="10">
        <v>42.345555</v>
      </c>
      <c r="DX15" s="10">
        <v>17.455797</v>
      </c>
      <c r="DY15" s="10">
        <v>1.188621</v>
      </c>
      <c r="DZ15" s="10">
        <v>0</v>
      </c>
      <c r="EA15" s="10">
        <v>9.758716</v>
      </c>
      <c r="EB15" s="10">
        <v>0</v>
      </c>
      <c r="EC15" s="6">
        <v>226.47978600000005</v>
      </c>
      <c r="ED15" s="10">
        <v>184.816336</v>
      </c>
      <c r="EE15" s="8">
        <v>19.271545</v>
      </c>
      <c r="EF15" s="10">
        <v>2.695566</v>
      </c>
      <c r="EG15" s="10">
        <v>13.298394</v>
      </c>
      <c r="EH15" s="10">
        <v>4.876427</v>
      </c>
      <c r="EI15" s="10">
        <v>0.06109</v>
      </c>
      <c r="EJ15" s="10">
        <v>0</v>
      </c>
      <c r="EK15" s="10">
        <v>1.460428</v>
      </c>
      <c r="EL15" s="10">
        <v>0</v>
      </c>
      <c r="EM15" s="6">
        <v>1200.28338</v>
      </c>
      <c r="EN15" s="10">
        <v>221.144957</v>
      </c>
      <c r="EO15" s="8">
        <v>491.317603</v>
      </c>
      <c r="EP15" s="10">
        <v>248.299553</v>
      </c>
      <c r="EQ15" s="10">
        <v>195.920057</v>
      </c>
      <c r="ER15" s="10">
        <v>36.748487</v>
      </c>
      <c r="ES15" s="10">
        <v>6.157656</v>
      </c>
      <c r="ET15" s="10">
        <v>0</v>
      </c>
      <c r="EU15" s="10">
        <v>0.693914</v>
      </c>
      <c r="EV15" s="10">
        <v>0.001153</v>
      </c>
      <c r="EW15" s="6">
        <v>390.954696</v>
      </c>
      <c r="EX15" s="10">
        <v>192.070911</v>
      </c>
      <c r="EY15" s="8">
        <v>81.853175</v>
      </c>
      <c r="EZ15" s="10">
        <v>41.523373</v>
      </c>
      <c r="FA15" s="10">
        <v>11.178194</v>
      </c>
      <c r="FB15" s="10">
        <v>51.49241</v>
      </c>
      <c r="FC15" s="10">
        <v>2.345765</v>
      </c>
      <c r="FD15" s="10">
        <v>0</v>
      </c>
      <c r="FE15" s="10">
        <v>10.490868</v>
      </c>
      <c r="FF15" s="10">
        <v>0</v>
      </c>
      <c r="FG15" s="6">
        <v>381.28946199999996</v>
      </c>
      <c r="FH15" s="10">
        <v>189.090364</v>
      </c>
      <c r="FI15" s="8">
        <v>118.513571</v>
      </c>
      <c r="FJ15" s="10">
        <v>13.955573</v>
      </c>
      <c r="FK15" s="10">
        <v>52.924001</v>
      </c>
      <c r="FL15" s="10">
        <v>6.499994</v>
      </c>
      <c r="FM15" s="10">
        <v>0</v>
      </c>
      <c r="FN15" s="10">
        <v>0</v>
      </c>
      <c r="FO15" s="10">
        <v>0.305959</v>
      </c>
      <c r="FP15" s="10">
        <v>0</v>
      </c>
      <c r="FQ15" s="6">
        <v>250.35876499999998</v>
      </c>
      <c r="FR15" s="10">
        <v>131.995749</v>
      </c>
      <c r="FS15" s="8">
        <v>83.349943</v>
      </c>
      <c r="FT15" s="10">
        <v>11.316551</v>
      </c>
      <c r="FU15" s="10">
        <v>10.313792</v>
      </c>
      <c r="FV15" s="10">
        <v>11.767869</v>
      </c>
      <c r="FW15" s="10">
        <v>1.614861</v>
      </c>
      <c r="FX15" s="10">
        <v>0</v>
      </c>
      <c r="FY15" s="10">
        <v>0</v>
      </c>
      <c r="FZ15" s="10">
        <v>0</v>
      </c>
      <c r="GA15" s="6">
        <v>541.9355</v>
      </c>
      <c r="GB15" s="10">
        <v>348.403449</v>
      </c>
      <c r="GC15" s="8">
        <v>115.714781</v>
      </c>
      <c r="GD15" s="10">
        <v>24.117572</v>
      </c>
      <c r="GE15" s="10">
        <v>32.079481</v>
      </c>
      <c r="GF15" s="10">
        <v>13.0452</v>
      </c>
      <c r="GG15" s="10">
        <v>0.947609</v>
      </c>
      <c r="GH15" s="10">
        <v>0</v>
      </c>
      <c r="GI15" s="10">
        <v>7.627408</v>
      </c>
      <c r="GJ15" s="10">
        <v>0</v>
      </c>
      <c r="GK15" s="6">
        <v>362.62937400000004</v>
      </c>
      <c r="GL15" s="10">
        <v>238.701601</v>
      </c>
      <c r="GM15" s="8">
        <v>67.879666</v>
      </c>
      <c r="GN15" s="10">
        <v>16.232472</v>
      </c>
      <c r="GO15" s="10">
        <v>20.073113</v>
      </c>
      <c r="GP15" s="10">
        <v>17.42574</v>
      </c>
      <c r="GQ15" s="10">
        <v>2.316782</v>
      </c>
      <c r="GR15" s="10">
        <v>0</v>
      </c>
      <c r="GS15" s="10">
        <v>0</v>
      </c>
      <c r="GT15" s="10">
        <v>0</v>
      </c>
      <c r="GU15" s="6">
        <v>572.635434</v>
      </c>
      <c r="GV15" s="10">
        <v>198.17419</v>
      </c>
      <c r="GW15" s="8">
        <v>309.604766</v>
      </c>
      <c r="GX15" s="10">
        <v>32.756365</v>
      </c>
      <c r="GY15" s="10">
        <v>17.933659</v>
      </c>
      <c r="GZ15" s="10">
        <v>11.493251</v>
      </c>
      <c r="HA15" s="10">
        <v>2.021388</v>
      </c>
      <c r="HB15" s="10">
        <v>0</v>
      </c>
      <c r="HC15" s="10">
        <v>0.651815</v>
      </c>
      <c r="HD15" s="10">
        <v>0</v>
      </c>
      <c r="HE15" s="6">
        <v>209.19902199999999</v>
      </c>
      <c r="HF15" s="10">
        <v>162.713583</v>
      </c>
      <c r="HG15" s="8">
        <v>24.475886</v>
      </c>
      <c r="HH15" s="10">
        <v>4.931095</v>
      </c>
      <c r="HI15" s="10">
        <v>9.895516</v>
      </c>
      <c r="HJ15" s="10">
        <v>5.972444</v>
      </c>
      <c r="HK15" s="10">
        <v>1.210498</v>
      </c>
      <c r="HL15" s="10">
        <v>0</v>
      </c>
      <c r="HM15" s="10">
        <v>0</v>
      </c>
      <c r="HN15" s="10">
        <v>0</v>
      </c>
    </row>
    <row r="16" spans="1:222" ht="15">
      <c r="A16" s="64"/>
      <c r="B16" s="5">
        <v>6</v>
      </c>
      <c r="C16" s="6">
        <v>8703.164212000001</v>
      </c>
      <c r="D16" s="7">
        <v>3440.3789319999996</v>
      </c>
      <c r="E16" s="8">
        <v>2947.1557029999994</v>
      </c>
      <c r="F16" s="7">
        <v>971.9920920000002</v>
      </c>
      <c r="G16" s="7">
        <v>937.4768630000001</v>
      </c>
      <c r="H16" s="7">
        <v>334.5281820000001</v>
      </c>
      <c r="I16" s="7">
        <v>44.683913999999994</v>
      </c>
      <c r="J16" s="7">
        <v>0</v>
      </c>
      <c r="K16" s="7">
        <v>25.870545000000003</v>
      </c>
      <c r="L16" s="10">
        <v>1.077981</v>
      </c>
      <c r="M16" s="6">
        <v>131.061465</v>
      </c>
      <c r="N16" s="10">
        <v>24.01796</v>
      </c>
      <c r="O16" s="8">
        <v>49.262846</v>
      </c>
      <c r="P16" s="10">
        <v>17.00031</v>
      </c>
      <c r="Q16" s="10">
        <v>22.399698</v>
      </c>
      <c r="R16" s="10">
        <v>9.427822</v>
      </c>
      <c r="S16" s="10">
        <v>8.093197</v>
      </c>
      <c r="T16" s="10">
        <v>0</v>
      </c>
      <c r="U16" s="10">
        <v>0.859632</v>
      </c>
      <c r="V16" s="10">
        <v>0</v>
      </c>
      <c r="W16" s="6">
        <v>362.63178700000003</v>
      </c>
      <c r="X16" s="10">
        <v>94.148905</v>
      </c>
      <c r="Y16" s="8">
        <v>156.05161</v>
      </c>
      <c r="Z16" s="10">
        <v>29.49975</v>
      </c>
      <c r="AA16" s="10">
        <v>70.307577</v>
      </c>
      <c r="AB16" s="10">
        <v>10.35415</v>
      </c>
      <c r="AC16" s="10">
        <v>1.833202</v>
      </c>
      <c r="AD16" s="10">
        <v>0</v>
      </c>
      <c r="AE16" s="10">
        <v>0.436593</v>
      </c>
      <c r="AF16" s="10">
        <v>0</v>
      </c>
      <c r="AG16" s="6">
        <v>542.7793190000001</v>
      </c>
      <c r="AH16" s="10">
        <v>447.671355</v>
      </c>
      <c r="AI16" s="8">
        <v>34.615856</v>
      </c>
      <c r="AJ16" s="10">
        <v>11.229324</v>
      </c>
      <c r="AK16" s="10">
        <v>39.904194</v>
      </c>
      <c r="AL16" s="10">
        <v>6.488053</v>
      </c>
      <c r="AM16" s="10">
        <v>0.66786</v>
      </c>
      <c r="AN16" s="10">
        <v>0</v>
      </c>
      <c r="AO16" s="10">
        <v>2.202677</v>
      </c>
      <c r="AP16" s="10">
        <v>0</v>
      </c>
      <c r="AQ16" s="6">
        <v>81.592688</v>
      </c>
      <c r="AR16" s="10">
        <v>60.188547</v>
      </c>
      <c r="AS16" s="8">
        <v>9.736124</v>
      </c>
      <c r="AT16" s="10">
        <v>2.404523</v>
      </c>
      <c r="AU16" s="10">
        <v>8.073719</v>
      </c>
      <c r="AV16" s="10">
        <v>0.326842</v>
      </c>
      <c r="AW16" s="10">
        <v>0.457921</v>
      </c>
      <c r="AX16" s="10">
        <v>0</v>
      </c>
      <c r="AY16" s="10">
        <v>0.405012</v>
      </c>
      <c r="AZ16" s="10">
        <v>0</v>
      </c>
      <c r="BA16" s="6">
        <v>1098.5155679999998</v>
      </c>
      <c r="BB16" s="10">
        <v>194.092733</v>
      </c>
      <c r="BC16" s="8">
        <v>546.474232</v>
      </c>
      <c r="BD16" s="10">
        <v>193.698427</v>
      </c>
      <c r="BE16" s="10">
        <v>109.763939</v>
      </c>
      <c r="BF16" s="10">
        <v>37.91276</v>
      </c>
      <c r="BG16" s="10">
        <v>11.345723</v>
      </c>
      <c r="BH16" s="10">
        <v>0</v>
      </c>
      <c r="BI16" s="10">
        <v>5.227754</v>
      </c>
      <c r="BJ16" s="10">
        <v>0</v>
      </c>
      <c r="BK16" s="6">
        <v>600.9840820000001</v>
      </c>
      <c r="BL16" s="10">
        <v>143.476549</v>
      </c>
      <c r="BM16" s="8">
        <v>298.924739</v>
      </c>
      <c r="BN16" s="10">
        <v>68.021147</v>
      </c>
      <c r="BO16" s="10">
        <v>64.150154</v>
      </c>
      <c r="BP16" s="10">
        <v>21.702184</v>
      </c>
      <c r="BQ16" s="10">
        <v>2.794804</v>
      </c>
      <c r="BR16" s="10">
        <v>0</v>
      </c>
      <c r="BS16" s="10">
        <v>0.836524</v>
      </c>
      <c r="BT16" s="10">
        <v>1.077981</v>
      </c>
      <c r="BU16" s="6">
        <v>882.6500140000002</v>
      </c>
      <c r="BV16" s="10">
        <v>287.779261</v>
      </c>
      <c r="BW16" s="8">
        <v>289.330569</v>
      </c>
      <c r="BX16" s="10">
        <v>110.148971</v>
      </c>
      <c r="BY16" s="10">
        <v>164.894433</v>
      </c>
      <c r="BZ16" s="10">
        <v>28.424965</v>
      </c>
      <c r="CA16" s="10">
        <v>1.758868</v>
      </c>
      <c r="CB16" s="10">
        <v>0</v>
      </c>
      <c r="CC16" s="10">
        <v>0.312947</v>
      </c>
      <c r="CD16" s="10">
        <v>0</v>
      </c>
      <c r="CE16" s="6">
        <v>91.07177200000001</v>
      </c>
      <c r="CF16" s="10">
        <v>53.963681</v>
      </c>
      <c r="CG16" s="8">
        <v>16.994341</v>
      </c>
      <c r="CH16" s="10">
        <v>5.795988</v>
      </c>
      <c r="CI16" s="10">
        <v>11.523705</v>
      </c>
      <c r="CJ16" s="10">
        <v>2.281281</v>
      </c>
      <c r="CK16" s="10">
        <v>0.437019</v>
      </c>
      <c r="CL16" s="10">
        <v>0</v>
      </c>
      <c r="CM16" s="10">
        <v>0.075757</v>
      </c>
      <c r="CN16" s="10">
        <v>0</v>
      </c>
      <c r="CO16" s="6">
        <v>243.42687999999998</v>
      </c>
      <c r="CP16" s="10">
        <v>44.289752</v>
      </c>
      <c r="CQ16" s="8">
        <v>87.548902</v>
      </c>
      <c r="CR16" s="10">
        <v>56.807397</v>
      </c>
      <c r="CS16" s="10">
        <v>50.145507</v>
      </c>
      <c r="CT16" s="10">
        <v>2.995716</v>
      </c>
      <c r="CU16" s="10">
        <v>0</v>
      </c>
      <c r="CV16" s="10">
        <v>0</v>
      </c>
      <c r="CW16" s="10">
        <v>1.639606</v>
      </c>
      <c r="CX16" s="10">
        <v>0</v>
      </c>
      <c r="CY16" s="6">
        <v>48.047525</v>
      </c>
      <c r="CZ16" s="10">
        <v>16.232378</v>
      </c>
      <c r="DA16" s="8">
        <v>20.061251</v>
      </c>
      <c r="DB16" s="10">
        <v>4.543339</v>
      </c>
      <c r="DC16" s="10">
        <v>4.860251</v>
      </c>
      <c r="DD16" s="10">
        <v>0.594117</v>
      </c>
      <c r="DE16" s="10">
        <v>1.756117</v>
      </c>
      <c r="DF16" s="10">
        <v>0</v>
      </c>
      <c r="DG16" s="10">
        <v>7.2E-05</v>
      </c>
      <c r="DH16" s="10">
        <v>0</v>
      </c>
      <c r="DI16" s="6">
        <v>199.869596</v>
      </c>
      <c r="DJ16" s="10">
        <v>89.588624</v>
      </c>
      <c r="DK16" s="8">
        <v>77.18024</v>
      </c>
      <c r="DL16" s="10">
        <v>8.974801</v>
      </c>
      <c r="DM16" s="10">
        <v>15.883588</v>
      </c>
      <c r="DN16" s="10">
        <v>7.707876</v>
      </c>
      <c r="DO16" s="10">
        <v>0.426427</v>
      </c>
      <c r="DP16" s="10">
        <v>0</v>
      </c>
      <c r="DQ16" s="10">
        <v>0.10804</v>
      </c>
      <c r="DR16" s="10">
        <v>0</v>
      </c>
      <c r="DS16" s="6">
        <v>419.011464</v>
      </c>
      <c r="DT16" s="10">
        <v>141.891054</v>
      </c>
      <c r="DU16" s="8">
        <v>167.285433</v>
      </c>
      <c r="DV16" s="10">
        <v>47.177243</v>
      </c>
      <c r="DW16" s="10">
        <v>39.558079</v>
      </c>
      <c r="DX16" s="10">
        <v>20.613761</v>
      </c>
      <c r="DY16" s="10">
        <v>1.169016</v>
      </c>
      <c r="DZ16" s="10">
        <v>0</v>
      </c>
      <c r="EA16" s="10">
        <v>1.316878</v>
      </c>
      <c r="EB16" s="10">
        <v>0</v>
      </c>
      <c r="EC16" s="6">
        <v>162.59899299999998</v>
      </c>
      <c r="ED16" s="10">
        <v>108.167508</v>
      </c>
      <c r="EE16" s="8">
        <v>21.548593</v>
      </c>
      <c r="EF16" s="10">
        <v>6.967107</v>
      </c>
      <c r="EG16" s="10">
        <v>13.966928</v>
      </c>
      <c r="EH16" s="10">
        <v>4.762643</v>
      </c>
      <c r="EI16" s="10">
        <v>0.062392</v>
      </c>
      <c r="EJ16" s="10">
        <v>0</v>
      </c>
      <c r="EK16" s="10">
        <v>7.123822</v>
      </c>
      <c r="EL16" s="10">
        <v>0</v>
      </c>
      <c r="EM16" s="6">
        <v>1495.963874</v>
      </c>
      <c r="EN16" s="10">
        <v>310.698756</v>
      </c>
      <c r="EO16" s="8">
        <v>696.505769</v>
      </c>
      <c r="EP16" s="10">
        <v>225.86751</v>
      </c>
      <c r="EQ16" s="10">
        <v>213.760319</v>
      </c>
      <c r="ER16" s="10">
        <v>42.586291</v>
      </c>
      <c r="ES16" s="10">
        <v>5.885314</v>
      </c>
      <c r="ET16" s="10">
        <v>0</v>
      </c>
      <c r="EU16" s="10">
        <v>0.659915</v>
      </c>
      <c r="EV16" s="10">
        <v>0</v>
      </c>
      <c r="EW16" s="6">
        <v>359.03542</v>
      </c>
      <c r="EX16" s="10">
        <v>178.08767</v>
      </c>
      <c r="EY16" s="8">
        <v>85.414378</v>
      </c>
      <c r="EZ16" s="10">
        <v>75.631719</v>
      </c>
      <c r="FA16" s="10">
        <v>10.8413</v>
      </c>
      <c r="FB16" s="10">
        <v>5.957344</v>
      </c>
      <c r="FC16" s="10">
        <v>1.917842</v>
      </c>
      <c r="FD16" s="10">
        <v>0</v>
      </c>
      <c r="FE16" s="10">
        <v>1.185167</v>
      </c>
      <c r="FF16" s="10">
        <v>0</v>
      </c>
      <c r="FG16" s="6">
        <v>276.845266</v>
      </c>
      <c r="FH16" s="10">
        <v>164.538491</v>
      </c>
      <c r="FI16" s="8">
        <v>64.182701</v>
      </c>
      <c r="FJ16" s="10">
        <v>17.088532</v>
      </c>
      <c r="FK16" s="10">
        <v>21.771763</v>
      </c>
      <c r="FL16" s="10">
        <v>8.964605</v>
      </c>
      <c r="FM16" s="10">
        <v>0</v>
      </c>
      <c r="FN16" s="10">
        <v>0</v>
      </c>
      <c r="FO16" s="10">
        <v>0.299174</v>
      </c>
      <c r="FP16" s="10">
        <v>0</v>
      </c>
      <c r="FQ16" s="6">
        <v>131.786764</v>
      </c>
      <c r="FR16" s="10">
        <v>77.277803</v>
      </c>
      <c r="FS16" s="8">
        <v>26.824373</v>
      </c>
      <c r="FT16" s="10">
        <v>13.265562</v>
      </c>
      <c r="FU16" s="10">
        <v>8.099366</v>
      </c>
      <c r="FV16" s="10">
        <v>4.714696</v>
      </c>
      <c r="FW16" s="10">
        <v>1.604964</v>
      </c>
      <c r="FX16" s="10">
        <v>0</v>
      </c>
      <c r="FY16" s="10">
        <v>0</v>
      </c>
      <c r="FZ16" s="10">
        <v>0</v>
      </c>
      <c r="GA16" s="6">
        <v>473.55784199999994</v>
      </c>
      <c r="GB16" s="10">
        <v>254.042255</v>
      </c>
      <c r="GC16" s="8">
        <v>119.754814</v>
      </c>
      <c r="GD16" s="10">
        <v>37.873097</v>
      </c>
      <c r="GE16" s="10">
        <v>21.06458</v>
      </c>
      <c r="GF16" s="10">
        <v>37.380322</v>
      </c>
      <c r="GG16" s="10">
        <v>0.927909</v>
      </c>
      <c r="GH16" s="10">
        <v>0</v>
      </c>
      <c r="GI16" s="10">
        <v>2.514865</v>
      </c>
      <c r="GJ16" s="10">
        <v>0</v>
      </c>
      <c r="GK16" s="6">
        <v>415.348381</v>
      </c>
      <c r="GL16" s="10">
        <v>271.127531</v>
      </c>
      <c r="GM16" s="8">
        <v>63.586403</v>
      </c>
      <c r="GN16" s="10">
        <v>22.898405</v>
      </c>
      <c r="GO16" s="10">
        <v>18.415594</v>
      </c>
      <c r="GP16" s="10">
        <v>38.596994</v>
      </c>
      <c r="GQ16" s="10">
        <v>0.714939</v>
      </c>
      <c r="GR16" s="10">
        <v>0</v>
      </c>
      <c r="GS16" s="10">
        <v>0.008515</v>
      </c>
      <c r="GT16" s="10">
        <v>0</v>
      </c>
      <c r="GU16" s="6">
        <v>420.04515100000003</v>
      </c>
      <c r="GV16" s="10">
        <v>295.870339</v>
      </c>
      <c r="GW16" s="8">
        <v>75.81207</v>
      </c>
      <c r="GX16" s="10">
        <v>11.758416</v>
      </c>
      <c r="GY16" s="10">
        <v>22.083267</v>
      </c>
      <c r="GZ16" s="10">
        <v>12.251663</v>
      </c>
      <c r="HA16" s="10">
        <v>1.611801</v>
      </c>
      <c r="HB16" s="10">
        <v>0</v>
      </c>
      <c r="HC16" s="10">
        <v>0.657595</v>
      </c>
      <c r="HD16" s="10">
        <v>0</v>
      </c>
      <c r="HE16" s="6">
        <v>266.340361</v>
      </c>
      <c r="HF16" s="10">
        <v>183.22778</v>
      </c>
      <c r="HG16" s="8">
        <v>40.060459</v>
      </c>
      <c r="HH16" s="10">
        <v>5.340524</v>
      </c>
      <c r="HI16" s="10">
        <v>6.008902</v>
      </c>
      <c r="HJ16" s="10">
        <v>30.484097</v>
      </c>
      <c r="HK16" s="10">
        <v>1.218599</v>
      </c>
      <c r="HL16" s="10">
        <v>0</v>
      </c>
      <c r="HM16" s="10">
        <v>0</v>
      </c>
      <c r="HN16" s="10">
        <v>0</v>
      </c>
    </row>
    <row r="17" spans="1:222" ht="15">
      <c r="A17" s="64"/>
      <c r="B17" s="5">
        <v>7</v>
      </c>
      <c r="C17" s="6">
        <v>7882.135845</v>
      </c>
      <c r="D17" s="7">
        <v>2958.118327</v>
      </c>
      <c r="E17" s="8">
        <v>2802.5005739999997</v>
      </c>
      <c r="F17" s="7">
        <v>964.2236689999999</v>
      </c>
      <c r="G17" s="7">
        <v>742.761695</v>
      </c>
      <c r="H17" s="7">
        <v>330.870105</v>
      </c>
      <c r="I17" s="7">
        <v>61.961363000000006</v>
      </c>
      <c r="J17" s="7">
        <v>0</v>
      </c>
      <c r="K17" s="7">
        <v>20.622131</v>
      </c>
      <c r="L17" s="10">
        <v>1.077981</v>
      </c>
      <c r="M17" s="6">
        <v>131.061465</v>
      </c>
      <c r="N17" s="10">
        <v>24.01796</v>
      </c>
      <c r="O17" s="8">
        <v>49.262846</v>
      </c>
      <c r="P17" s="10">
        <v>17.00031</v>
      </c>
      <c r="Q17" s="10">
        <v>22.399698</v>
      </c>
      <c r="R17" s="10">
        <v>9.427822</v>
      </c>
      <c r="S17" s="10">
        <v>8.093197</v>
      </c>
      <c r="T17" s="10">
        <v>0</v>
      </c>
      <c r="U17" s="10">
        <v>0.859632</v>
      </c>
      <c r="V17" s="10">
        <v>0</v>
      </c>
      <c r="W17" s="6">
        <v>266.71042700000004</v>
      </c>
      <c r="X17" s="10">
        <v>50.970744</v>
      </c>
      <c r="Y17" s="8">
        <v>149.568742</v>
      </c>
      <c r="Z17" s="10">
        <v>26.897896</v>
      </c>
      <c r="AA17" s="10">
        <v>27.636714</v>
      </c>
      <c r="AB17" s="10">
        <v>10.415889</v>
      </c>
      <c r="AC17" s="10">
        <v>0.771784</v>
      </c>
      <c r="AD17" s="10">
        <v>0</v>
      </c>
      <c r="AE17" s="10">
        <v>0.448658</v>
      </c>
      <c r="AF17" s="10">
        <v>0</v>
      </c>
      <c r="AG17" s="6">
        <v>401.40886100000006</v>
      </c>
      <c r="AH17" s="10">
        <v>336.393406</v>
      </c>
      <c r="AI17" s="8">
        <v>38.740205</v>
      </c>
      <c r="AJ17" s="10">
        <v>5.691256</v>
      </c>
      <c r="AK17" s="10">
        <v>9.502695</v>
      </c>
      <c r="AL17" s="10">
        <v>7.462664</v>
      </c>
      <c r="AM17" s="10">
        <v>0.667573</v>
      </c>
      <c r="AN17" s="10">
        <v>0</v>
      </c>
      <c r="AO17" s="10">
        <v>2.951062</v>
      </c>
      <c r="AP17" s="10">
        <v>0</v>
      </c>
      <c r="AQ17" s="6">
        <v>81.31416000000002</v>
      </c>
      <c r="AR17" s="10">
        <v>62.423369</v>
      </c>
      <c r="AS17" s="8">
        <v>6.325166</v>
      </c>
      <c r="AT17" s="10">
        <v>2.834635</v>
      </c>
      <c r="AU17" s="10">
        <v>8.483493</v>
      </c>
      <c r="AV17" s="10">
        <v>0.355772</v>
      </c>
      <c r="AW17" s="10">
        <v>0.468342</v>
      </c>
      <c r="AX17" s="10">
        <v>0</v>
      </c>
      <c r="AY17" s="10">
        <v>0.423383</v>
      </c>
      <c r="AZ17" s="10">
        <v>0</v>
      </c>
      <c r="BA17" s="6">
        <v>1098.5155679999998</v>
      </c>
      <c r="BB17" s="10">
        <v>194.092733</v>
      </c>
      <c r="BC17" s="8">
        <v>546.474232</v>
      </c>
      <c r="BD17" s="10">
        <v>193.698427</v>
      </c>
      <c r="BE17" s="10">
        <v>109.763939</v>
      </c>
      <c r="BF17" s="10">
        <v>37.91276</v>
      </c>
      <c r="BG17" s="10">
        <v>11.345723</v>
      </c>
      <c r="BH17" s="10">
        <v>0</v>
      </c>
      <c r="BI17" s="10">
        <v>5.227754</v>
      </c>
      <c r="BJ17" s="10">
        <v>0</v>
      </c>
      <c r="BK17" s="6">
        <v>600.9840820000001</v>
      </c>
      <c r="BL17" s="10">
        <v>143.476549</v>
      </c>
      <c r="BM17" s="8">
        <v>298.924739</v>
      </c>
      <c r="BN17" s="10">
        <v>68.021147</v>
      </c>
      <c r="BO17" s="10">
        <v>64.150154</v>
      </c>
      <c r="BP17" s="10">
        <v>21.702184</v>
      </c>
      <c r="BQ17" s="10">
        <v>2.794804</v>
      </c>
      <c r="BR17" s="10">
        <v>0</v>
      </c>
      <c r="BS17" s="10">
        <v>0.836524</v>
      </c>
      <c r="BT17" s="10">
        <v>1.077981</v>
      </c>
      <c r="BU17" s="6">
        <v>806.2435689999999</v>
      </c>
      <c r="BV17" s="10">
        <v>262.960265</v>
      </c>
      <c r="BW17" s="8">
        <v>339.538769</v>
      </c>
      <c r="BX17" s="10">
        <v>124.521771</v>
      </c>
      <c r="BY17" s="10">
        <v>53.721366</v>
      </c>
      <c r="BZ17" s="10">
        <v>23.166531</v>
      </c>
      <c r="CA17" s="10">
        <v>1.913679</v>
      </c>
      <c r="CB17" s="10">
        <v>0</v>
      </c>
      <c r="CC17" s="10">
        <v>0.421188</v>
      </c>
      <c r="CD17" s="10">
        <v>0</v>
      </c>
      <c r="CE17" s="6">
        <v>160.53617799999998</v>
      </c>
      <c r="CF17" s="10">
        <v>119.57757</v>
      </c>
      <c r="CG17" s="8">
        <v>18.522735</v>
      </c>
      <c r="CH17" s="10">
        <v>6.69224</v>
      </c>
      <c r="CI17" s="10">
        <v>11.991033</v>
      </c>
      <c r="CJ17" s="10">
        <v>2.770386</v>
      </c>
      <c r="CK17" s="10">
        <v>0.899716</v>
      </c>
      <c r="CL17" s="10">
        <v>0</v>
      </c>
      <c r="CM17" s="10">
        <v>0.082498</v>
      </c>
      <c r="CN17" s="10">
        <v>0</v>
      </c>
      <c r="CO17" s="6">
        <v>224.634126</v>
      </c>
      <c r="CP17" s="10">
        <v>107.53252</v>
      </c>
      <c r="CQ17" s="8">
        <v>92.013116</v>
      </c>
      <c r="CR17" s="10">
        <v>12.489065</v>
      </c>
      <c r="CS17" s="10">
        <v>7.838887</v>
      </c>
      <c r="CT17" s="10">
        <v>3.048073</v>
      </c>
      <c r="CU17" s="10">
        <v>0</v>
      </c>
      <c r="CV17" s="10">
        <v>0</v>
      </c>
      <c r="CW17" s="10">
        <v>1.712465</v>
      </c>
      <c r="CX17" s="10">
        <v>0</v>
      </c>
      <c r="CY17" s="6">
        <v>243.36789800000003</v>
      </c>
      <c r="CZ17" s="10">
        <v>121.366188</v>
      </c>
      <c r="DA17" s="8">
        <v>93.368318</v>
      </c>
      <c r="DB17" s="10">
        <v>15.444993</v>
      </c>
      <c r="DC17" s="10">
        <v>5.011437</v>
      </c>
      <c r="DD17" s="10">
        <v>0.429449</v>
      </c>
      <c r="DE17" s="10">
        <v>7.74744</v>
      </c>
      <c r="DF17" s="10">
        <v>0</v>
      </c>
      <c r="DG17" s="10">
        <v>7.3E-05</v>
      </c>
      <c r="DH17" s="10">
        <v>0</v>
      </c>
      <c r="DI17" s="6">
        <v>134.778773</v>
      </c>
      <c r="DJ17" s="10">
        <v>57.563675</v>
      </c>
      <c r="DK17" s="8">
        <v>32.04472</v>
      </c>
      <c r="DL17" s="10">
        <v>15.673834</v>
      </c>
      <c r="DM17" s="10">
        <v>20.954131</v>
      </c>
      <c r="DN17" s="10">
        <v>8.219725</v>
      </c>
      <c r="DO17" s="10">
        <v>0.204346</v>
      </c>
      <c r="DP17" s="10">
        <v>0</v>
      </c>
      <c r="DQ17" s="10">
        <v>0.118342</v>
      </c>
      <c r="DR17" s="10">
        <v>0</v>
      </c>
      <c r="DS17" s="6">
        <v>334.27914100000004</v>
      </c>
      <c r="DT17" s="10">
        <v>74.490837</v>
      </c>
      <c r="DU17" s="8">
        <v>174.457595</v>
      </c>
      <c r="DV17" s="10">
        <v>23.894543</v>
      </c>
      <c r="DW17" s="10">
        <v>38.616798</v>
      </c>
      <c r="DX17" s="10">
        <v>20.16162</v>
      </c>
      <c r="DY17" s="10">
        <v>1.198322</v>
      </c>
      <c r="DZ17" s="10">
        <v>0</v>
      </c>
      <c r="EA17" s="10">
        <v>1.459426</v>
      </c>
      <c r="EB17" s="10">
        <v>0</v>
      </c>
      <c r="EC17" s="6">
        <v>168.130062</v>
      </c>
      <c r="ED17" s="10">
        <v>103.92668</v>
      </c>
      <c r="EE17" s="8">
        <v>20.972863</v>
      </c>
      <c r="EF17" s="10">
        <v>23.354197</v>
      </c>
      <c r="EG17" s="10">
        <v>13.453099</v>
      </c>
      <c r="EH17" s="10">
        <v>5.203221</v>
      </c>
      <c r="EI17" s="10">
        <v>0.059856</v>
      </c>
      <c r="EJ17" s="10">
        <v>0</v>
      </c>
      <c r="EK17" s="10">
        <v>1.160146</v>
      </c>
      <c r="EL17" s="10">
        <v>0</v>
      </c>
      <c r="EM17" s="6">
        <v>1169.56382</v>
      </c>
      <c r="EN17" s="10">
        <v>235.455733</v>
      </c>
      <c r="EO17" s="8">
        <v>493.49456</v>
      </c>
      <c r="EP17" s="10">
        <v>203.989014</v>
      </c>
      <c r="EQ17" s="10">
        <v>185.008163</v>
      </c>
      <c r="ER17" s="10">
        <v>44.535063</v>
      </c>
      <c r="ES17" s="10">
        <v>6.388266</v>
      </c>
      <c r="ET17" s="10">
        <v>0</v>
      </c>
      <c r="EU17" s="10">
        <v>0.693021</v>
      </c>
      <c r="EV17" s="10">
        <v>0</v>
      </c>
      <c r="EW17" s="6">
        <v>273.116332</v>
      </c>
      <c r="EX17" s="10">
        <v>94.400018</v>
      </c>
      <c r="EY17" s="8">
        <v>87.355821</v>
      </c>
      <c r="EZ17" s="10">
        <v>70.590531</v>
      </c>
      <c r="FA17" s="10">
        <v>10.878477</v>
      </c>
      <c r="FB17" s="10">
        <v>6.639873</v>
      </c>
      <c r="FC17" s="10">
        <v>2.027343</v>
      </c>
      <c r="FD17" s="10">
        <v>0</v>
      </c>
      <c r="FE17" s="10">
        <v>1.224269</v>
      </c>
      <c r="FF17" s="10">
        <v>0</v>
      </c>
      <c r="FG17" s="6">
        <v>197.10606299999998</v>
      </c>
      <c r="FH17" s="10">
        <v>110.246269</v>
      </c>
      <c r="FI17" s="8">
        <v>43.735006</v>
      </c>
      <c r="FJ17" s="10">
        <v>14.843444</v>
      </c>
      <c r="FK17" s="10">
        <v>20.670683</v>
      </c>
      <c r="FL17" s="10">
        <v>7.300723</v>
      </c>
      <c r="FM17" s="10">
        <v>0</v>
      </c>
      <c r="FN17" s="10">
        <v>0</v>
      </c>
      <c r="FO17" s="10">
        <v>0.309938</v>
      </c>
      <c r="FP17" s="10">
        <v>0</v>
      </c>
      <c r="FQ17" s="6">
        <v>152.96647000000002</v>
      </c>
      <c r="FR17" s="10">
        <v>59.945565</v>
      </c>
      <c r="FS17" s="8">
        <v>53.411593</v>
      </c>
      <c r="FT17" s="10">
        <v>8.981306</v>
      </c>
      <c r="FU17" s="10">
        <v>23.637799</v>
      </c>
      <c r="FV17" s="10">
        <v>5.207104</v>
      </c>
      <c r="FW17" s="10">
        <v>1.783103</v>
      </c>
      <c r="FX17" s="10">
        <v>0</v>
      </c>
      <c r="FY17" s="10">
        <v>0</v>
      </c>
      <c r="FZ17" s="10">
        <v>0</v>
      </c>
      <c r="GA17" s="6">
        <v>573.425846</v>
      </c>
      <c r="GB17" s="10">
        <v>381.256094</v>
      </c>
      <c r="GC17" s="8">
        <v>78.793061</v>
      </c>
      <c r="GD17" s="10">
        <v>78.995087</v>
      </c>
      <c r="GE17" s="10">
        <v>18.609247</v>
      </c>
      <c r="GF17" s="10">
        <v>12.98973</v>
      </c>
      <c r="GG17" s="10">
        <v>0.955383</v>
      </c>
      <c r="GH17" s="10">
        <v>0</v>
      </c>
      <c r="GI17" s="10">
        <v>1.827244</v>
      </c>
      <c r="GJ17" s="10">
        <v>0</v>
      </c>
      <c r="GK17" s="6">
        <v>412.81771799999996</v>
      </c>
      <c r="GL17" s="10">
        <v>176.383445</v>
      </c>
      <c r="GM17" s="8">
        <v>93.428333</v>
      </c>
      <c r="GN17" s="10">
        <v>34.086462</v>
      </c>
      <c r="GO17" s="10">
        <v>21.407857</v>
      </c>
      <c r="GP17" s="10">
        <v>86.014792</v>
      </c>
      <c r="GQ17" s="10">
        <v>1.310321</v>
      </c>
      <c r="GR17" s="10">
        <v>0</v>
      </c>
      <c r="GS17" s="10">
        <v>0.186508</v>
      </c>
      <c r="GT17" s="10">
        <v>0</v>
      </c>
      <c r="GU17" s="6">
        <v>299.83</v>
      </c>
      <c r="GV17" s="10">
        <v>131.06</v>
      </c>
      <c r="GW17" s="8">
        <v>71.02</v>
      </c>
      <c r="GX17" s="10">
        <v>12.08</v>
      </c>
      <c r="GY17" s="10">
        <v>61.12</v>
      </c>
      <c r="GZ17" s="10">
        <v>11.77</v>
      </c>
      <c r="HA17" s="10">
        <v>12.1</v>
      </c>
      <c r="HB17" s="10">
        <v>0</v>
      </c>
      <c r="HC17" s="10">
        <v>0.68</v>
      </c>
      <c r="HD17" s="10">
        <v>0</v>
      </c>
      <c r="HE17" s="6">
        <v>151.345286</v>
      </c>
      <c r="HF17" s="10">
        <v>110.578707</v>
      </c>
      <c r="HG17" s="8">
        <v>21.048154</v>
      </c>
      <c r="HH17" s="10">
        <v>4.443511</v>
      </c>
      <c r="HI17" s="10">
        <v>7.906025</v>
      </c>
      <c r="HJ17" s="10">
        <v>6.136724</v>
      </c>
      <c r="HK17" s="10">
        <v>1.232165</v>
      </c>
      <c r="HL17" s="10">
        <v>0</v>
      </c>
      <c r="HM17" s="10">
        <v>0</v>
      </c>
      <c r="HN17" s="10">
        <v>0</v>
      </c>
    </row>
    <row r="18" spans="1:222" ht="15">
      <c r="A18" s="64"/>
      <c r="B18" s="5">
        <v>8</v>
      </c>
      <c r="C18" s="6">
        <v>7942.572432999999</v>
      </c>
      <c r="D18" s="10">
        <v>2953.543310000001</v>
      </c>
      <c r="E18" s="8">
        <v>2743.266299</v>
      </c>
      <c r="F18" s="10">
        <v>1111.8479880000002</v>
      </c>
      <c r="G18" s="10">
        <v>663.939756</v>
      </c>
      <c r="H18" s="10">
        <v>334.3429000000001</v>
      </c>
      <c r="I18" s="10">
        <v>57.08680800000001</v>
      </c>
      <c r="J18" s="10">
        <v>0</v>
      </c>
      <c r="K18" s="10">
        <v>78.17803900000001</v>
      </c>
      <c r="L18" s="10">
        <v>0.36733299999999997</v>
      </c>
      <c r="M18" s="6">
        <v>251.62619600000002</v>
      </c>
      <c r="N18" s="10">
        <v>131.593671</v>
      </c>
      <c r="O18" s="8">
        <v>69.106246</v>
      </c>
      <c r="P18" s="10">
        <v>23.369164</v>
      </c>
      <c r="Q18" s="10">
        <v>16.308006</v>
      </c>
      <c r="R18" s="10">
        <v>9.711629</v>
      </c>
      <c r="S18" s="10">
        <v>0.649268</v>
      </c>
      <c r="T18" s="10">
        <v>0</v>
      </c>
      <c r="U18" s="10">
        <v>0.888212</v>
      </c>
      <c r="V18" s="10">
        <v>0</v>
      </c>
      <c r="W18" s="6">
        <v>342.559799</v>
      </c>
      <c r="X18" s="10">
        <v>108.77641</v>
      </c>
      <c r="Y18" s="8">
        <v>110.919991</v>
      </c>
      <c r="Z18" s="10">
        <v>41.197798</v>
      </c>
      <c r="AA18" s="10">
        <v>43.54892</v>
      </c>
      <c r="AB18" s="10">
        <v>36.890803</v>
      </c>
      <c r="AC18" s="10">
        <v>0.776068</v>
      </c>
      <c r="AD18" s="10">
        <v>0</v>
      </c>
      <c r="AE18" s="10">
        <v>0.449809</v>
      </c>
      <c r="AF18" s="10">
        <v>0</v>
      </c>
      <c r="AG18" s="6">
        <v>381.744911</v>
      </c>
      <c r="AH18" s="10">
        <v>315.063692</v>
      </c>
      <c r="AI18" s="8">
        <v>36.523782</v>
      </c>
      <c r="AJ18" s="10">
        <v>5.376746</v>
      </c>
      <c r="AK18" s="10">
        <v>10.457346</v>
      </c>
      <c r="AL18" s="10">
        <v>7.367637</v>
      </c>
      <c r="AM18" s="10">
        <v>4.708321</v>
      </c>
      <c r="AN18" s="10">
        <v>0</v>
      </c>
      <c r="AO18" s="10">
        <v>2.247387</v>
      </c>
      <c r="AP18" s="10">
        <v>0</v>
      </c>
      <c r="AQ18" s="6">
        <v>124.631533</v>
      </c>
      <c r="AR18" s="10">
        <v>105.749202</v>
      </c>
      <c r="AS18" s="8">
        <v>5.839003</v>
      </c>
      <c r="AT18" s="10">
        <v>3.693323</v>
      </c>
      <c r="AU18" s="10">
        <v>7.181466</v>
      </c>
      <c r="AV18" s="10">
        <v>1.283789</v>
      </c>
      <c r="AW18" s="10">
        <v>0.466813</v>
      </c>
      <c r="AX18" s="10">
        <v>0</v>
      </c>
      <c r="AY18" s="10">
        <v>0.417937</v>
      </c>
      <c r="AZ18" s="10">
        <v>0</v>
      </c>
      <c r="BA18" s="6">
        <v>1163.1456420000002</v>
      </c>
      <c r="BB18" s="10">
        <v>321.045131</v>
      </c>
      <c r="BC18" s="8">
        <v>467.360459</v>
      </c>
      <c r="BD18" s="10">
        <v>226.22764</v>
      </c>
      <c r="BE18" s="10">
        <v>110.749207</v>
      </c>
      <c r="BF18" s="10">
        <v>23.447103</v>
      </c>
      <c r="BG18" s="10">
        <v>10.215807</v>
      </c>
      <c r="BH18" s="10">
        <v>0</v>
      </c>
      <c r="BI18" s="10">
        <v>4.000732</v>
      </c>
      <c r="BJ18" s="10">
        <v>0.099563</v>
      </c>
      <c r="BK18" s="6">
        <v>475.47352300000006</v>
      </c>
      <c r="BL18" s="10">
        <v>194.683589</v>
      </c>
      <c r="BM18" s="8">
        <v>171.692879</v>
      </c>
      <c r="BN18" s="10">
        <v>48.125274</v>
      </c>
      <c r="BO18" s="10">
        <v>35.66858</v>
      </c>
      <c r="BP18" s="10">
        <v>20.991225</v>
      </c>
      <c r="BQ18" s="10">
        <v>2.810943</v>
      </c>
      <c r="BR18" s="10">
        <v>0</v>
      </c>
      <c r="BS18" s="10">
        <v>1.31099</v>
      </c>
      <c r="BT18" s="10">
        <v>0.190043</v>
      </c>
      <c r="BU18" s="6">
        <v>675.6506860000001</v>
      </c>
      <c r="BV18" s="10">
        <v>198.770108</v>
      </c>
      <c r="BW18" s="8">
        <v>275.392418</v>
      </c>
      <c r="BX18" s="10">
        <v>115.505611</v>
      </c>
      <c r="BY18" s="10">
        <v>34.388136</v>
      </c>
      <c r="BZ18" s="10">
        <v>49.338696</v>
      </c>
      <c r="CA18" s="10">
        <v>1.917948</v>
      </c>
      <c r="CB18" s="10">
        <v>0</v>
      </c>
      <c r="CC18" s="10">
        <v>0.337769</v>
      </c>
      <c r="CD18" s="10">
        <v>0</v>
      </c>
      <c r="CE18" s="6">
        <v>73.97627500000002</v>
      </c>
      <c r="CF18" s="10">
        <v>35.765928</v>
      </c>
      <c r="CG18" s="8">
        <v>17.607673</v>
      </c>
      <c r="CH18" s="10">
        <v>5.628971</v>
      </c>
      <c r="CI18" s="10">
        <v>11.337775</v>
      </c>
      <c r="CJ18" s="10">
        <v>2.843078</v>
      </c>
      <c r="CK18" s="10">
        <v>0.716018</v>
      </c>
      <c r="CL18" s="10">
        <v>0</v>
      </c>
      <c r="CM18" s="10">
        <v>0.076832</v>
      </c>
      <c r="CN18" s="10">
        <v>0</v>
      </c>
      <c r="CO18" s="6">
        <v>114.27626000000001</v>
      </c>
      <c r="CP18" s="10">
        <v>54.632855</v>
      </c>
      <c r="CQ18" s="8">
        <v>30.838657</v>
      </c>
      <c r="CR18" s="10">
        <v>13.108411</v>
      </c>
      <c r="CS18" s="10">
        <v>7.613313</v>
      </c>
      <c r="CT18" s="10">
        <v>4.05537</v>
      </c>
      <c r="CU18" s="10">
        <v>0</v>
      </c>
      <c r="CV18" s="10">
        <v>0</v>
      </c>
      <c r="CW18" s="10">
        <v>4.027654</v>
      </c>
      <c r="CX18" s="10">
        <v>0</v>
      </c>
      <c r="CY18" s="6">
        <v>151.49226</v>
      </c>
      <c r="CZ18" s="10">
        <v>50.147515</v>
      </c>
      <c r="DA18" s="8">
        <v>77.929799</v>
      </c>
      <c r="DB18" s="10">
        <v>11.692022</v>
      </c>
      <c r="DC18" s="10">
        <v>5.545439</v>
      </c>
      <c r="DD18" s="10">
        <v>0.403662</v>
      </c>
      <c r="DE18" s="10">
        <v>5.773823</v>
      </c>
      <c r="DF18" s="10">
        <v>0</v>
      </c>
      <c r="DG18" s="10">
        <v>0</v>
      </c>
      <c r="DH18" s="10">
        <v>0</v>
      </c>
      <c r="DI18" s="6">
        <v>204.384748</v>
      </c>
      <c r="DJ18" s="10">
        <v>102.998865</v>
      </c>
      <c r="DK18" s="8">
        <v>32.979772</v>
      </c>
      <c r="DL18" s="10">
        <v>38.651929</v>
      </c>
      <c r="DM18" s="10">
        <v>21.733405</v>
      </c>
      <c r="DN18" s="10">
        <v>7.591872</v>
      </c>
      <c r="DO18" s="10">
        <v>0.319377</v>
      </c>
      <c r="DP18" s="10">
        <v>0</v>
      </c>
      <c r="DQ18" s="10">
        <v>0.109528</v>
      </c>
      <c r="DR18" s="10">
        <v>0</v>
      </c>
      <c r="DS18" s="6">
        <v>338.62046799999996</v>
      </c>
      <c r="DT18" s="10">
        <v>82.125953</v>
      </c>
      <c r="DU18" s="8">
        <v>142.9708</v>
      </c>
      <c r="DV18" s="10">
        <v>15.398685</v>
      </c>
      <c r="DW18" s="10">
        <v>43.328845</v>
      </c>
      <c r="DX18" s="10">
        <v>17.12601</v>
      </c>
      <c r="DY18" s="10">
        <v>1.406236</v>
      </c>
      <c r="DZ18" s="10">
        <v>0</v>
      </c>
      <c r="EA18" s="10">
        <v>36.263939</v>
      </c>
      <c r="EB18" s="10">
        <v>0</v>
      </c>
      <c r="EC18" s="6">
        <v>206.92280899999997</v>
      </c>
      <c r="ED18" s="10">
        <v>145.658427</v>
      </c>
      <c r="EE18" s="8">
        <v>34.217106</v>
      </c>
      <c r="EF18" s="10">
        <v>3.024523</v>
      </c>
      <c r="EG18" s="10">
        <v>13.101609</v>
      </c>
      <c r="EH18" s="10">
        <v>4.868896</v>
      </c>
      <c r="EI18" s="10">
        <v>0.188697</v>
      </c>
      <c r="EJ18" s="10">
        <v>0</v>
      </c>
      <c r="EK18" s="10">
        <v>5.863551</v>
      </c>
      <c r="EL18" s="10">
        <v>0</v>
      </c>
      <c r="EM18" s="6">
        <v>1314.7998420000001</v>
      </c>
      <c r="EN18" s="10">
        <v>227.905122</v>
      </c>
      <c r="EO18" s="8">
        <v>627.305391</v>
      </c>
      <c r="EP18" s="10">
        <v>257.888773</v>
      </c>
      <c r="EQ18" s="10">
        <v>128.390247</v>
      </c>
      <c r="ER18" s="10">
        <v>37.269854</v>
      </c>
      <c r="ES18" s="10">
        <v>17.689017</v>
      </c>
      <c r="ET18" s="10">
        <v>0</v>
      </c>
      <c r="EU18" s="10">
        <v>18.273711</v>
      </c>
      <c r="EV18" s="10">
        <v>0.077727</v>
      </c>
      <c r="EW18" s="6">
        <v>300.87622899999997</v>
      </c>
      <c r="EX18" s="10">
        <v>130.662283</v>
      </c>
      <c r="EY18" s="8">
        <v>110.476302</v>
      </c>
      <c r="EZ18" s="10">
        <v>39.581449</v>
      </c>
      <c r="FA18" s="10">
        <v>10.945379</v>
      </c>
      <c r="FB18" s="10">
        <v>6.268081</v>
      </c>
      <c r="FC18" s="10">
        <v>1.867353</v>
      </c>
      <c r="FD18" s="10">
        <v>0</v>
      </c>
      <c r="FE18" s="10">
        <v>1.075382</v>
      </c>
      <c r="FF18" s="10">
        <v>0</v>
      </c>
      <c r="FG18" s="6">
        <v>191.05016</v>
      </c>
      <c r="FH18" s="10">
        <v>63.473546</v>
      </c>
      <c r="FI18" s="8">
        <v>73.100162</v>
      </c>
      <c r="FJ18" s="10">
        <v>15.161464</v>
      </c>
      <c r="FK18" s="10">
        <v>15.855506</v>
      </c>
      <c r="FL18" s="10">
        <v>23.145608</v>
      </c>
      <c r="FM18" s="10">
        <v>0</v>
      </c>
      <c r="FN18" s="10">
        <v>0</v>
      </c>
      <c r="FO18" s="10">
        <v>0.313874</v>
      </c>
      <c r="FP18" s="10">
        <v>0</v>
      </c>
      <c r="FQ18" s="6">
        <v>220.893469</v>
      </c>
      <c r="FR18" s="10">
        <v>110.197719</v>
      </c>
      <c r="FS18" s="8">
        <v>46.331016</v>
      </c>
      <c r="FT18" s="10">
        <v>24.011653</v>
      </c>
      <c r="FU18" s="10">
        <v>6.936974</v>
      </c>
      <c r="FV18" s="10">
        <v>31.795839</v>
      </c>
      <c r="FW18" s="10">
        <v>1.620268</v>
      </c>
      <c r="FX18" s="10">
        <v>0</v>
      </c>
      <c r="FY18" s="10">
        <v>0</v>
      </c>
      <c r="FZ18" s="10">
        <v>0</v>
      </c>
      <c r="GA18" s="6">
        <v>390.35816400000004</v>
      </c>
      <c r="GB18" s="10">
        <v>132.676305</v>
      </c>
      <c r="GC18" s="8">
        <v>100.920746</v>
      </c>
      <c r="GD18" s="10">
        <v>114.108606</v>
      </c>
      <c r="GE18" s="10">
        <v>26.167553</v>
      </c>
      <c r="GF18" s="10">
        <v>13.682605</v>
      </c>
      <c r="GG18" s="10">
        <v>0.96522</v>
      </c>
      <c r="GH18" s="10">
        <v>0</v>
      </c>
      <c r="GI18" s="10">
        <v>1.837129</v>
      </c>
      <c r="GJ18" s="10">
        <v>0</v>
      </c>
      <c r="GK18" s="6">
        <v>482.986214</v>
      </c>
      <c r="GL18" s="10">
        <v>230.171499</v>
      </c>
      <c r="GM18" s="8">
        <v>116.721803</v>
      </c>
      <c r="GN18" s="10">
        <v>69.939821</v>
      </c>
      <c r="GO18" s="10">
        <v>45.825397</v>
      </c>
      <c r="GP18" s="10">
        <v>18.632228</v>
      </c>
      <c r="GQ18" s="10">
        <v>1.695466</v>
      </c>
      <c r="GR18" s="10">
        <v>0</v>
      </c>
      <c r="GS18" s="10">
        <v>0</v>
      </c>
      <c r="GT18" s="10">
        <v>0</v>
      </c>
      <c r="GU18" s="6">
        <v>387.83891500000004</v>
      </c>
      <c r="GV18" s="10">
        <v>156.194041</v>
      </c>
      <c r="GW18" s="8">
        <v>126.061804</v>
      </c>
      <c r="GX18" s="10">
        <v>29.766517</v>
      </c>
      <c r="GY18" s="10">
        <v>61.212436</v>
      </c>
      <c r="GZ18" s="10">
        <v>11.862513</v>
      </c>
      <c r="HA18" s="10">
        <v>2.058001</v>
      </c>
      <c r="HB18" s="10">
        <v>0</v>
      </c>
      <c r="HC18" s="10">
        <v>0.683603</v>
      </c>
      <c r="HD18" s="10">
        <v>0</v>
      </c>
      <c r="HE18" s="6">
        <v>149.26433</v>
      </c>
      <c r="HF18" s="10">
        <v>55.251449</v>
      </c>
      <c r="HG18" s="8">
        <v>68.97049</v>
      </c>
      <c r="HH18" s="10">
        <v>10.389608</v>
      </c>
      <c r="HI18" s="10">
        <v>7.644217</v>
      </c>
      <c r="HJ18" s="10">
        <v>5.766402</v>
      </c>
      <c r="HK18" s="10">
        <v>1.242164</v>
      </c>
      <c r="HL18" s="10">
        <v>0</v>
      </c>
      <c r="HM18" s="10">
        <v>0</v>
      </c>
      <c r="HN18" s="10">
        <v>0</v>
      </c>
    </row>
    <row r="19" spans="1:222" ht="15">
      <c r="A19" s="64"/>
      <c r="B19" s="5">
        <v>9</v>
      </c>
      <c r="C19" s="6">
        <v>7807.736734</v>
      </c>
      <c r="D19" s="10">
        <v>3168.454966</v>
      </c>
      <c r="E19" s="8">
        <v>2745.0455560000005</v>
      </c>
      <c r="F19" s="10">
        <v>920.2838000000003</v>
      </c>
      <c r="G19" s="10">
        <v>588.3352</v>
      </c>
      <c r="H19" s="10">
        <v>282.85292000000004</v>
      </c>
      <c r="I19" s="10">
        <v>77.31326299999998</v>
      </c>
      <c r="J19" s="10">
        <v>0</v>
      </c>
      <c r="K19" s="10">
        <v>25.114642999999994</v>
      </c>
      <c r="L19" s="10">
        <v>0.336386</v>
      </c>
      <c r="M19" s="6">
        <v>202.65388599999994</v>
      </c>
      <c r="N19" s="10">
        <v>61.003447</v>
      </c>
      <c r="O19" s="8">
        <v>77.585564</v>
      </c>
      <c r="P19" s="10">
        <v>8.392398</v>
      </c>
      <c r="Q19" s="10">
        <v>44.042602</v>
      </c>
      <c r="R19" s="10">
        <v>10.093099</v>
      </c>
      <c r="S19" s="10">
        <v>0.631208</v>
      </c>
      <c r="T19" s="10">
        <v>0</v>
      </c>
      <c r="U19" s="10">
        <v>0.905568</v>
      </c>
      <c r="V19" s="10">
        <v>0</v>
      </c>
      <c r="W19" s="6">
        <v>291.075168</v>
      </c>
      <c r="X19" s="10">
        <v>100.704795</v>
      </c>
      <c r="Y19" s="8">
        <v>116.263989</v>
      </c>
      <c r="Z19" s="10">
        <v>34.004801</v>
      </c>
      <c r="AA19" s="10">
        <v>24.752765</v>
      </c>
      <c r="AB19" s="10">
        <v>11.000109</v>
      </c>
      <c r="AC19" s="10">
        <v>3.892482</v>
      </c>
      <c r="AD19" s="10">
        <v>0</v>
      </c>
      <c r="AE19" s="10">
        <v>0.456227</v>
      </c>
      <c r="AF19" s="10">
        <v>0</v>
      </c>
      <c r="AG19" s="6">
        <v>443.785295</v>
      </c>
      <c r="AH19" s="10">
        <v>372.226145</v>
      </c>
      <c r="AI19" s="8">
        <v>47.473654</v>
      </c>
      <c r="AJ19" s="10">
        <v>5.215351</v>
      </c>
      <c r="AK19" s="10">
        <v>8.838924</v>
      </c>
      <c r="AL19" s="10">
        <v>7.384372</v>
      </c>
      <c r="AM19" s="10">
        <v>0.496162</v>
      </c>
      <c r="AN19" s="10">
        <v>0</v>
      </c>
      <c r="AO19" s="10">
        <v>2.150687</v>
      </c>
      <c r="AP19" s="10">
        <v>0</v>
      </c>
      <c r="AQ19" s="6">
        <v>61.867493</v>
      </c>
      <c r="AR19" s="10">
        <v>42.352691</v>
      </c>
      <c r="AS19" s="8">
        <v>5.883937</v>
      </c>
      <c r="AT19" s="10">
        <v>3.802388</v>
      </c>
      <c r="AU19" s="10">
        <v>7.662583</v>
      </c>
      <c r="AV19" s="10">
        <v>1.26994</v>
      </c>
      <c r="AW19" s="10">
        <v>0.471235</v>
      </c>
      <c r="AX19" s="10">
        <v>0</v>
      </c>
      <c r="AY19" s="10">
        <v>0.424719</v>
      </c>
      <c r="AZ19" s="10">
        <v>0</v>
      </c>
      <c r="BA19" s="6">
        <v>1089.7262449999998</v>
      </c>
      <c r="BB19" s="10">
        <v>188.774355</v>
      </c>
      <c r="BC19" s="8">
        <v>551.807061</v>
      </c>
      <c r="BD19" s="10">
        <v>208.234107</v>
      </c>
      <c r="BE19" s="10">
        <v>86.425166</v>
      </c>
      <c r="BF19" s="10">
        <v>20.990186</v>
      </c>
      <c r="BG19" s="10">
        <v>23.639038</v>
      </c>
      <c r="BH19" s="10">
        <v>0</v>
      </c>
      <c r="BI19" s="10">
        <v>9.519946</v>
      </c>
      <c r="BJ19" s="10">
        <v>0.336386</v>
      </c>
      <c r="BK19" s="6">
        <v>531.217727</v>
      </c>
      <c r="BL19" s="10">
        <v>172.398892</v>
      </c>
      <c r="BM19" s="8">
        <v>198.150301</v>
      </c>
      <c r="BN19" s="10">
        <v>93.178248</v>
      </c>
      <c r="BO19" s="10">
        <v>31.919269</v>
      </c>
      <c r="BP19" s="10">
        <v>19.898733</v>
      </c>
      <c r="BQ19" s="10">
        <v>15.207051</v>
      </c>
      <c r="BR19" s="10">
        <v>0</v>
      </c>
      <c r="BS19" s="10">
        <v>0.465233</v>
      </c>
      <c r="BT19" s="10">
        <v>0</v>
      </c>
      <c r="BU19" s="6">
        <v>568.6192900000001</v>
      </c>
      <c r="BV19" s="10">
        <v>197.496093</v>
      </c>
      <c r="BW19" s="8">
        <v>219.021467</v>
      </c>
      <c r="BX19" s="10">
        <v>92.969617</v>
      </c>
      <c r="BY19" s="10">
        <v>32.654831</v>
      </c>
      <c r="BZ19" s="10">
        <v>24.138939</v>
      </c>
      <c r="CA19" s="10">
        <v>2.020813</v>
      </c>
      <c r="CB19" s="10">
        <v>0</v>
      </c>
      <c r="CC19" s="10">
        <v>0.31753</v>
      </c>
      <c r="CD19" s="10">
        <v>0</v>
      </c>
      <c r="CE19" s="6">
        <v>144.3345</v>
      </c>
      <c r="CF19" s="10">
        <v>80.549872</v>
      </c>
      <c r="CG19" s="8">
        <v>17.305224</v>
      </c>
      <c r="CH19" s="10">
        <v>7.359705</v>
      </c>
      <c r="CI19" s="10">
        <v>35.477129</v>
      </c>
      <c r="CJ19" s="10">
        <v>2.840563</v>
      </c>
      <c r="CK19" s="10">
        <v>0.724653</v>
      </c>
      <c r="CL19" s="10">
        <v>0</v>
      </c>
      <c r="CM19" s="10">
        <v>0.077354</v>
      </c>
      <c r="CN19" s="10">
        <v>0</v>
      </c>
      <c r="CO19" s="6">
        <v>167.732898</v>
      </c>
      <c r="CP19" s="10">
        <v>99.204107</v>
      </c>
      <c r="CQ19" s="8">
        <v>31.819232</v>
      </c>
      <c r="CR19" s="10">
        <v>23.635131</v>
      </c>
      <c r="CS19" s="10">
        <v>7.315433</v>
      </c>
      <c r="CT19" s="10">
        <v>4.064239</v>
      </c>
      <c r="CU19" s="10">
        <v>0</v>
      </c>
      <c r="CV19" s="10">
        <v>0</v>
      </c>
      <c r="CW19" s="10">
        <v>1.694756</v>
      </c>
      <c r="CX19" s="10">
        <v>0</v>
      </c>
      <c r="CY19" s="6">
        <v>99.397462</v>
      </c>
      <c r="CZ19" s="10">
        <v>43.18777</v>
      </c>
      <c r="DA19" s="8">
        <v>44.01891</v>
      </c>
      <c r="DB19" s="10">
        <v>5.574382</v>
      </c>
      <c r="DC19" s="10">
        <v>4.687463</v>
      </c>
      <c r="DD19" s="10">
        <v>0.408399</v>
      </c>
      <c r="DE19" s="10">
        <v>1.520528</v>
      </c>
      <c r="DF19" s="10">
        <v>0</v>
      </c>
      <c r="DG19" s="10">
        <v>1E-05</v>
      </c>
      <c r="DH19" s="10">
        <v>0</v>
      </c>
      <c r="DI19" s="6">
        <v>215.50681999999998</v>
      </c>
      <c r="DJ19" s="10">
        <v>101.00076</v>
      </c>
      <c r="DK19" s="8">
        <v>71.235686</v>
      </c>
      <c r="DL19" s="10">
        <v>14.501845</v>
      </c>
      <c r="DM19" s="10">
        <v>20.545799</v>
      </c>
      <c r="DN19" s="10">
        <v>7.78862</v>
      </c>
      <c r="DO19" s="10">
        <v>0.318607</v>
      </c>
      <c r="DP19" s="10">
        <v>0</v>
      </c>
      <c r="DQ19" s="10">
        <v>0.115503</v>
      </c>
      <c r="DR19" s="10">
        <v>0</v>
      </c>
      <c r="DS19" s="6">
        <v>280.42309800000004</v>
      </c>
      <c r="DT19" s="10">
        <v>73.090816</v>
      </c>
      <c r="DU19" s="8">
        <v>118.056912</v>
      </c>
      <c r="DV19" s="10">
        <v>36.139194</v>
      </c>
      <c r="DW19" s="10">
        <v>35.814089</v>
      </c>
      <c r="DX19" s="10">
        <v>15.149679</v>
      </c>
      <c r="DY19" s="10">
        <v>1.03843</v>
      </c>
      <c r="DZ19" s="10">
        <v>0</v>
      </c>
      <c r="EA19" s="10">
        <v>1.133978</v>
      </c>
      <c r="EB19" s="10">
        <v>0</v>
      </c>
      <c r="EC19" s="6">
        <v>189.10968100000002</v>
      </c>
      <c r="ED19" s="10">
        <v>142.74554</v>
      </c>
      <c r="EE19" s="8">
        <v>21.115334</v>
      </c>
      <c r="EF19" s="10">
        <v>4.59334</v>
      </c>
      <c r="EG19" s="10">
        <v>13.0928</v>
      </c>
      <c r="EH19" s="10">
        <v>4.824976</v>
      </c>
      <c r="EI19" s="10">
        <v>0</v>
      </c>
      <c r="EJ19" s="10">
        <v>0</v>
      </c>
      <c r="EK19" s="10">
        <v>2.737691</v>
      </c>
      <c r="EL19" s="10">
        <v>0</v>
      </c>
      <c r="EM19" s="6">
        <v>1432.8837839999999</v>
      </c>
      <c r="EN19" s="10">
        <v>561.029153</v>
      </c>
      <c r="EO19" s="8">
        <v>497.233655</v>
      </c>
      <c r="EP19" s="10">
        <v>210.890488</v>
      </c>
      <c r="EQ19" s="10">
        <v>107.575234</v>
      </c>
      <c r="ER19" s="10">
        <v>37.298197</v>
      </c>
      <c r="ES19" s="10">
        <v>17.956677</v>
      </c>
      <c r="ET19" s="10">
        <v>0</v>
      </c>
      <c r="EU19" s="10">
        <v>0.90038</v>
      </c>
      <c r="EV19" s="10">
        <v>0</v>
      </c>
      <c r="EW19" s="6">
        <v>467.67456100000004</v>
      </c>
      <c r="EX19" s="10">
        <v>217.818057</v>
      </c>
      <c r="EY19" s="8">
        <v>154.727622</v>
      </c>
      <c r="EZ19" s="10">
        <v>74.304843</v>
      </c>
      <c r="FA19" s="10">
        <v>11.552503</v>
      </c>
      <c r="FB19" s="10">
        <v>6.2332</v>
      </c>
      <c r="FC19" s="10">
        <v>1.690598</v>
      </c>
      <c r="FD19" s="10">
        <v>0</v>
      </c>
      <c r="FE19" s="10">
        <v>1.347738</v>
      </c>
      <c r="FF19" s="10">
        <v>0</v>
      </c>
      <c r="FG19" s="6">
        <v>191.05016</v>
      </c>
      <c r="FH19" s="10">
        <v>63.473546</v>
      </c>
      <c r="FI19" s="8">
        <v>73.100162</v>
      </c>
      <c r="FJ19" s="10">
        <v>15.161464</v>
      </c>
      <c r="FK19" s="10">
        <v>15.855506</v>
      </c>
      <c r="FL19" s="10">
        <v>23.145608</v>
      </c>
      <c r="FM19" s="10">
        <v>0</v>
      </c>
      <c r="FN19" s="10">
        <v>0</v>
      </c>
      <c r="FO19" s="10">
        <v>0.313874</v>
      </c>
      <c r="FP19" s="10">
        <v>0</v>
      </c>
      <c r="FQ19" s="6">
        <v>173.06990499999998</v>
      </c>
      <c r="FR19" s="10">
        <v>91.286457</v>
      </c>
      <c r="FS19" s="8">
        <v>47.613782</v>
      </c>
      <c r="FT19" s="10">
        <v>19.790599</v>
      </c>
      <c r="FU19" s="10">
        <v>6.904008</v>
      </c>
      <c r="FV19" s="10">
        <v>5.661417</v>
      </c>
      <c r="FW19" s="10">
        <v>1.813642</v>
      </c>
      <c r="FX19" s="10">
        <v>0</v>
      </c>
      <c r="FY19" s="10">
        <v>0</v>
      </c>
      <c r="FZ19" s="10">
        <v>0</v>
      </c>
      <c r="GA19" s="6">
        <v>428.26466899999997</v>
      </c>
      <c r="GB19" s="10">
        <v>155.331369</v>
      </c>
      <c r="GC19" s="8">
        <v>211.92189</v>
      </c>
      <c r="GD19" s="10">
        <v>29.403586</v>
      </c>
      <c r="GE19" s="10">
        <v>16.428007</v>
      </c>
      <c r="GF19" s="10">
        <v>12.353472</v>
      </c>
      <c r="GG19" s="10">
        <v>0.954794</v>
      </c>
      <c r="GH19" s="10">
        <v>0</v>
      </c>
      <c r="GI19" s="10">
        <v>1.871551</v>
      </c>
      <c r="GJ19" s="10">
        <v>0</v>
      </c>
      <c r="GK19" s="6">
        <v>381.95261300000004</v>
      </c>
      <c r="GL19" s="10">
        <v>171.105757</v>
      </c>
      <c r="GM19" s="8">
        <v>125.293136</v>
      </c>
      <c r="GN19" s="10">
        <v>16.375974</v>
      </c>
      <c r="GO19" s="10">
        <v>17.928219</v>
      </c>
      <c r="GP19" s="10">
        <v>50.370435</v>
      </c>
      <c r="GQ19" s="10">
        <v>0.879092</v>
      </c>
      <c r="GR19" s="10">
        <v>0</v>
      </c>
      <c r="GS19" s="10">
        <v>0</v>
      </c>
      <c r="GT19" s="10">
        <v>0</v>
      </c>
      <c r="GU19" s="6">
        <v>330.105375</v>
      </c>
      <c r="GV19" s="10">
        <v>158.268968</v>
      </c>
      <c r="GW19" s="8">
        <v>93.771548</v>
      </c>
      <c r="GX19" s="10">
        <v>12.406503</v>
      </c>
      <c r="GY19" s="10">
        <v>50.53965</v>
      </c>
      <c r="GZ19" s="10">
        <v>11.96903</v>
      </c>
      <c r="HA19" s="10">
        <v>2.467778</v>
      </c>
      <c r="HB19" s="10">
        <v>0</v>
      </c>
      <c r="HC19" s="10">
        <v>0.681898</v>
      </c>
      <c r="HD19" s="10">
        <v>0</v>
      </c>
      <c r="HE19" s="6">
        <v>117.286104</v>
      </c>
      <c r="HF19" s="10">
        <v>75.406376</v>
      </c>
      <c r="HG19" s="8">
        <v>21.64649</v>
      </c>
      <c r="HH19" s="10">
        <v>4.349836</v>
      </c>
      <c r="HI19" s="10">
        <v>8.32322</v>
      </c>
      <c r="HJ19" s="10">
        <v>5.969707</v>
      </c>
      <c r="HK19" s="10">
        <v>1.590475</v>
      </c>
      <c r="HL19" s="10">
        <v>0</v>
      </c>
      <c r="HM19" s="10">
        <v>0</v>
      </c>
      <c r="HN19" s="10">
        <v>0</v>
      </c>
    </row>
    <row r="20" spans="1:222" ht="15">
      <c r="A20" s="64"/>
      <c r="B20" s="5">
        <v>10</v>
      </c>
      <c r="C20" s="6">
        <v>8649.862914000003</v>
      </c>
      <c r="D20" s="10">
        <v>3313.83429</v>
      </c>
      <c r="E20" s="8">
        <v>3308.549779</v>
      </c>
      <c r="F20" s="10">
        <v>1038.1445999999999</v>
      </c>
      <c r="G20" s="10">
        <v>575.8608939999999</v>
      </c>
      <c r="H20" s="10">
        <v>314.68792</v>
      </c>
      <c r="I20" s="10">
        <v>69.43582400000001</v>
      </c>
      <c r="J20" s="10">
        <v>0</v>
      </c>
      <c r="K20" s="10">
        <v>29.000832999999993</v>
      </c>
      <c r="L20" s="10">
        <v>0.34877400000000003</v>
      </c>
      <c r="M20" s="6">
        <v>247.549325</v>
      </c>
      <c r="N20" s="10">
        <v>79.463273</v>
      </c>
      <c r="O20" s="8">
        <v>126.473843</v>
      </c>
      <c r="P20" s="10">
        <v>12.999147</v>
      </c>
      <c r="Q20" s="10">
        <v>17.073752</v>
      </c>
      <c r="R20" s="10">
        <v>9.936185</v>
      </c>
      <c r="S20" s="10">
        <v>0.656449</v>
      </c>
      <c r="T20" s="10">
        <v>0</v>
      </c>
      <c r="U20" s="10">
        <v>0.946676</v>
      </c>
      <c r="V20" s="10">
        <v>0</v>
      </c>
      <c r="W20" s="6">
        <v>352.22739999999993</v>
      </c>
      <c r="X20" s="10">
        <v>44.026693</v>
      </c>
      <c r="Y20" s="8">
        <v>215.449438</v>
      </c>
      <c r="Z20" s="10">
        <v>51.655855</v>
      </c>
      <c r="AA20" s="10">
        <v>28.202437</v>
      </c>
      <c r="AB20" s="10">
        <v>11.738567</v>
      </c>
      <c r="AC20" s="10">
        <v>0.687046</v>
      </c>
      <c r="AD20" s="10">
        <v>0</v>
      </c>
      <c r="AE20" s="10">
        <v>0.467364</v>
      </c>
      <c r="AF20" s="10">
        <v>0</v>
      </c>
      <c r="AG20" s="6">
        <v>588.1670429999999</v>
      </c>
      <c r="AH20" s="10">
        <v>512.109618</v>
      </c>
      <c r="AI20" s="8">
        <v>48.570716</v>
      </c>
      <c r="AJ20" s="10">
        <v>5.511422</v>
      </c>
      <c r="AK20" s="10">
        <v>10.36052</v>
      </c>
      <c r="AL20" s="10">
        <v>7.540723</v>
      </c>
      <c r="AM20" s="10">
        <v>0.5736</v>
      </c>
      <c r="AN20" s="10">
        <v>0</v>
      </c>
      <c r="AO20" s="10">
        <v>3.500444</v>
      </c>
      <c r="AP20" s="10">
        <v>0</v>
      </c>
      <c r="AQ20" s="6">
        <v>129.913543</v>
      </c>
      <c r="AR20" s="10">
        <v>76.352712</v>
      </c>
      <c r="AS20" s="8">
        <v>40.251543</v>
      </c>
      <c r="AT20" s="10">
        <v>3.590189</v>
      </c>
      <c r="AU20" s="10">
        <v>7.705768</v>
      </c>
      <c r="AV20" s="10">
        <v>1.377321</v>
      </c>
      <c r="AW20" s="10">
        <v>0.481234</v>
      </c>
      <c r="AX20" s="10">
        <v>0</v>
      </c>
      <c r="AY20" s="10">
        <v>0.154776</v>
      </c>
      <c r="AZ20" s="10">
        <v>0</v>
      </c>
      <c r="BA20" s="6">
        <v>1285.118346</v>
      </c>
      <c r="BB20" s="10">
        <v>318.744649</v>
      </c>
      <c r="BC20" s="8">
        <v>627.244565</v>
      </c>
      <c r="BD20" s="10">
        <v>205.010045</v>
      </c>
      <c r="BE20" s="10">
        <v>82.382454</v>
      </c>
      <c r="BF20" s="10">
        <v>22.90245</v>
      </c>
      <c r="BG20" s="10">
        <v>22.880943</v>
      </c>
      <c r="BH20" s="10">
        <v>0</v>
      </c>
      <c r="BI20" s="10">
        <v>5.60615</v>
      </c>
      <c r="BJ20" s="10">
        <v>0.34709</v>
      </c>
      <c r="BK20" s="6">
        <v>594.3315319999999</v>
      </c>
      <c r="BL20" s="10">
        <v>95.325489</v>
      </c>
      <c r="BM20" s="8">
        <v>359.419718</v>
      </c>
      <c r="BN20" s="10">
        <v>83.743741</v>
      </c>
      <c r="BO20" s="10">
        <v>31.471775</v>
      </c>
      <c r="BP20" s="10">
        <v>21.218018</v>
      </c>
      <c r="BQ20" s="10">
        <v>2.661876</v>
      </c>
      <c r="BR20" s="10">
        <v>0</v>
      </c>
      <c r="BS20" s="10">
        <v>0.490915</v>
      </c>
      <c r="BT20" s="10">
        <v>0</v>
      </c>
      <c r="BU20" s="6">
        <v>718.457145</v>
      </c>
      <c r="BV20" s="10">
        <v>235.508461</v>
      </c>
      <c r="BW20" s="8">
        <v>278.028541</v>
      </c>
      <c r="BX20" s="10">
        <v>139.491397</v>
      </c>
      <c r="BY20" s="10">
        <v>36.879992</v>
      </c>
      <c r="BZ20" s="10">
        <v>26.393421</v>
      </c>
      <c r="CA20" s="10">
        <v>1.828004</v>
      </c>
      <c r="CB20" s="10">
        <v>0</v>
      </c>
      <c r="CC20" s="10">
        <v>0.327329</v>
      </c>
      <c r="CD20" s="10">
        <v>0</v>
      </c>
      <c r="CE20" s="6">
        <v>107.324199</v>
      </c>
      <c r="CF20" s="10">
        <v>26.007285</v>
      </c>
      <c r="CG20" s="8">
        <v>60.015395</v>
      </c>
      <c r="CH20" s="10">
        <v>6.401746</v>
      </c>
      <c r="CI20" s="10">
        <v>11.131588</v>
      </c>
      <c r="CJ20" s="10">
        <v>2.942073</v>
      </c>
      <c r="CK20" s="10">
        <v>0.742058</v>
      </c>
      <c r="CL20" s="10">
        <v>0</v>
      </c>
      <c r="CM20" s="10">
        <v>0.084054</v>
      </c>
      <c r="CN20" s="10">
        <v>0</v>
      </c>
      <c r="CO20" s="6">
        <v>134.60148</v>
      </c>
      <c r="CP20" s="10">
        <v>53.572926</v>
      </c>
      <c r="CQ20" s="8">
        <v>57.144448</v>
      </c>
      <c r="CR20" s="10">
        <v>9.355191</v>
      </c>
      <c r="CS20" s="10">
        <v>8.582871</v>
      </c>
      <c r="CT20" s="10">
        <v>4.170512</v>
      </c>
      <c r="CU20" s="10">
        <v>0</v>
      </c>
      <c r="CV20" s="10">
        <v>0</v>
      </c>
      <c r="CW20" s="10">
        <v>1.775532</v>
      </c>
      <c r="CX20" s="10">
        <v>0</v>
      </c>
      <c r="CY20" s="6">
        <v>91.20399099999999</v>
      </c>
      <c r="CZ20" s="10">
        <v>27.118611</v>
      </c>
      <c r="DA20" s="8">
        <v>43.064637</v>
      </c>
      <c r="DB20" s="10">
        <v>5.34176</v>
      </c>
      <c r="DC20" s="10">
        <v>5.065906</v>
      </c>
      <c r="DD20" s="10">
        <v>0.431197</v>
      </c>
      <c r="DE20" s="10">
        <v>7.246313</v>
      </c>
      <c r="DF20" s="10">
        <v>0</v>
      </c>
      <c r="DG20" s="10">
        <v>2.935567</v>
      </c>
      <c r="DH20" s="10">
        <v>0</v>
      </c>
      <c r="DI20" s="6">
        <v>193.659177</v>
      </c>
      <c r="DJ20" s="10">
        <v>95.678174</v>
      </c>
      <c r="DK20" s="8">
        <v>60.77079</v>
      </c>
      <c r="DL20" s="10">
        <v>6.975532</v>
      </c>
      <c r="DM20" s="10">
        <v>21.88068</v>
      </c>
      <c r="DN20" s="10">
        <v>8.159018</v>
      </c>
      <c r="DO20" s="10">
        <v>0.079157</v>
      </c>
      <c r="DP20" s="10">
        <v>0</v>
      </c>
      <c r="DQ20" s="10">
        <v>0.115826</v>
      </c>
      <c r="DR20" s="10">
        <v>0</v>
      </c>
      <c r="DS20" s="6">
        <v>374.060956</v>
      </c>
      <c r="DT20" s="10">
        <v>105.406722</v>
      </c>
      <c r="DU20" s="8">
        <v>155.218056</v>
      </c>
      <c r="DV20" s="10">
        <v>37.389379</v>
      </c>
      <c r="DW20" s="10">
        <v>56.154681</v>
      </c>
      <c r="DX20" s="10">
        <v>15.738454</v>
      </c>
      <c r="DY20" s="10">
        <v>2.429733</v>
      </c>
      <c r="DZ20" s="10">
        <v>0</v>
      </c>
      <c r="EA20" s="10">
        <v>1.723931</v>
      </c>
      <c r="EB20" s="10">
        <v>0</v>
      </c>
      <c r="EC20" s="6">
        <v>258.790366</v>
      </c>
      <c r="ED20" s="10">
        <v>209.269501</v>
      </c>
      <c r="EE20" s="8">
        <v>27.644172</v>
      </c>
      <c r="EF20" s="10">
        <v>2.681239</v>
      </c>
      <c r="EG20" s="10">
        <v>13.660336</v>
      </c>
      <c r="EH20" s="10">
        <v>4.778319</v>
      </c>
      <c r="EI20" s="10">
        <v>0</v>
      </c>
      <c r="EJ20" s="10">
        <v>0</v>
      </c>
      <c r="EK20" s="10">
        <v>0.756799</v>
      </c>
      <c r="EL20" s="10">
        <v>0</v>
      </c>
      <c r="EM20" s="6">
        <v>1512.310459</v>
      </c>
      <c r="EN20" s="10">
        <v>406.237259</v>
      </c>
      <c r="EO20" s="8">
        <v>588.286552</v>
      </c>
      <c r="EP20" s="10">
        <v>308.578712</v>
      </c>
      <c r="EQ20" s="10">
        <v>134.070452</v>
      </c>
      <c r="ER20" s="10">
        <v>56.623887</v>
      </c>
      <c r="ES20" s="10">
        <v>17.561481</v>
      </c>
      <c r="ET20" s="10">
        <v>0</v>
      </c>
      <c r="EU20" s="10">
        <v>0.950432</v>
      </c>
      <c r="EV20" s="10">
        <v>0.001684</v>
      </c>
      <c r="EW20" s="6">
        <v>402.45693499999993</v>
      </c>
      <c r="EX20" s="10">
        <v>142.571877</v>
      </c>
      <c r="EY20" s="8">
        <v>167.425404</v>
      </c>
      <c r="EZ20" s="10">
        <v>70.749406</v>
      </c>
      <c r="FA20" s="10">
        <v>11.905921</v>
      </c>
      <c r="FB20" s="10">
        <v>6.701033</v>
      </c>
      <c r="FC20" s="10">
        <v>1.84188</v>
      </c>
      <c r="FD20" s="10">
        <v>0</v>
      </c>
      <c r="FE20" s="10">
        <v>1.261414</v>
      </c>
      <c r="FF20" s="10">
        <v>0</v>
      </c>
      <c r="FG20" s="6">
        <v>191.05016</v>
      </c>
      <c r="FH20" s="10">
        <v>63.473546</v>
      </c>
      <c r="FI20" s="8">
        <v>73.100162</v>
      </c>
      <c r="FJ20" s="10">
        <v>15.161464</v>
      </c>
      <c r="FK20" s="10">
        <v>15.855506</v>
      </c>
      <c r="FL20" s="10">
        <v>23.145608</v>
      </c>
      <c r="FM20" s="10">
        <v>0</v>
      </c>
      <c r="FN20" s="10">
        <v>0</v>
      </c>
      <c r="FO20" s="10">
        <v>0.313874</v>
      </c>
      <c r="FP20" s="10">
        <v>0</v>
      </c>
      <c r="FQ20" s="6">
        <v>156.51869499999998</v>
      </c>
      <c r="FR20" s="10">
        <v>103.855064</v>
      </c>
      <c r="FS20" s="8">
        <v>24.521142</v>
      </c>
      <c r="FT20" s="10">
        <v>13.225588</v>
      </c>
      <c r="FU20" s="10">
        <v>7.772415</v>
      </c>
      <c r="FV20" s="10">
        <v>5.262097</v>
      </c>
      <c r="FW20" s="10">
        <v>1.882389</v>
      </c>
      <c r="FX20" s="10">
        <v>0</v>
      </c>
      <c r="FY20" s="10">
        <v>0</v>
      </c>
      <c r="FZ20" s="10">
        <v>0</v>
      </c>
      <c r="GA20" s="6">
        <v>404.948656</v>
      </c>
      <c r="GB20" s="10">
        <v>199.836772</v>
      </c>
      <c r="GC20" s="8">
        <v>146.174029</v>
      </c>
      <c r="GD20" s="10">
        <v>15.882258</v>
      </c>
      <c r="GE20" s="10">
        <v>17.69175</v>
      </c>
      <c r="GF20" s="10">
        <v>13.95137</v>
      </c>
      <c r="GG20" s="10">
        <v>4.245067</v>
      </c>
      <c r="GH20" s="10">
        <v>0</v>
      </c>
      <c r="GI20" s="10">
        <v>7.16741</v>
      </c>
      <c r="GJ20" s="10">
        <v>0</v>
      </c>
      <c r="GK20" s="6">
        <v>277.58914899999996</v>
      </c>
      <c r="GL20" s="10">
        <v>134.176876</v>
      </c>
      <c r="GM20" s="8">
        <v>74.997083</v>
      </c>
      <c r="GN20" s="10">
        <v>27.548877</v>
      </c>
      <c r="GO20" s="10">
        <v>19.306533</v>
      </c>
      <c r="GP20" s="10">
        <v>19.983334</v>
      </c>
      <c r="GQ20" s="10">
        <v>1.576446</v>
      </c>
      <c r="GR20" s="10">
        <v>0</v>
      </c>
      <c r="GS20" s="10">
        <v>0</v>
      </c>
      <c r="GT20" s="10">
        <v>0</v>
      </c>
      <c r="GU20" s="6">
        <v>462.7209830000001</v>
      </c>
      <c r="GV20" s="10">
        <v>293.979402</v>
      </c>
      <c r="GW20" s="8">
        <v>78.893432</v>
      </c>
      <c r="GX20" s="10">
        <v>12.126838</v>
      </c>
      <c r="GY20" s="10">
        <v>30.076272</v>
      </c>
      <c r="GZ20" s="10">
        <v>45.571902</v>
      </c>
      <c r="HA20" s="10">
        <v>1.650797</v>
      </c>
      <c r="HB20" s="10">
        <v>0</v>
      </c>
      <c r="HC20" s="10">
        <v>0.42234</v>
      </c>
      <c r="HD20" s="10">
        <v>0</v>
      </c>
      <c r="HE20" s="6">
        <v>166.86337400000002</v>
      </c>
      <c r="HF20" s="10">
        <v>91.11938</v>
      </c>
      <c r="HG20" s="8">
        <v>55.856113</v>
      </c>
      <c r="HH20" s="10">
        <v>4.724814</v>
      </c>
      <c r="HI20" s="10">
        <v>8.629285</v>
      </c>
      <c r="HJ20" s="10">
        <v>6.122431</v>
      </c>
      <c r="HK20" s="10">
        <v>0.411351</v>
      </c>
      <c r="HL20" s="10">
        <v>0</v>
      </c>
      <c r="HM20" s="10">
        <v>0</v>
      </c>
      <c r="HN20" s="10">
        <v>0</v>
      </c>
    </row>
    <row r="21" spans="1:222" ht="15">
      <c r="A21" s="64"/>
      <c r="B21" s="5">
        <v>11</v>
      </c>
      <c r="C21" s="6">
        <v>10120.522279</v>
      </c>
      <c r="D21" s="10">
        <v>4678.166464</v>
      </c>
      <c r="E21" s="8">
        <v>3176.067995</v>
      </c>
      <c r="F21" s="10">
        <v>1022.3383999999999</v>
      </c>
      <c r="G21" s="10">
        <v>799.1769200000001</v>
      </c>
      <c r="H21" s="10">
        <v>361.07005599999997</v>
      </c>
      <c r="I21" s="10">
        <v>36.053847999999995</v>
      </c>
      <c r="J21" s="10">
        <v>0</v>
      </c>
      <c r="K21" s="10">
        <v>47.29830399999999</v>
      </c>
      <c r="L21" s="10">
        <v>0.350292</v>
      </c>
      <c r="M21" s="6">
        <v>213.106818</v>
      </c>
      <c r="N21" s="10">
        <v>47.769543</v>
      </c>
      <c r="O21" s="8">
        <v>107.202997</v>
      </c>
      <c r="P21" s="10">
        <v>29.920331</v>
      </c>
      <c r="Q21" s="10">
        <v>16.067293</v>
      </c>
      <c r="R21" s="10">
        <v>10.541528</v>
      </c>
      <c r="S21" s="10">
        <v>0.666444</v>
      </c>
      <c r="T21" s="10">
        <v>0</v>
      </c>
      <c r="U21" s="10">
        <v>0.938682</v>
      </c>
      <c r="V21" s="10">
        <v>0</v>
      </c>
      <c r="W21" s="6">
        <v>383.422996</v>
      </c>
      <c r="X21" s="10">
        <v>80.833532</v>
      </c>
      <c r="Y21" s="8">
        <v>218.942502</v>
      </c>
      <c r="Z21" s="10">
        <v>39.27665</v>
      </c>
      <c r="AA21" s="10">
        <v>31.023539</v>
      </c>
      <c r="AB21" s="10">
        <v>12.187637</v>
      </c>
      <c r="AC21" s="10">
        <v>0.689731</v>
      </c>
      <c r="AD21" s="10">
        <v>0</v>
      </c>
      <c r="AE21" s="10">
        <v>0.469405</v>
      </c>
      <c r="AF21" s="10">
        <v>0</v>
      </c>
      <c r="AG21" s="6">
        <v>566.6152609999999</v>
      </c>
      <c r="AH21" s="10">
        <v>496.21551</v>
      </c>
      <c r="AI21" s="8">
        <v>39.033762</v>
      </c>
      <c r="AJ21" s="10">
        <v>11.353028</v>
      </c>
      <c r="AK21" s="10">
        <v>10.053602</v>
      </c>
      <c r="AL21" s="10">
        <v>7.367393</v>
      </c>
      <c r="AM21" s="10">
        <v>0.556617</v>
      </c>
      <c r="AN21" s="10">
        <v>0</v>
      </c>
      <c r="AO21" s="10">
        <v>2.035349</v>
      </c>
      <c r="AP21" s="10">
        <v>0</v>
      </c>
      <c r="AQ21" s="6">
        <v>135.37050299999999</v>
      </c>
      <c r="AR21" s="10">
        <v>88.582511</v>
      </c>
      <c r="AS21" s="8">
        <v>7.387409</v>
      </c>
      <c r="AT21" s="10">
        <v>2.904212</v>
      </c>
      <c r="AU21" s="10">
        <v>34.537783</v>
      </c>
      <c r="AV21" s="10">
        <v>1.333873</v>
      </c>
      <c r="AW21" s="10">
        <v>0.480257</v>
      </c>
      <c r="AX21" s="10">
        <v>0</v>
      </c>
      <c r="AY21" s="10">
        <v>0.144458</v>
      </c>
      <c r="AZ21" s="10">
        <v>0</v>
      </c>
      <c r="BA21" s="6">
        <v>1284.75788</v>
      </c>
      <c r="BB21" s="10">
        <v>414.908061</v>
      </c>
      <c r="BC21" s="8">
        <v>498.81042</v>
      </c>
      <c r="BD21" s="10">
        <v>215.394586</v>
      </c>
      <c r="BE21" s="10">
        <v>59.945026</v>
      </c>
      <c r="BF21" s="10">
        <v>79.304555</v>
      </c>
      <c r="BG21" s="10">
        <v>9.427721</v>
      </c>
      <c r="BH21" s="10">
        <v>0</v>
      </c>
      <c r="BI21" s="10">
        <v>6.618732</v>
      </c>
      <c r="BJ21" s="10">
        <v>0.348779</v>
      </c>
      <c r="BK21" s="6">
        <v>555.016447</v>
      </c>
      <c r="BL21" s="10">
        <v>134.661584</v>
      </c>
      <c r="BM21" s="8">
        <v>270.959504</v>
      </c>
      <c r="BN21" s="10">
        <v>83.440618</v>
      </c>
      <c r="BO21" s="10">
        <v>39.784102</v>
      </c>
      <c r="BP21" s="10">
        <v>22.362237</v>
      </c>
      <c r="BQ21" s="10">
        <v>3.334586</v>
      </c>
      <c r="BR21" s="10">
        <v>0</v>
      </c>
      <c r="BS21" s="10">
        <v>0.473816</v>
      </c>
      <c r="BT21" s="10">
        <v>0</v>
      </c>
      <c r="BU21" s="6">
        <v>1113.5990110000002</v>
      </c>
      <c r="BV21" s="10">
        <v>564.575922</v>
      </c>
      <c r="BW21" s="8">
        <v>336.479493</v>
      </c>
      <c r="BX21" s="10">
        <v>124.627459</v>
      </c>
      <c r="BY21" s="10">
        <v>36.007329</v>
      </c>
      <c r="BZ21" s="10">
        <v>49.630589</v>
      </c>
      <c r="CA21" s="10">
        <v>1.949484</v>
      </c>
      <c r="CB21" s="10">
        <v>0</v>
      </c>
      <c r="CC21" s="10">
        <v>0.328735</v>
      </c>
      <c r="CD21" s="10">
        <v>0</v>
      </c>
      <c r="CE21" s="6">
        <v>175.762029</v>
      </c>
      <c r="CF21" s="10">
        <v>82.858276</v>
      </c>
      <c r="CG21" s="8">
        <v>70.481928</v>
      </c>
      <c r="CH21" s="10">
        <v>6.012977</v>
      </c>
      <c r="CI21" s="10">
        <v>11.641997</v>
      </c>
      <c r="CJ21" s="10">
        <v>3.948903</v>
      </c>
      <c r="CK21" s="10">
        <v>0.739497</v>
      </c>
      <c r="CL21" s="10">
        <v>0</v>
      </c>
      <c r="CM21" s="10">
        <v>0.078451</v>
      </c>
      <c r="CN21" s="10">
        <v>0</v>
      </c>
      <c r="CO21" s="6">
        <v>233.43765500000003</v>
      </c>
      <c r="CP21" s="10">
        <v>105.716375</v>
      </c>
      <c r="CQ21" s="8">
        <v>53.526617</v>
      </c>
      <c r="CR21" s="10">
        <v>38.375964</v>
      </c>
      <c r="CS21" s="10">
        <v>6.349469</v>
      </c>
      <c r="CT21" s="10">
        <v>4.28916</v>
      </c>
      <c r="CU21" s="10">
        <v>0</v>
      </c>
      <c r="CV21" s="10">
        <v>0</v>
      </c>
      <c r="CW21" s="10">
        <v>25.18007</v>
      </c>
      <c r="CX21" s="10">
        <v>0</v>
      </c>
      <c r="CY21" s="6">
        <v>208.66706</v>
      </c>
      <c r="CZ21" s="10">
        <v>93.466429</v>
      </c>
      <c r="DA21" s="8">
        <v>64.157317</v>
      </c>
      <c r="DB21" s="10">
        <v>44.688921</v>
      </c>
      <c r="DC21" s="10">
        <v>4.559665</v>
      </c>
      <c r="DD21" s="10">
        <v>0.401095</v>
      </c>
      <c r="DE21" s="10">
        <v>1.393633</v>
      </c>
      <c r="DF21" s="10">
        <v>0</v>
      </c>
      <c r="DG21" s="10">
        <v>0</v>
      </c>
      <c r="DH21" s="10">
        <v>0</v>
      </c>
      <c r="DI21" s="6">
        <v>536.6841029999999</v>
      </c>
      <c r="DJ21" s="10">
        <v>256.717162</v>
      </c>
      <c r="DK21" s="8">
        <v>184.449644</v>
      </c>
      <c r="DL21" s="10">
        <v>15.18531</v>
      </c>
      <c r="DM21" s="10">
        <v>72.195745</v>
      </c>
      <c r="DN21" s="10">
        <v>7.698638</v>
      </c>
      <c r="DO21" s="10">
        <v>0.32575</v>
      </c>
      <c r="DP21" s="10">
        <v>0</v>
      </c>
      <c r="DQ21" s="10">
        <v>0.111854</v>
      </c>
      <c r="DR21" s="10">
        <v>0</v>
      </c>
      <c r="DS21" s="6">
        <v>257.75914199999994</v>
      </c>
      <c r="DT21" s="10">
        <v>73.384192</v>
      </c>
      <c r="DU21" s="8">
        <v>105.012273</v>
      </c>
      <c r="DV21" s="10">
        <v>18.844785</v>
      </c>
      <c r="DW21" s="10">
        <v>40.910294</v>
      </c>
      <c r="DX21" s="10">
        <v>17.11217</v>
      </c>
      <c r="DY21" s="10">
        <v>1.134065</v>
      </c>
      <c r="DZ21" s="10">
        <v>0</v>
      </c>
      <c r="EA21" s="10">
        <v>1.361363</v>
      </c>
      <c r="EB21" s="10">
        <v>0</v>
      </c>
      <c r="EC21" s="6">
        <v>398.197076</v>
      </c>
      <c r="ED21" s="10">
        <v>234.434483</v>
      </c>
      <c r="EE21" s="8">
        <v>17.213595</v>
      </c>
      <c r="EF21" s="10">
        <v>2.329888</v>
      </c>
      <c r="EG21" s="10">
        <v>134.124069</v>
      </c>
      <c r="EH21" s="10">
        <v>5.092558</v>
      </c>
      <c r="EI21" s="10">
        <v>0</v>
      </c>
      <c r="EJ21" s="10">
        <v>0</v>
      </c>
      <c r="EK21" s="10">
        <v>5.002483</v>
      </c>
      <c r="EL21" s="10">
        <v>0</v>
      </c>
      <c r="EM21" s="6">
        <v>1251.410265</v>
      </c>
      <c r="EN21" s="10">
        <v>302.547313</v>
      </c>
      <c r="EO21" s="8">
        <v>565.766936</v>
      </c>
      <c r="EP21" s="10">
        <v>215.405148</v>
      </c>
      <c r="EQ21" s="10">
        <v>116.82801</v>
      </c>
      <c r="ER21" s="10">
        <v>43.590758</v>
      </c>
      <c r="ES21" s="10">
        <v>6.352173</v>
      </c>
      <c r="ET21" s="10">
        <v>0</v>
      </c>
      <c r="EU21" s="10">
        <v>0.918414</v>
      </c>
      <c r="EV21" s="10">
        <v>0.001513</v>
      </c>
      <c r="EW21" s="6">
        <v>584.826589</v>
      </c>
      <c r="EX21" s="10">
        <v>335.921124</v>
      </c>
      <c r="EY21" s="8">
        <v>137.285124</v>
      </c>
      <c r="EZ21" s="10">
        <v>58.759163</v>
      </c>
      <c r="FA21" s="10">
        <v>43.411559</v>
      </c>
      <c r="FB21" s="10">
        <v>6.225105</v>
      </c>
      <c r="FC21" s="10">
        <v>2.11408</v>
      </c>
      <c r="FD21" s="10">
        <v>0</v>
      </c>
      <c r="FE21" s="10">
        <v>1.110434</v>
      </c>
      <c r="FF21" s="10">
        <v>0</v>
      </c>
      <c r="FG21" s="6">
        <v>191.05016</v>
      </c>
      <c r="FH21" s="10">
        <v>63.473546</v>
      </c>
      <c r="FI21" s="8">
        <v>73.100162</v>
      </c>
      <c r="FJ21" s="10">
        <v>15.161464</v>
      </c>
      <c r="FK21" s="10">
        <v>15.855506</v>
      </c>
      <c r="FL21" s="10">
        <v>23.145608</v>
      </c>
      <c r="FM21" s="10">
        <v>0</v>
      </c>
      <c r="FN21" s="10">
        <v>0</v>
      </c>
      <c r="FO21" s="10">
        <v>0.313874</v>
      </c>
      <c r="FP21" s="10">
        <v>0</v>
      </c>
      <c r="FQ21" s="6">
        <v>123.64995200000001</v>
      </c>
      <c r="FR21" s="10">
        <v>66.641169</v>
      </c>
      <c r="FS21" s="8">
        <v>23.931393</v>
      </c>
      <c r="FT21" s="10">
        <v>19.428892</v>
      </c>
      <c r="FU21" s="10">
        <v>7.030917</v>
      </c>
      <c r="FV21" s="10">
        <v>4.80842</v>
      </c>
      <c r="FW21" s="10">
        <v>1.809161</v>
      </c>
      <c r="FX21" s="10">
        <v>0</v>
      </c>
      <c r="FY21" s="10">
        <v>0</v>
      </c>
      <c r="FZ21" s="10">
        <v>0</v>
      </c>
      <c r="GA21" s="6">
        <v>321.04577400000005</v>
      </c>
      <c r="GB21" s="10">
        <v>134.68027</v>
      </c>
      <c r="GC21" s="8">
        <v>87.981803</v>
      </c>
      <c r="GD21" s="10">
        <v>17.52098</v>
      </c>
      <c r="GE21" s="10">
        <v>60.698688</v>
      </c>
      <c r="GF21" s="10">
        <v>17.618947</v>
      </c>
      <c r="GG21" s="10">
        <v>0.758013</v>
      </c>
      <c r="GH21" s="10">
        <v>0</v>
      </c>
      <c r="GI21" s="10">
        <v>1.787073</v>
      </c>
      <c r="GJ21" s="10">
        <v>0</v>
      </c>
      <c r="GK21" s="6">
        <v>746.4926009999999</v>
      </c>
      <c r="GL21" s="10">
        <v>467.617658</v>
      </c>
      <c r="GM21" s="8">
        <v>191.587455</v>
      </c>
      <c r="GN21" s="10">
        <v>47.137533</v>
      </c>
      <c r="GO21" s="10">
        <v>18.760296</v>
      </c>
      <c r="GP21" s="10">
        <v>19.334396</v>
      </c>
      <c r="GQ21" s="10">
        <v>2.055263</v>
      </c>
      <c r="GR21" s="10">
        <v>0</v>
      </c>
      <c r="GS21" s="10">
        <v>0</v>
      </c>
      <c r="GT21" s="10">
        <v>0</v>
      </c>
      <c r="GU21" s="6">
        <v>516.762189</v>
      </c>
      <c r="GV21" s="10">
        <v>355.3984</v>
      </c>
      <c r="GW21" s="8">
        <v>103.246184</v>
      </c>
      <c r="GX21" s="10">
        <v>12.208504</v>
      </c>
      <c r="GY21" s="10">
        <v>31.019141</v>
      </c>
      <c r="GZ21" s="10">
        <v>12.612127</v>
      </c>
      <c r="HA21" s="10">
        <v>1.852722</v>
      </c>
      <c r="HB21" s="10">
        <v>0</v>
      </c>
      <c r="HC21" s="10">
        <v>0.425111</v>
      </c>
      <c r="HD21" s="10">
        <v>0</v>
      </c>
      <c r="HE21" s="6">
        <v>322.88876799999997</v>
      </c>
      <c r="HF21" s="10">
        <v>277.763404</v>
      </c>
      <c r="HG21" s="8">
        <v>19.511477</v>
      </c>
      <c r="HH21" s="10">
        <v>4.361987</v>
      </c>
      <c r="HI21" s="10">
        <v>8.37289</v>
      </c>
      <c r="HJ21" s="10">
        <v>12.464359</v>
      </c>
      <c r="HK21" s="10">
        <v>0.414651</v>
      </c>
      <c r="HL21" s="10">
        <v>0</v>
      </c>
      <c r="HM21" s="10">
        <v>0</v>
      </c>
      <c r="HN21" s="10">
        <v>0</v>
      </c>
    </row>
    <row r="22" spans="1:222" ht="15">
      <c r="A22" s="65"/>
      <c r="B22" s="5">
        <v>12</v>
      </c>
      <c r="C22" s="6">
        <v>12961.827221000001</v>
      </c>
      <c r="D22" s="10">
        <v>6830.553490000001</v>
      </c>
      <c r="E22" s="8">
        <v>3692.283450000001</v>
      </c>
      <c r="F22" s="10">
        <v>1260.813476</v>
      </c>
      <c r="G22" s="10">
        <v>620.378079</v>
      </c>
      <c r="H22" s="10">
        <v>431.0725739999999</v>
      </c>
      <c r="I22" s="10">
        <v>83.463455</v>
      </c>
      <c r="J22" s="10">
        <v>0</v>
      </c>
      <c r="K22" s="10">
        <v>23.613602</v>
      </c>
      <c r="L22" s="10">
        <v>19.649095</v>
      </c>
      <c r="M22" s="6">
        <v>208.83396200000004</v>
      </c>
      <c r="N22" s="10">
        <v>98.001835</v>
      </c>
      <c r="O22" s="8">
        <v>66.896392</v>
      </c>
      <c r="P22" s="10">
        <v>12.942387</v>
      </c>
      <c r="Q22" s="10">
        <v>18.50834</v>
      </c>
      <c r="R22" s="10">
        <v>10.857518</v>
      </c>
      <c r="S22" s="10">
        <v>0.648332</v>
      </c>
      <c r="T22" s="10">
        <v>0</v>
      </c>
      <c r="U22" s="10">
        <v>0.979158</v>
      </c>
      <c r="V22" s="10">
        <v>0</v>
      </c>
      <c r="W22" s="6">
        <v>571.995924</v>
      </c>
      <c r="X22" s="10">
        <v>216.591836</v>
      </c>
      <c r="Y22" s="8">
        <v>241.343785</v>
      </c>
      <c r="Z22" s="10">
        <v>36.348289</v>
      </c>
      <c r="AA22" s="10">
        <v>36.032302</v>
      </c>
      <c r="AB22" s="10">
        <v>40.499454</v>
      </c>
      <c r="AC22" s="10">
        <v>0.699959</v>
      </c>
      <c r="AD22" s="10">
        <v>0</v>
      </c>
      <c r="AE22" s="10">
        <v>0.480299</v>
      </c>
      <c r="AF22" s="10">
        <v>0</v>
      </c>
      <c r="AG22" s="6">
        <v>808.902453</v>
      </c>
      <c r="AH22" s="10">
        <v>719.117741</v>
      </c>
      <c r="AI22" s="8">
        <v>51.847747</v>
      </c>
      <c r="AJ22" s="10">
        <v>13.018979</v>
      </c>
      <c r="AK22" s="10">
        <v>9.9045</v>
      </c>
      <c r="AL22" s="10">
        <v>7.916902</v>
      </c>
      <c r="AM22" s="10">
        <v>0.710671</v>
      </c>
      <c r="AN22" s="10">
        <v>0</v>
      </c>
      <c r="AO22" s="10">
        <v>6.385913</v>
      </c>
      <c r="AP22" s="10">
        <v>0</v>
      </c>
      <c r="AQ22" s="6">
        <v>213.241866</v>
      </c>
      <c r="AR22" s="10">
        <v>189.30195</v>
      </c>
      <c r="AS22" s="8">
        <v>11.344944</v>
      </c>
      <c r="AT22" s="10">
        <v>2.978857</v>
      </c>
      <c r="AU22" s="10">
        <v>7.575334</v>
      </c>
      <c r="AV22" s="10">
        <v>1.39269</v>
      </c>
      <c r="AW22" s="10">
        <v>0.491347</v>
      </c>
      <c r="AX22" s="10">
        <v>0</v>
      </c>
      <c r="AY22" s="10">
        <v>0.156744</v>
      </c>
      <c r="AZ22" s="10">
        <v>0</v>
      </c>
      <c r="BA22" s="6">
        <v>1433.744405</v>
      </c>
      <c r="BB22" s="10">
        <v>568.503874</v>
      </c>
      <c r="BC22" s="8">
        <v>501.754091</v>
      </c>
      <c r="BD22" s="10">
        <v>168.18614</v>
      </c>
      <c r="BE22" s="10">
        <v>106.816952</v>
      </c>
      <c r="BF22" s="10">
        <v>29.02618</v>
      </c>
      <c r="BG22" s="10">
        <v>35.934327</v>
      </c>
      <c r="BH22" s="10">
        <v>0</v>
      </c>
      <c r="BI22" s="10">
        <v>3.908971</v>
      </c>
      <c r="BJ22" s="10">
        <v>19.61387</v>
      </c>
      <c r="BK22" s="6">
        <v>910.518042</v>
      </c>
      <c r="BL22" s="10">
        <v>288.718253</v>
      </c>
      <c r="BM22" s="8">
        <v>343.508387</v>
      </c>
      <c r="BN22" s="10">
        <v>209.242403</v>
      </c>
      <c r="BO22" s="10">
        <v>34.14513</v>
      </c>
      <c r="BP22" s="10">
        <v>32.0224</v>
      </c>
      <c r="BQ22" s="10">
        <v>2.35487</v>
      </c>
      <c r="BR22" s="10">
        <v>0</v>
      </c>
      <c r="BS22" s="10">
        <v>0.526599</v>
      </c>
      <c r="BT22" s="10">
        <v>0</v>
      </c>
      <c r="BU22" s="6">
        <v>1262.1814530000001</v>
      </c>
      <c r="BV22" s="10">
        <v>602.35104</v>
      </c>
      <c r="BW22" s="8">
        <v>357.010127</v>
      </c>
      <c r="BX22" s="10">
        <v>215.53422</v>
      </c>
      <c r="BY22" s="10">
        <v>37.705852</v>
      </c>
      <c r="BZ22" s="10">
        <v>47.292238</v>
      </c>
      <c r="CA22" s="10">
        <v>1.945882</v>
      </c>
      <c r="CB22" s="10">
        <v>0</v>
      </c>
      <c r="CC22" s="10">
        <v>0.342094</v>
      </c>
      <c r="CD22" s="10">
        <v>0</v>
      </c>
      <c r="CE22" s="6">
        <v>142.443577</v>
      </c>
      <c r="CF22" s="10">
        <v>98.149353</v>
      </c>
      <c r="CG22" s="8">
        <v>20.18781</v>
      </c>
      <c r="CH22" s="10">
        <v>7.105873</v>
      </c>
      <c r="CI22" s="10">
        <v>11.753537</v>
      </c>
      <c r="CJ22" s="10">
        <v>3.804921</v>
      </c>
      <c r="CK22" s="10">
        <v>1.35644</v>
      </c>
      <c r="CL22" s="10">
        <v>0</v>
      </c>
      <c r="CM22" s="10">
        <v>0.085643</v>
      </c>
      <c r="CN22" s="10">
        <v>0</v>
      </c>
      <c r="CO22" s="6">
        <v>286.59744100000006</v>
      </c>
      <c r="CP22" s="10">
        <v>73.69593</v>
      </c>
      <c r="CQ22" s="8">
        <v>155.594896</v>
      </c>
      <c r="CR22" s="10">
        <v>30.053994</v>
      </c>
      <c r="CS22" s="10">
        <v>13.081179</v>
      </c>
      <c r="CT22" s="10">
        <v>12.444821</v>
      </c>
      <c r="CU22" s="10">
        <v>0</v>
      </c>
      <c r="CV22" s="10">
        <v>0</v>
      </c>
      <c r="CW22" s="10">
        <v>1.726621</v>
      </c>
      <c r="CX22" s="10">
        <v>0</v>
      </c>
      <c r="CY22" s="6">
        <v>226.76960600000004</v>
      </c>
      <c r="CZ22" s="10">
        <v>163.195311</v>
      </c>
      <c r="DA22" s="8">
        <v>51.013661</v>
      </c>
      <c r="DB22" s="10">
        <v>5.624162</v>
      </c>
      <c r="DC22" s="10">
        <v>4.984274</v>
      </c>
      <c r="DD22" s="10">
        <v>0.438569</v>
      </c>
      <c r="DE22" s="10">
        <v>1.513629</v>
      </c>
      <c r="DF22" s="10">
        <v>0</v>
      </c>
      <c r="DG22" s="10">
        <v>0</v>
      </c>
      <c r="DH22" s="10">
        <v>0</v>
      </c>
      <c r="DI22" s="6">
        <v>228.45106099999998</v>
      </c>
      <c r="DJ22" s="10">
        <v>78.375871</v>
      </c>
      <c r="DK22" s="8">
        <v>110.336538</v>
      </c>
      <c r="DL22" s="10">
        <v>15.158166</v>
      </c>
      <c r="DM22" s="10">
        <v>15.519267</v>
      </c>
      <c r="DN22" s="10">
        <v>8.939361</v>
      </c>
      <c r="DO22" s="10">
        <v>0</v>
      </c>
      <c r="DP22" s="10">
        <v>0</v>
      </c>
      <c r="DQ22" s="10">
        <v>0.121858</v>
      </c>
      <c r="DR22" s="10">
        <v>0</v>
      </c>
      <c r="DS22" s="6">
        <v>471.38844100000006</v>
      </c>
      <c r="DT22" s="10">
        <v>212.384234</v>
      </c>
      <c r="DU22" s="8">
        <v>157.37751</v>
      </c>
      <c r="DV22" s="10">
        <v>42.36951</v>
      </c>
      <c r="DW22" s="10">
        <v>37.548682</v>
      </c>
      <c r="DX22" s="10">
        <v>19.140012</v>
      </c>
      <c r="DY22" s="10">
        <v>1.135099</v>
      </c>
      <c r="DZ22" s="10">
        <v>0</v>
      </c>
      <c r="EA22" s="10">
        <v>1.433394</v>
      </c>
      <c r="EB22" s="10">
        <v>0</v>
      </c>
      <c r="EC22" s="6">
        <v>590.561158</v>
      </c>
      <c r="ED22" s="10">
        <v>546.041115</v>
      </c>
      <c r="EE22" s="8">
        <v>21.253515</v>
      </c>
      <c r="EF22" s="10">
        <v>2.261687</v>
      </c>
      <c r="EG22" s="10">
        <v>14.140332</v>
      </c>
      <c r="EH22" s="10">
        <v>4.972132</v>
      </c>
      <c r="EI22" s="10">
        <v>0</v>
      </c>
      <c r="EJ22" s="10">
        <v>0</v>
      </c>
      <c r="EK22" s="10">
        <v>1.892377</v>
      </c>
      <c r="EL22" s="10">
        <v>0</v>
      </c>
      <c r="EM22" s="6">
        <v>1587.1804470000002</v>
      </c>
      <c r="EN22" s="10">
        <v>414.396769</v>
      </c>
      <c r="EO22" s="8">
        <v>736.054769</v>
      </c>
      <c r="EP22" s="10">
        <v>244.809387</v>
      </c>
      <c r="EQ22" s="10">
        <v>122.882552</v>
      </c>
      <c r="ER22" s="10">
        <v>43.996792</v>
      </c>
      <c r="ES22" s="10">
        <v>24.039465</v>
      </c>
      <c r="ET22" s="10">
        <v>0</v>
      </c>
      <c r="EU22" s="10">
        <v>0.965488</v>
      </c>
      <c r="EV22" s="10">
        <v>0.035225</v>
      </c>
      <c r="EW22" s="6">
        <v>813.349598</v>
      </c>
      <c r="EX22" s="10">
        <v>446.934875</v>
      </c>
      <c r="EY22" s="8">
        <v>226.852953</v>
      </c>
      <c r="EZ22" s="10">
        <v>114.641521</v>
      </c>
      <c r="FA22" s="10">
        <v>10.605416</v>
      </c>
      <c r="FB22" s="10">
        <v>6.427495</v>
      </c>
      <c r="FC22" s="10">
        <v>6.464995</v>
      </c>
      <c r="FD22" s="10">
        <v>0</v>
      </c>
      <c r="FE22" s="10">
        <v>1.422343</v>
      </c>
      <c r="FF22" s="10">
        <v>0</v>
      </c>
      <c r="FG22" s="6">
        <v>191.05016</v>
      </c>
      <c r="FH22" s="10">
        <v>63.473546</v>
      </c>
      <c r="FI22" s="8">
        <v>73.100162</v>
      </c>
      <c r="FJ22" s="10">
        <v>15.161464</v>
      </c>
      <c r="FK22" s="10">
        <v>15.855506</v>
      </c>
      <c r="FL22" s="10">
        <v>23.145608</v>
      </c>
      <c r="FM22" s="10">
        <v>0</v>
      </c>
      <c r="FN22" s="10">
        <v>0</v>
      </c>
      <c r="FO22" s="10">
        <v>0.313874</v>
      </c>
      <c r="FP22" s="10">
        <v>0</v>
      </c>
      <c r="FQ22" s="6">
        <v>256.652193</v>
      </c>
      <c r="FR22" s="10">
        <v>135.261591</v>
      </c>
      <c r="FS22" s="8">
        <v>33.456324</v>
      </c>
      <c r="FT22" s="10">
        <v>32.869566</v>
      </c>
      <c r="FU22" s="10">
        <v>48.151796</v>
      </c>
      <c r="FV22" s="10">
        <v>4.995317</v>
      </c>
      <c r="FW22" s="10">
        <v>1.917599</v>
      </c>
      <c r="FX22" s="10">
        <v>0</v>
      </c>
      <c r="FY22" s="10">
        <v>0</v>
      </c>
      <c r="FZ22" s="10">
        <v>0</v>
      </c>
      <c r="GA22" s="6">
        <v>588.778661</v>
      </c>
      <c r="GB22" s="10">
        <v>368.157057</v>
      </c>
      <c r="GC22" s="8">
        <v>115.605746</v>
      </c>
      <c r="GD22" s="10">
        <v>46.004801</v>
      </c>
      <c r="GE22" s="10">
        <v>29.837016</v>
      </c>
      <c r="GF22" s="10">
        <v>26.89934</v>
      </c>
      <c r="GG22" s="10">
        <v>0.777009</v>
      </c>
      <c r="GH22" s="10">
        <v>0</v>
      </c>
      <c r="GI22" s="10">
        <v>1.497692</v>
      </c>
      <c r="GJ22" s="10">
        <v>0</v>
      </c>
      <c r="GK22" s="6">
        <v>829.380409</v>
      </c>
      <c r="GL22" s="10">
        <v>534.695845</v>
      </c>
      <c r="GM22" s="8">
        <v>180.8427</v>
      </c>
      <c r="GN22" s="10">
        <v>15.604071</v>
      </c>
      <c r="GO22" s="10">
        <v>18.795421</v>
      </c>
      <c r="GP22" s="10">
        <v>76.893951</v>
      </c>
      <c r="GQ22" s="10">
        <v>1.615504</v>
      </c>
      <c r="GR22" s="10">
        <v>0</v>
      </c>
      <c r="GS22" s="10">
        <v>0.932917</v>
      </c>
      <c r="GT22" s="10">
        <v>0</v>
      </c>
      <c r="GU22" s="6">
        <v>809.9094569999999</v>
      </c>
      <c r="GV22" s="10">
        <v>627.625367</v>
      </c>
      <c r="GW22" s="8">
        <v>123.433309</v>
      </c>
      <c r="GX22" s="10">
        <v>26.621736</v>
      </c>
      <c r="GY22" s="10">
        <v>16.962585</v>
      </c>
      <c r="GZ22" s="10">
        <v>13.386196</v>
      </c>
      <c r="HA22" s="10">
        <v>1.438647</v>
      </c>
      <c r="HB22" s="10">
        <v>0</v>
      </c>
      <c r="HC22" s="10">
        <v>0.441617</v>
      </c>
      <c r="HD22" s="10">
        <v>0</v>
      </c>
      <c r="HE22" s="6">
        <v>529.8969069999999</v>
      </c>
      <c r="HF22" s="10">
        <v>385.580097</v>
      </c>
      <c r="HG22" s="8">
        <v>113.468084</v>
      </c>
      <c r="HH22" s="10">
        <v>4.276263</v>
      </c>
      <c r="HI22" s="10">
        <v>9.572106</v>
      </c>
      <c r="HJ22" s="10">
        <v>16.580677</v>
      </c>
      <c r="HK22" s="10">
        <v>0.41968</v>
      </c>
      <c r="HL22" s="10">
        <v>0</v>
      </c>
      <c r="HM22" s="10">
        <v>0</v>
      </c>
      <c r="HN22" s="10">
        <v>0</v>
      </c>
    </row>
    <row r="23" spans="1:222" ht="15">
      <c r="A23" s="63">
        <v>2019</v>
      </c>
      <c r="B23" s="5">
        <v>1</v>
      </c>
      <c r="C23" s="6">
        <v>7755.364034999999</v>
      </c>
      <c r="D23" s="8">
        <v>2539.284708</v>
      </c>
      <c r="E23" s="8">
        <v>3198.3954059999996</v>
      </c>
      <c r="F23" s="8">
        <v>927.5652480000001</v>
      </c>
      <c r="G23" s="8">
        <v>578.696401</v>
      </c>
      <c r="H23" s="8">
        <v>432.4577900000001</v>
      </c>
      <c r="I23" s="8">
        <v>53.567402</v>
      </c>
      <c r="J23" s="8">
        <v>0</v>
      </c>
      <c r="K23" s="8">
        <v>25.013856999999994</v>
      </c>
      <c r="L23" s="8">
        <v>0.383223</v>
      </c>
      <c r="M23" s="6">
        <v>186.415271</v>
      </c>
      <c r="N23" s="10">
        <v>74.029957</v>
      </c>
      <c r="O23" s="8">
        <v>62.78653</v>
      </c>
      <c r="P23" s="10">
        <v>22.374937</v>
      </c>
      <c r="Q23" s="10">
        <v>15.726972</v>
      </c>
      <c r="R23" s="10">
        <v>9.85897</v>
      </c>
      <c r="S23" s="10">
        <v>0.658699</v>
      </c>
      <c r="T23" s="10">
        <v>0</v>
      </c>
      <c r="U23" s="10">
        <v>0.979206</v>
      </c>
      <c r="V23" s="10">
        <v>0</v>
      </c>
      <c r="W23" s="6">
        <v>293.858234</v>
      </c>
      <c r="X23" s="10">
        <v>38.718529</v>
      </c>
      <c r="Y23" s="8">
        <v>180.826589</v>
      </c>
      <c r="Z23" s="10">
        <v>31.637286</v>
      </c>
      <c r="AA23" s="10">
        <v>29.435323</v>
      </c>
      <c r="AB23" s="10">
        <v>12.054559</v>
      </c>
      <c r="AC23" s="10">
        <v>0.702992</v>
      </c>
      <c r="AD23" s="10">
        <v>0</v>
      </c>
      <c r="AE23" s="10">
        <v>0.482956</v>
      </c>
      <c r="AF23" s="10">
        <v>0</v>
      </c>
      <c r="AG23" s="6">
        <v>398.95286</v>
      </c>
      <c r="AH23" s="10">
        <v>294.048467</v>
      </c>
      <c r="AI23" s="8">
        <v>73.143839</v>
      </c>
      <c r="AJ23" s="10">
        <v>5.532657</v>
      </c>
      <c r="AK23" s="10">
        <v>13.875289</v>
      </c>
      <c r="AL23" s="10">
        <v>7.523263</v>
      </c>
      <c r="AM23" s="10">
        <v>0.531688</v>
      </c>
      <c r="AN23" s="10">
        <v>0</v>
      </c>
      <c r="AO23" s="10">
        <v>4.297657</v>
      </c>
      <c r="AP23" s="10">
        <v>0</v>
      </c>
      <c r="AQ23" s="6">
        <v>49.809639000000004</v>
      </c>
      <c r="AR23" s="10">
        <v>29.676428</v>
      </c>
      <c r="AS23" s="8">
        <v>8.306694</v>
      </c>
      <c r="AT23" s="10">
        <v>3.439748</v>
      </c>
      <c r="AU23" s="10">
        <v>6.008295</v>
      </c>
      <c r="AV23" s="10">
        <v>1.640164</v>
      </c>
      <c r="AW23" s="10">
        <v>0.488149</v>
      </c>
      <c r="AX23" s="10">
        <v>0</v>
      </c>
      <c r="AY23" s="10">
        <v>0.250161</v>
      </c>
      <c r="AZ23" s="10">
        <v>0</v>
      </c>
      <c r="BA23" s="6">
        <v>903.646922</v>
      </c>
      <c r="BB23" s="10">
        <v>156.854124</v>
      </c>
      <c r="BC23" s="8">
        <v>510.39502</v>
      </c>
      <c r="BD23" s="10">
        <v>140.035742</v>
      </c>
      <c r="BE23" s="10">
        <v>55.550759</v>
      </c>
      <c r="BF23" s="10">
        <v>23.73447</v>
      </c>
      <c r="BG23" s="10">
        <v>9.845292</v>
      </c>
      <c r="BH23" s="10">
        <v>0</v>
      </c>
      <c r="BI23" s="10">
        <v>6.848292</v>
      </c>
      <c r="BJ23" s="10">
        <v>0.383223</v>
      </c>
      <c r="BK23" s="6">
        <v>550.3761280000001</v>
      </c>
      <c r="BL23" s="10">
        <v>141.528773</v>
      </c>
      <c r="BM23" s="8">
        <v>289.962374</v>
      </c>
      <c r="BN23" s="10">
        <v>53.641184</v>
      </c>
      <c r="BO23" s="10">
        <v>34.903039</v>
      </c>
      <c r="BP23" s="10">
        <v>27.407003</v>
      </c>
      <c r="BQ23" s="10">
        <v>2.463551</v>
      </c>
      <c r="BR23" s="10">
        <v>0</v>
      </c>
      <c r="BS23" s="10">
        <v>0.470204</v>
      </c>
      <c r="BT23" s="10">
        <v>0</v>
      </c>
      <c r="BU23" s="6">
        <v>729.48147</v>
      </c>
      <c r="BV23" s="10">
        <v>246.258602</v>
      </c>
      <c r="BW23" s="8">
        <v>316.021004</v>
      </c>
      <c r="BX23" s="10">
        <v>104.397961</v>
      </c>
      <c r="BY23" s="10">
        <v>34.729825</v>
      </c>
      <c r="BZ23" s="10">
        <v>25.295905</v>
      </c>
      <c r="CA23" s="10">
        <v>1.937149</v>
      </c>
      <c r="CB23" s="10">
        <v>0</v>
      </c>
      <c r="CC23" s="10">
        <v>0.841024</v>
      </c>
      <c r="CD23" s="10">
        <v>0</v>
      </c>
      <c r="CE23" s="6">
        <v>76.156156</v>
      </c>
      <c r="CF23" s="10">
        <v>34.788597</v>
      </c>
      <c r="CG23" s="8">
        <v>18.169099</v>
      </c>
      <c r="CH23" s="10">
        <v>6.723272</v>
      </c>
      <c r="CI23" s="10">
        <v>11.675265</v>
      </c>
      <c r="CJ23" s="10">
        <v>3.753936</v>
      </c>
      <c r="CK23" s="10">
        <v>0.757192</v>
      </c>
      <c r="CL23" s="10">
        <v>0</v>
      </c>
      <c r="CM23" s="10">
        <v>0.288795</v>
      </c>
      <c r="CN23" s="10">
        <v>0</v>
      </c>
      <c r="CO23" s="6">
        <v>153.95892900000004</v>
      </c>
      <c r="CP23" s="10">
        <v>34.729588</v>
      </c>
      <c r="CQ23" s="8">
        <v>71.256273</v>
      </c>
      <c r="CR23" s="10">
        <v>29.247194</v>
      </c>
      <c r="CS23" s="10">
        <v>10.825319</v>
      </c>
      <c r="CT23" s="10">
        <v>6.231488</v>
      </c>
      <c r="CU23" s="10">
        <v>0</v>
      </c>
      <c r="CV23" s="10">
        <v>0</v>
      </c>
      <c r="CW23" s="10">
        <v>1.669067</v>
      </c>
      <c r="CX23" s="10">
        <v>0</v>
      </c>
      <c r="CY23" s="6">
        <v>82.23817299999999</v>
      </c>
      <c r="CZ23" s="10">
        <v>7.587242</v>
      </c>
      <c r="DA23" s="8">
        <v>60.353547</v>
      </c>
      <c r="DB23" s="10">
        <v>5.850929</v>
      </c>
      <c r="DC23" s="10">
        <v>6.429845</v>
      </c>
      <c r="DD23" s="10">
        <v>0.412462</v>
      </c>
      <c r="DE23" s="10">
        <v>1.604148</v>
      </c>
      <c r="DF23" s="10">
        <v>0</v>
      </c>
      <c r="DG23" s="10">
        <v>0</v>
      </c>
      <c r="DH23" s="10">
        <v>0</v>
      </c>
      <c r="DI23" s="6">
        <v>114.09056000000001</v>
      </c>
      <c r="DJ23" s="10">
        <v>46.446733</v>
      </c>
      <c r="DK23" s="8">
        <v>33.938397</v>
      </c>
      <c r="DL23" s="10">
        <v>12.36633</v>
      </c>
      <c r="DM23" s="10">
        <v>12.978466</v>
      </c>
      <c r="DN23" s="10">
        <v>8.247106</v>
      </c>
      <c r="DO23" s="10">
        <v>0</v>
      </c>
      <c r="DP23" s="10">
        <v>0</v>
      </c>
      <c r="DQ23" s="10">
        <v>0.113528</v>
      </c>
      <c r="DR23" s="10">
        <v>0</v>
      </c>
      <c r="DS23" s="6">
        <v>376.680033</v>
      </c>
      <c r="DT23" s="10">
        <v>102.781636</v>
      </c>
      <c r="DU23" s="8">
        <v>149.646219</v>
      </c>
      <c r="DV23" s="10">
        <v>70.181413</v>
      </c>
      <c r="DW23" s="10">
        <v>34.987358</v>
      </c>
      <c r="DX23" s="10">
        <v>16.535963</v>
      </c>
      <c r="DY23" s="10">
        <v>1.147337</v>
      </c>
      <c r="DZ23" s="10">
        <v>0</v>
      </c>
      <c r="EA23" s="10">
        <v>1.400107</v>
      </c>
      <c r="EB23" s="10">
        <v>0</v>
      </c>
      <c r="EC23" s="6">
        <v>174.12140800000003</v>
      </c>
      <c r="ED23" s="10">
        <v>106.247158</v>
      </c>
      <c r="EE23" s="8">
        <v>46.152449</v>
      </c>
      <c r="EF23" s="10">
        <v>2.804469</v>
      </c>
      <c r="EG23" s="10">
        <v>13.425355</v>
      </c>
      <c r="EH23" s="10">
        <v>4.894031</v>
      </c>
      <c r="EI23" s="10">
        <v>0</v>
      </c>
      <c r="EJ23" s="10">
        <v>0</v>
      </c>
      <c r="EK23" s="10">
        <v>0.597946</v>
      </c>
      <c r="EL23" s="10">
        <v>0</v>
      </c>
      <c r="EM23" s="6">
        <v>1578.202718</v>
      </c>
      <c r="EN23" s="10">
        <v>423.245154</v>
      </c>
      <c r="EO23" s="8">
        <v>697.323843</v>
      </c>
      <c r="EP23" s="10">
        <v>204.053074</v>
      </c>
      <c r="EQ23" s="10">
        <v>160.087463</v>
      </c>
      <c r="ER23" s="10">
        <v>66.721034</v>
      </c>
      <c r="ES23" s="10">
        <v>25.635645</v>
      </c>
      <c r="ET23" s="10">
        <v>0</v>
      </c>
      <c r="EU23" s="10">
        <v>1.136505</v>
      </c>
      <c r="EV23" s="10">
        <v>0</v>
      </c>
      <c r="EW23" s="6">
        <v>484.9416940000001</v>
      </c>
      <c r="EX23" s="10">
        <v>219.621893</v>
      </c>
      <c r="EY23" s="8">
        <v>81.773767</v>
      </c>
      <c r="EZ23" s="10">
        <v>162.72846</v>
      </c>
      <c r="FA23" s="10">
        <v>10.726822</v>
      </c>
      <c r="FB23" s="10">
        <v>6.310492</v>
      </c>
      <c r="FC23" s="10">
        <v>2.161374</v>
      </c>
      <c r="FD23" s="10">
        <v>0</v>
      </c>
      <c r="FE23" s="10">
        <v>1.618886</v>
      </c>
      <c r="FF23" s="10">
        <v>0</v>
      </c>
      <c r="FG23" s="6">
        <v>191.05016</v>
      </c>
      <c r="FH23" s="10">
        <v>63.473546</v>
      </c>
      <c r="FI23" s="8">
        <v>73.100162</v>
      </c>
      <c r="FJ23" s="10">
        <v>15.161464</v>
      </c>
      <c r="FK23" s="10">
        <v>15.855506</v>
      </c>
      <c r="FL23" s="10">
        <v>23.145608</v>
      </c>
      <c r="FM23" s="10">
        <v>0</v>
      </c>
      <c r="FN23" s="10">
        <v>0</v>
      </c>
      <c r="FO23" s="10">
        <v>0.313874</v>
      </c>
      <c r="FP23" s="10">
        <v>0</v>
      </c>
      <c r="FQ23" s="6">
        <v>126.70091099999999</v>
      </c>
      <c r="FR23" s="10">
        <v>70.124893</v>
      </c>
      <c r="FS23" s="8">
        <v>21.754234</v>
      </c>
      <c r="FT23" s="10">
        <v>9.924663</v>
      </c>
      <c r="FU23" s="10">
        <v>18.104195</v>
      </c>
      <c r="FV23" s="10">
        <v>4.903323</v>
      </c>
      <c r="FW23" s="10">
        <v>1.889603</v>
      </c>
      <c r="FX23" s="10">
        <v>0</v>
      </c>
      <c r="FY23" s="10">
        <v>0</v>
      </c>
      <c r="FZ23" s="10">
        <v>0</v>
      </c>
      <c r="GA23" s="6">
        <v>461.12334699999997</v>
      </c>
      <c r="GB23" s="10">
        <v>105.022793</v>
      </c>
      <c r="GC23" s="8">
        <v>139.916045</v>
      </c>
      <c r="GD23" s="10">
        <v>16.564271</v>
      </c>
      <c r="GE23" s="10">
        <v>50.298656</v>
      </c>
      <c r="GF23" s="10">
        <v>147.02603</v>
      </c>
      <c r="GG23" s="10">
        <v>0.785556</v>
      </c>
      <c r="GH23" s="10">
        <v>0</v>
      </c>
      <c r="GI23" s="10">
        <v>1.509996</v>
      </c>
      <c r="GJ23" s="10">
        <v>0</v>
      </c>
      <c r="GK23" s="6">
        <v>344.58995300000004</v>
      </c>
      <c r="GL23" s="10">
        <v>110.27893</v>
      </c>
      <c r="GM23" s="8">
        <v>183.03172</v>
      </c>
      <c r="GN23" s="10">
        <v>14.639322</v>
      </c>
      <c r="GO23" s="10">
        <v>17.114985</v>
      </c>
      <c r="GP23" s="10">
        <v>17.851468</v>
      </c>
      <c r="GQ23" s="10">
        <v>1.568395</v>
      </c>
      <c r="GR23" s="10">
        <v>0</v>
      </c>
      <c r="GS23" s="10">
        <v>0.105133</v>
      </c>
      <c r="GT23" s="10">
        <v>0</v>
      </c>
      <c r="GU23" s="6">
        <v>327.23103799999996</v>
      </c>
      <c r="GV23" s="10">
        <v>129.537153</v>
      </c>
      <c r="GW23" s="8">
        <v>152.605203</v>
      </c>
      <c r="GX23" s="10">
        <v>11.876058</v>
      </c>
      <c r="GY23" s="10">
        <v>17.088766</v>
      </c>
      <c r="GZ23" s="10">
        <v>12.888633</v>
      </c>
      <c r="HA23" s="10">
        <v>1.390632</v>
      </c>
      <c r="HB23" s="10">
        <v>0</v>
      </c>
      <c r="HC23" s="10">
        <v>1.844593</v>
      </c>
      <c r="HD23" s="10">
        <v>0</v>
      </c>
      <c r="HE23" s="6">
        <v>151.73843100000002</v>
      </c>
      <c r="HF23" s="10">
        <v>104.284512</v>
      </c>
      <c r="HG23" s="8">
        <v>27.932398</v>
      </c>
      <c r="HH23" s="10">
        <v>4.384814</v>
      </c>
      <c r="HI23" s="10">
        <v>8.868898</v>
      </c>
      <c r="HJ23" s="10">
        <v>6.021882</v>
      </c>
      <c r="HK23" s="10">
        <v>0</v>
      </c>
      <c r="HL23" s="10">
        <v>0</v>
      </c>
      <c r="HM23" s="10">
        <v>0.245927</v>
      </c>
      <c r="HN23" s="10">
        <v>0</v>
      </c>
    </row>
    <row r="24" spans="1:222" ht="15">
      <c r="A24" s="64"/>
      <c r="B24" s="5">
        <v>2</v>
      </c>
      <c r="C24" s="6">
        <v>6339.8638599999995</v>
      </c>
      <c r="D24" s="8">
        <v>2090.961228</v>
      </c>
      <c r="E24" s="8">
        <v>2666.9747589999997</v>
      </c>
      <c r="F24" s="8">
        <v>640.5666459999999</v>
      </c>
      <c r="G24" s="8">
        <v>560.135881</v>
      </c>
      <c r="H24" s="8">
        <v>302.690541</v>
      </c>
      <c r="I24" s="8">
        <v>39.826382</v>
      </c>
      <c r="J24" s="8">
        <v>0</v>
      </c>
      <c r="K24" s="8">
        <v>38.32711799999999</v>
      </c>
      <c r="L24" s="8">
        <v>0.381305</v>
      </c>
      <c r="M24" s="6">
        <v>104.90723700000001</v>
      </c>
      <c r="N24" s="10">
        <v>29.312358</v>
      </c>
      <c r="O24" s="8">
        <v>39.293947</v>
      </c>
      <c r="P24" s="10">
        <v>8.157628</v>
      </c>
      <c r="Q24" s="10">
        <v>16.852497</v>
      </c>
      <c r="R24" s="10">
        <v>10.351339</v>
      </c>
      <c r="S24" s="10">
        <v>0.66768</v>
      </c>
      <c r="T24" s="10">
        <v>0</v>
      </c>
      <c r="U24" s="10">
        <v>0.271788</v>
      </c>
      <c r="V24" s="10">
        <v>0</v>
      </c>
      <c r="W24" s="6">
        <v>277.492677</v>
      </c>
      <c r="X24" s="10">
        <v>66.045055</v>
      </c>
      <c r="Y24" s="8">
        <v>149.529167</v>
      </c>
      <c r="Z24" s="10">
        <v>23.271325</v>
      </c>
      <c r="AA24" s="10">
        <v>26.045111</v>
      </c>
      <c r="AB24" s="10">
        <v>11.402521</v>
      </c>
      <c r="AC24" s="10">
        <v>0.709651</v>
      </c>
      <c r="AD24" s="10">
        <v>0</v>
      </c>
      <c r="AE24" s="10">
        <v>0.489847</v>
      </c>
      <c r="AF24" s="10">
        <v>0</v>
      </c>
      <c r="AG24" s="6">
        <v>334.93829300000004</v>
      </c>
      <c r="AH24" s="10">
        <v>201.597135</v>
      </c>
      <c r="AI24" s="8">
        <v>103.529567</v>
      </c>
      <c r="AJ24" s="10">
        <v>5.752325</v>
      </c>
      <c r="AK24" s="10">
        <v>9.372541</v>
      </c>
      <c r="AL24" s="10">
        <v>10.022426</v>
      </c>
      <c r="AM24" s="10">
        <v>0.576521</v>
      </c>
      <c r="AN24" s="10">
        <v>0</v>
      </c>
      <c r="AO24" s="10">
        <v>4.087778</v>
      </c>
      <c r="AP24" s="10">
        <v>0</v>
      </c>
      <c r="AQ24" s="6">
        <v>77.896646</v>
      </c>
      <c r="AR24" s="10">
        <v>58.469906</v>
      </c>
      <c r="AS24" s="8">
        <v>7.387433</v>
      </c>
      <c r="AT24" s="10">
        <v>3.161777</v>
      </c>
      <c r="AU24" s="10">
        <v>7.023595</v>
      </c>
      <c r="AV24" s="10">
        <v>1.10799</v>
      </c>
      <c r="AW24" s="10">
        <v>0.494084</v>
      </c>
      <c r="AX24" s="10">
        <v>0</v>
      </c>
      <c r="AY24" s="10">
        <v>0.251861</v>
      </c>
      <c r="AZ24" s="10">
        <v>0</v>
      </c>
      <c r="BA24" s="6">
        <v>872.437174</v>
      </c>
      <c r="BB24" s="10">
        <v>200.612047</v>
      </c>
      <c r="BC24" s="8">
        <v>433.408602</v>
      </c>
      <c r="BD24" s="10">
        <v>139.516209</v>
      </c>
      <c r="BE24" s="10">
        <v>53.86094</v>
      </c>
      <c r="BF24" s="10">
        <v>25.536206</v>
      </c>
      <c r="BG24" s="10">
        <v>10.106892</v>
      </c>
      <c r="BH24" s="10">
        <v>0</v>
      </c>
      <c r="BI24" s="10">
        <v>9.014973</v>
      </c>
      <c r="BJ24" s="10">
        <v>0.381305</v>
      </c>
      <c r="BK24" s="6">
        <v>464.400257</v>
      </c>
      <c r="BL24" s="10">
        <v>120.107173</v>
      </c>
      <c r="BM24" s="8">
        <v>242.675495</v>
      </c>
      <c r="BN24" s="10">
        <v>42.742514</v>
      </c>
      <c r="BO24" s="10">
        <v>29.753939</v>
      </c>
      <c r="BP24" s="10">
        <v>23.817467</v>
      </c>
      <c r="BQ24" s="10">
        <v>4.807183</v>
      </c>
      <c r="BR24" s="10">
        <v>0</v>
      </c>
      <c r="BS24" s="10">
        <v>0.496486</v>
      </c>
      <c r="BT24" s="10">
        <v>0</v>
      </c>
      <c r="BU24" s="6">
        <v>538.133391</v>
      </c>
      <c r="BV24" s="10">
        <v>227.729842</v>
      </c>
      <c r="BW24" s="8">
        <v>188.383</v>
      </c>
      <c r="BX24" s="10">
        <v>62.416411</v>
      </c>
      <c r="BY24" s="10">
        <v>33.411151</v>
      </c>
      <c r="BZ24" s="10">
        <v>23.460371</v>
      </c>
      <c r="CA24" s="10">
        <v>1.962553</v>
      </c>
      <c r="CB24" s="10">
        <v>0</v>
      </c>
      <c r="CC24" s="10">
        <v>0.770063</v>
      </c>
      <c r="CD24" s="10">
        <v>0</v>
      </c>
      <c r="CE24" s="6">
        <v>55.295288000000006</v>
      </c>
      <c r="CF24" s="10">
        <v>17.379638</v>
      </c>
      <c r="CG24" s="8">
        <v>17.574039</v>
      </c>
      <c r="CH24" s="10">
        <v>5.411276</v>
      </c>
      <c r="CI24" s="10">
        <v>10.151211</v>
      </c>
      <c r="CJ24" s="10">
        <v>3.719354</v>
      </c>
      <c r="CK24" s="10">
        <v>0.766221</v>
      </c>
      <c r="CL24" s="10">
        <v>0</v>
      </c>
      <c r="CM24" s="10">
        <v>0.293549</v>
      </c>
      <c r="CN24" s="10">
        <v>0</v>
      </c>
      <c r="CO24" s="6">
        <v>133.475477</v>
      </c>
      <c r="CP24" s="10">
        <v>53.029645</v>
      </c>
      <c r="CQ24" s="8">
        <v>58.378005</v>
      </c>
      <c r="CR24" s="10">
        <v>8.276235</v>
      </c>
      <c r="CS24" s="10">
        <v>7.571169</v>
      </c>
      <c r="CT24" s="10">
        <v>4.508543</v>
      </c>
      <c r="CU24" s="10">
        <v>0</v>
      </c>
      <c r="CV24" s="10">
        <v>0</v>
      </c>
      <c r="CW24" s="10">
        <v>1.71188</v>
      </c>
      <c r="CX24" s="10">
        <v>0</v>
      </c>
      <c r="CY24" s="6">
        <v>60.012773</v>
      </c>
      <c r="CZ24" s="10">
        <v>19.687353</v>
      </c>
      <c r="DA24" s="8">
        <v>23.66924</v>
      </c>
      <c r="DB24" s="10">
        <v>6.258818</v>
      </c>
      <c r="DC24" s="10">
        <v>4.810867</v>
      </c>
      <c r="DD24" s="10">
        <v>0.412661</v>
      </c>
      <c r="DE24" s="10">
        <v>5.173834</v>
      </c>
      <c r="DF24" s="10">
        <v>0</v>
      </c>
      <c r="DG24" s="10">
        <v>0</v>
      </c>
      <c r="DH24" s="10">
        <v>0</v>
      </c>
      <c r="DI24" s="6">
        <v>149.534523</v>
      </c>
      <c r="DJ24" s="10">
        <v>61.067085</v>
      </c>
      <c r="DK24" s="8">
        <v>53.365975</v>
      </c>
      <c r="DL24" s="10">
        <v>14.886855</v>
      </c>
      <c r="DM24" s="10">
        <v>12.076482</v>
      </c>
      <c r="DN24" s="10">
        <v>8.023826</v>
      </c>
      <c r="DO24" s="10">
        <v>0</v>
      </c>
      <c r="DP24" s="10">
        <v>0</v>
      </c>
      <c r="DQ24" s="10">
        <v>0.1143</v>
      </c>
      <c r="DR24" s="10">
        <v>0</v>
      </c>
      <c r="DS24" s="6">
        <v>257.50672599999996</v>
      </c>
      <c r="DT24" s="10">
        <v>50.605208</v>
      </c>
      <c r="DU24" s="8">
        <v>115.407591</v>
      </c>
      <c r="DV24" s="10">
        <v>28.219462</v>
      </c>
      <c r="DW24" s="10">
        <v>35.767977</v>
      </c>
      <c r="DX24" s="10">
        <v>25.020726</v>
      </c>
      <c r="DY24" s="10">
        <v>1.159096</v>
      </c>
      <c r="DZ24" s="10">
        <v>0</v>
      </c>
      <c r="EA24" s="10">
        <v>1.326666</v>
      </c>
      <c r="EB24" s="10">
        <v>0</v>
      </c>
      <c r="EC24" s="6">
        <v>148.15678300000002</v>
      </c>
      <c r="ED24" s="10">
        <v>106.860817</v>
      </c>
      <c r="EE24" s="8">
        <v>20.628972</v>
      </c>
      <c r="EF24" s="10">
        <v>1.960185</v>
      </c>
      <c r="EG24" s="10">
        <v>13.097259</v>
      </c>
      <c r="EH24" s="10">
        <v>4.927363</v>
      </c>
      <c r="EI24" s="10">
        <v>0</v>
      </c>
      <c r="EJ24" s="10">
        <v>0</v>
      </c>
      <c r="EK24" s="10">
        <v>0.682187</v>
      </c>
      <c r="EL24" s="10">
        <v>0</v>
      </c>
      <c r="EM24" s="6">
        <v>1285.437358</v>
      </c>
      <c r="EN24" s="10">
        <v>283.489593</v>
      </c>
      <c r="EO24" s="8">
        <v>641.697768</v>
      </c>
      <c r="EP24" s="10">
        <v>151.184018</v>
      </c>
      <c r="EQ24" s="10">
        <v>135.469681</v>
      </c>
      <c r="ER24" s="10">
        <v>52.671244</v>
      </c>
      <c r="ES24" s="10">
        <v>6.105947</v>
      </c>
      <c r="ET24" s="10">
        <v>0</v>
      </c>
      <c r="EU24" s="10">
        <v>14.819107</v>
      </c>
      <c r="EV24" s="10">
        <v>0</v>
      </c>
      <c r="EW24" s="6">
        <v>315.63298999999995</v>
      </c>
      <c r="EX24" s="10">
        <v>98.04839</v>
      </c>
      <c r="EY24" s="8">
        <v>137.288631</v>
      </c>
      <c r="EZ24" s="10">
        <v>48.369109</v>
      </c>
      <c r="FA24" s="10">
        <v>10.410929</v>
      </c>
      <c r="FB24" s="10">
        <v>18.244306</v>
      </c>
      <c r="FC24" s="10">
        <v>1.771511</v>
      </c>
      <c r="FD24" s="10">
        <v>0</v>
      </c>
      <c r="FE24" s="10">
        <v>1.500114</v>
      </c>
      <c r="FF24" s="10">
        <v>0</v>
      </c>
      <c r="FG24" s="6">
        <v>126.22393500000001</v>
      </c>
      <c r="FH24" s="10">
        <v>48.191665</v>
      </c>
      <c r="FI24" s="8">
        <v>39.320762</v>
      </c>
      <c r="FJ24" s="10">
        <v>13.571244</v>
      </c>
      <c r="FK24" s="10">
        <v>14.830996</v>
      </c>
      <c r="FL24" s="10">
        <v>9.993262</v>
      </c>
      <c r="FM24" s="10">
        <v>0</v>
      </c>
      <c r="FN24" s="10">
        <v>0</v>
      </c>
      <c r="FO24" s="10">
        <v>0.316006</v>
      </c>
      <c r="FP24" s="10">
        <v>0</v>
      </c>
      <c r="FQ24" s="6">
        <v>107.495461</v>
      </c>
      <c r="FR24" s="10">
        <v>67.892446</v>
      </c>
      <c r="FS24" s="8">
        <v>19.23546</v>
      </c>
      <c r="FT24" s="10">
        <v>8.168241</v>
      </c>
      <c r="FU24" s="10">
        <v>5.46127</v>
      </c>
      <c r="FV24" s="10">
        <v>4.746325</v>
      </c>
      <c r="FW24" s="10">
        <v>1.991719</v>
      </c>
      <c r="FX24" s="10">
        <v>0</v>
      </c>
      <c r="FY24" s="10">
        <v>0</v>
      </c>
      <c r="FZ24" s="10">
        <v>0</v>
      </c>
      <c r="GA24" s="6">
        <v>413.68792800000006</v>
      </c>
      <c r="GB24" s="10">
        <v>157.160699</v>
      </c>
      <c r="GC24" s="8">
        <v>133.066044</v>
      </c>
      <c r="GD24" s="10">
        <v>18.215564</v>
      </c>
      <c r="GE24" s="10">
        <v>90.898447</v>
      </c>
      <c r="GF24" s="10">
        <v>12.033781</v>
      </c>
      <c r="GG24" s="10">
        <v>0.774802</v>
      </c>
      <c r="GH24" s="10">
        <v>0</v>
      </c>
      <c r="GI24" s="10">
        <v>1.538591</v>
      </c>
      <c r="GJ24" s="10">
        <v>0</v>
      </c>
      <c r="GK24" s="6">
        <v>237.28116300000002</v>
      </c>
      <c r="GL24" s="10">
        <v>85.933172</v>
      </c>
      <c r="GM24" s="8">
        <v>69.584653</v>
      </c>
      <c r="GN24" s="10">
        <v>28.235138</v>
      </c>
      <c r="GO24" s="10">
        <v>18.273874</v>
      </c>
      <c r="GP24" s="10">
        <v>33.882698</v>
      </c>
      <c r="GQ24" s="10">
        <v>1.371628</v>
      </c>
      <c r="GR24" s="10">
        <v>0</v>
      </c>
      <c r="GS24" s="10">
        <v>0</v>
      </c>
      <c r="GT24" s="10">
        <v>0</v>
      </c>
      <c r="GU24" s="6">
        <v>269.51335100000006</v>
      </c>
      <c r="GV24" s="10">
        <v>93.163428</v>
      </c>
      <c r="GW24" s="8">
        <v>127.528675</v>
      </c>
      <c r="GX24" s="10">
        <v>18.194453</v>
      </c>
      <c r="GY24" s="10">
        <v>15.855612</v>
      </c>
      <c r="GZ24" s="10">
        <v>12.993141</v>
      </c>
      <c r="HA24" s="10">
        <v>1.38706</v>
      </c>
      <c r="HB24" s="10">
        <v>0</v>
      </c>
      <c r="HC24" s="10">
        <v>0.390982</v>
      </c>
      <c r="HD24" s="10">
        <v>0</v>
      </c>
      <c r="HE24" s="6">
        <v>110.404429</v>
      </c>
      <c r="HF24" s="10">
        <v>44.578573</v>
      </c>
      <c r="HG24" s="8">
        <v>46.021733</v>
      </c>
      <c r="HH24" s="10">
        <v>4.597859</v>
      </c>
      <c r="HI24" s="10">
        <v>9.140333</v>
      </c>
      <c r="HJ24" s="10">
        <v>5.814991</v>
      </c>
      <c r="HK24" s="10">
        <v>0</v>
      </c>
      <c r="HL24" s="10">
        <v>0</v>
      </c>
      <c r="HM24" s="10">
        <v>0.25094</v>
      </c>
      <c r="HN24" s="10">
        <v>0</v>
      </c>
    </row>
    <row r="25" spans="1:222" ht="15">
      <c r="A25" s="64"/>
      <c r="B25" s="5">
        <v>3</v>
      </c>
      <c r="C25" s="6">
        <v>7055.920136000001</v>
      </c>
      <c r="D25" s="8">
        <v>2553.77442</v>
      </c>
      <c r="E25" s="8">
        <v>2624.9036579999997</v>
      </c>
      <c r="F25" s="8">
        <v>811.1373679999999</v>
      </c>
      <c r="G25" s="8">
        <v>653.0460569999998</v>
      </c>
      <c r="H25" s="8">
        <v>298.36609300000003</v>
      </c>
      <c r="I25" s="8">
        <v>84.347323</v>
      </c>
      <c r="J25" s="8">
        <v>0</v>
      </c>
      <c r="K25" s="8">
        <v>29.960466</v>
      </c>
      <c r="L25" s="8">
        <v>0.38475099999999995</v>
      </c>
      <c r="M25" s="6">
        <v>176.646804</v>
      </c>
      <c r="N25" s="10">
        <v>40.962219</v>
      </c>
      <c r="O25" s="8">
        <v>94.62657</v>
      </c>
      <c r="P25" s="10">
        <v>9.713118</v>
      </c>
      <c r="Q25" s="10">
        <v>17.468489</v>
      </c>
      <c r="R25" s="10">
        <v>11.762831</v>
      </c>
      <c r="S25" s="10">
        <v>0.697905</v>
      </c>
      <c r="T25" s="10">
        <v>0</v>
      </c>
      <c r="U25" s="10">
        <v>1.415672</v>
      </c>
      <c r="V25" s="10">
        <v>0</v>
      </c>
      <c r="W25" s="6">
        <v>229.948258</v>
      </c>
      <c r="X25" s="10">
        <v>38.420308</v>
      </c>
      <c r="Y25" s="8">
        <v>106.274794</v>
      </c>
      <c r="Z25" s="10">
        <v>41.814061</v>
      </c>
      <c r="AA25" s="10">
        <v>28.982372</v>
      </c>
      <c r="AB25" s="10">
        <v>13.222894</v>
      </c>
      <c r="AC25" s="10">
        <v>0.726411</v>
      </c>
      <c r="AD25" s="10">
        <v>0</v>
      </c>
      <c r="AE25" s="10">
        <v>0.507418</v>
      </c>
      <c r="AF25" s="10">
        <v>0</v>
      </c>
      <c r="AG25" s="6">
        <v>229.51321199999998</v>
      </c>
      <c r="AH25" s="10">
        <v>139.692819</v>
      </c>
      <c r="AI25" s="8">
        <v>48.530403</v>
      </c>
      <c r="AJ25" s="10">
        <v>9.90045</v>
      </c>
      <c r="AK25" s="10">
        <v>12.346699</v>
      </c>
      <c r="AL25" s="10">
        <v>10.740928</v>
      </c>
      <c r="AM25" s="10">
        <v>0.62076</v>
      </c>
      <c r="AN25" s="10">
        <v>0</v>
      </c>
      <c r="AO25" s="10">
        <v>7.681153</v>
      </c>
      <c r="AP25" s="10">
        <v>0</v>
      </c>
      <c r="AQ25" s="6">
        <v>96.18096</v>
      </c>
      <c r="AR25" s="10">
        <v>32.271906</v>
      </c>
      <c r="AS25" s="8">
        <v>49.328983</v>
      </c>
      <c r="AT25" s="10">
        <v>3.493409</v>
      </c>
      <c r="AU25" s="10">
        <v>8.466609</v>
      </c>
      <c r="AV25" s="10">
        <v>1.7805</v>
      </c>
      <c r="AW25" s="10">
        <v>0.513992</v>
      </c>
      <c r="AX25" s="10">
        <v>0</v>
      </c>
      <c r="AY25" s="10">
        <v>0.325561</v>
      </c>
      <c r="AZ25" s="10">
        <v>0</v>
      </c>
      <c r="BA25" s="6">
        <v>1060.652969</v>
      </c>
      <c r="BB25" s="10">
        <v>288.460057</v>
      </c>
      <c r="BC25" s="8">
        <v>513.669429</v>
      </c>
      <c r="BD25" s="10">
        <v>117.149835</v>
      </c>
      <c r="BE25" s="10">
        <v>70.292864</v>
      </c>
      <c r="BF25" s="10">
        <v>23.696896</v>
      </c>
      <c r="BG25" s="10">
        <v>39.594594</v>
      </c>
      <c r="BH25" s="10">
        <v>0</v>
      </c>
      <c r="BI25" s="10">
        <v>7.407152</v>
      </c>
      <c r="BJ25" s="10">
        <v>0.382142</v>
      </c>
      <c r="BK25" s="6">
        <v>513.562598</v>
      </c>
      <c r="BL25" s="10">
        <v>141.568343</v>
      </c>
      <c r="BM25" s="8">
        <v>165.268366</v>
      </c>
      <c r="BN25" s="10">
        <v>128.622312</v>
      </c>
      <c r="BO25" s="10">
        <v>53.418523</v>
      </c>
      <c r="BP25" s="10">
        <v>20.463977</v>
      </c>
      <c r="BQ25" s="10">
        <v>2.548158</v>
      </c>
      <c r="BR25" s="10">
        <v>0</v>
      </c>
      <c r="BS25" s="10">
        <v>1.672919</v>
      </c>
      <c r="BT25" s="10">
        <v>0</v>
      </c>
      <c r="BU25" s="6">
        <v>658.481737</v>
      </c>
      <c r="BV25" s="10">
        <v>304.640796</v>
      </c>
      <c r="BW25" s="8">
        <v>210.735406</v>
      </c>
      <c r="BX25" s="10">
        <v>67.776962</v>
      </c>
      <c r="BY25" s="10">
        <v>44.426746</v>
      </c>
      <c r="BZ25" s="10">
        <v>27.934368</v>
      </c>
      <c r="CA25" s="10">
        <v>2.112946</v>
      </c>
      <c r="CB25" s="10">
        <v>0</v>
      </c>
      <c r="CC25" s="10">
        <v>0.854513</v>
      </c>
      <c r="CD25" s="10">
        <v>0</v>
      </c>
      <c r="CE25" s="6">
        <v>66.250226</v>
      </c>
      <c r="CF25" s="10">
        <v>19.588731</v>
      </c>
      <c r="CG25" s="8">
        <v>22.32245</v>
      </c>
      <c r="CH25" s="10">
        <v>6.900986</v>
      </c>
      <c r="CI25" s="10">
        <v>12.090396</v>
      </c>
      <c r="CJ25" s="10">
        <v>4.181752</v>
      </c>
      <c r="CK25" s="10">
        <v>0.797086</v>
      </c>
      <c r="CL25" s="10">
        <v>0</v>
      </c>
      <c r="CM25" s="10">
        <v>0.368825</v>
      </c>
      <c r="CN25" s="10">
        <v>0</v>
      </c>
      <c r="CO25" s="6">
        <v>122.16720900000001</v>
      </c>
      <c r="CP25" s="10">
        <v>53.821885</v>
      </c>
      <c r="CQ25" s="8">
        <v>44.597948</v>
      </c>
      <c r="CR25" s="10">
        <v>9.010017</v>
      </c>
      <c r="CS25" s="10">
        <v>8.014583</v>
      </c>
      <c r="CT25" s="10">
        <v>4.693901</v>
      </c>
      <c r="CU25" s="10">
        <v>0</v>
      </c>
      <c r="CV25" s="10">
        <v>0</v>
      </c>
      <c r="CW25" s="10">
        <v>2.028875</v>
      </c>
      <c r="CX25" s="10">
        <v>0</v>
      </c>
      <c r="CY25" s="6">
        <v>75.351044</v>
      </c>
      <c r="CZ25" s="10">
        <v>11.429603</v>
      </c>
      <c r="DA25" s="8">
        <v>46.135873</v>
      </c>
      <c r="DB25" s="10">
        <v>6.241457</v>
      </c>
      <c r="DC25" s="10">
        <v>7.032497</v>
      </c>
      <c r="DD25" s="10">
        <v>0.470634</v>
      </c>
      <c r="DE25" s="10">
        <v>4.04098</v>
      </c>
      <c r="DF25" s="10">
        <v>0</v>
      </c>
      <c r="DG25" s="10">
        <v>0</v>
      </c>
      <c r="DH25" s="10">
        <v>0</v>
      </c>
      <c r="DI25" s="6">
        <v>153.018893</v>
      </c>
      <c r="DJ25" s="10">
        <v>55.383003</v>
      </c>
      <c r="DK25" s="8">
        <v>58.934166</v>
      </c>
      <c r="DL25" s="10">
        <v>9.820076</v>
      </c>
      <c r="DM25" s="10">
        <v>14.308557</v>
      </c>
      <c r="DN25" s="10">
        <v>12.861968</v>
      </c>
      <c r="DO25" s="10">
        <v>1.56811</v>
      </c>
      <c r="DP25" s="10">
        <v>0</v>
      </c>
      <c r="DQ25" s="10">
        <v>0.143013</v>
      </c>
      <c r="DR25" s="10">
        <v>0</v>
      </c>
      <c r="DS25" s="6">
        <v>253.15578100000002</v>
      </c>
      <c r="DT25" s="10">
        <v>57.958529</v>
      </c>
      <c r="DU25" s="8">
        <v>119.368532</v>
      </c>
      <c r="DV25" s="10">
        <v>16.673483</v>
      </c>
      <c r="DW25" s="10">
        <v>38.911591</v>
      </c>
      <c r="DX25" s="10">
        <v>17.627951</v>
      </c>
      <c r="DY25" s="10">
        <v>1.184955</v>
      </c>
      <c r="DZ25" s="10">
        <v>0</v>
      </c>
      <c r="EA25" s="10">
        <v>1.43074</v>
      </c>
      <c r="EB25" s="10">
        <v>0</v>
      </c>
      <c r="EC25" s="6">
        <v>190.587742</v>
      </c>
      <c r="ED25" s="10">
        <v>136.10481</v>
      </c>
      <c r="EE25" s="8">
        <v>23.635999</v>
      </c>
      <c r="EF25" s="10">
        <v>10.300174</v>
      </c>
      <c r="EG25" s="10">
        <v>14.421817</v>
      </c>
      <c r="EH25" s="10">
        <v>5.430123</v>
      </c>
      <c r="EI25" s="10">
        <v>0</v>
      </c>
      <c r="EJ25" s="10">
        <v>0</v>
      </c>
      <c r="EK25" s="10">
        <v>0.694819</v>
      </c>
      <c r="EL25" s="10">
        <v>0</v>
      </c>
      <c r="EM25" s="6">
        <v>1296.883693</v>
      </c>
      <c r="EN25" s="10">
        <v>423.802735</v>
      </c>
      <c r="EO25" s="8">
        <v>520.407732</v>
      </c>
      <c r="EP25" s="10">
        <v>163.788071</v>
      </c>
      <c r="EQ25" s="10">
        <v>139.759861</v>
      </c>
      <c r="ER25" s="10">
        <v>40.004584</v>
      </c>
      <c r="ES25" s="10">
        <v>7.813735</v>
      </c>
      <c r="ET25" s="10">
        <v>0</v>
      </c>
      <c r="EU25" s="10">
        <v>1.304366</v>
      </c>
      <c r="EV25" s="10">
        <v>0.002609</v>
      </c>
      <c r="EW25" s="6">
        <v>445.55598</v>
      </c>
      <c r="EX25" s="10">
        <v>162.599615</v>
      </c>
      <c r="EY25" s="8">
        <v>172.41671</v>
      </c>
      <c r="EZ25" s="10">
        <v>73.199013</v>
      </c>
      <c r="FA25" s="10">
        <v>12.317326</v>
      </c>
      <c r="FB25" s="10">
        <v>7.453009</v>
      </c>
      <c r="FC25" s="10">
        <v>15.753241</v>
      </c>
      <c r="FD25" s="10">
        <v>0</v>
      </c>
      <c r="FE25" s="10">
        <v>1.817066</v>
      </c>
      <c r="FF25" s="10">
        <v>0</v>
      </c>
      <c r="FG25" s="6">
        <v>150.50037</v>
      </c>
      <c r="FH25" s="10">
        <v>51.878513</v>
      </c>
      <c r="FI25" s="8">
        <v>54.978634</v>
      </c>
      <c r="FJ25" s="10">
        <v>15.284504</v>
      </c>
      <c r="FK25" s="10">
        <v>16.47761</v>
      </c>
      <c r="FL25" s="10">
        <v>11.881109</v>
      </c>
      <c r="FM25" s="10">
        <v>0</v>
      </c>
      <c r="FN25" s="10">
        <v>0</v>
      </c>
      <c r="FO25" s="10">
        <v>0</v>
      </c>
      <c r="FP25" s="10">
        <v>0</v>
      </c>
      <c r="FQ25" s="6">
        <v>126.93366300000001</v>
      </c>
      <c r="FR25" s="10">
        <v>68.828185</v>
      </c>
      <c r="FS25" s="8">
        <v>35.73049</v>
      </c>
      <c r="FT25" s="10">
        <v>8.251847</v>
      </c>
      <c r="FU25" s="10">
        <v>6.83374</v>
      </c>
      <c r="FV25" s="10">
        <v>5.387979</v>
      </c>
      <c r="FW25" s="10">
        <v>1.901422</v>
      </c>
      <c r="FX25" s="10">
        <v>0</v>
      </c>
      <c r="FY25" s="10">
        <v>0</v>
      </c>
      <c r="FZ25" s="10">
        <v>0</v>
      </c>
      <c r="GA25" s="6">
        <v>422.55076</v>
      </c>
      <c r="GB25" s="10">
        <v>185.428633</v>
      </c>
      <c r="GC25" s="8">
        <v>111.213433</v>
      </c>
      <c r="GD25" s="10">
        <v>27.844622</v>
      </c>
      <c r="GE25" s="10">
        <v>57.973649</v>
      </c>
      <c r="GF25" s="10">
        <v>37.674057</v>
      </c>
      <c r="GG25" s="10">
        <v>0.812689</v>
      </c>
      <c r="GH25" s="10">
        <v>0</v>
      </c>
      <c r="GI25" s="10">
        <v>1.603677</v>
      </c>
      <c r="GJ25" s="10">
        <v>0</v>
      </c>
      <c r="GK25" s="6">
        <v>278.586737</v>
      </c>
      <c r="GL25" s="10">
        <v>121.7004</v>
      </c>
      <c r="GM25" s="8">
        <v>83.85653</v>
      </c>
      <c r="GN25" s="10">
        <v>31.965381</v>
      </c>
      <c r="GO25" s="10">
        <v>19.291651</v>
      </c>
      <c r="GP25" s="10">
        <v>20.377486</v>
      </c>
      <c r="GQ25" s="10">
        <v>1.395289</v>
      </c>
      <c r="GR25" s="10">
        <v>0</v>
      </c>
      <c r="GS25" s="10">
        <v>0</v>
      </c>
      <c r="GT25" s="10">
        <v>0</v>
      </c>
      <c r="GU25" s="6">
        <v>350.82870900000006</v>
      </c>
      <c r="GV25" s="10">
        <v>123.966432</v>
      </c>
      <c r="GW25" s="8">
        <v>109.773159</v>
      </c>
      <c r="GX25" s="10">
        <v>38.796103</v>
      </c>
      <c r="GY25" s="10">
        <v>60.879228</v>
      </c>
      <c r="GZ25" s="10">
        <v>14.731373</v>
      </c>
      <c r="HA25" s="10">
        <v>2.26505</v>
      </c>
      <c r="HB25" s="10">
        <v>0</v>
      </c>
      <c r="HC25" s="10">
        <v>0.417364</v>
      </c>
      <c r="HD25" s="10">
        <v>0</v>
      </c>
      <c r="HE25" s="6">
        <v>158.562791</v>
      </c>
      <c r="HF25" s="10">
        <v>95.266898</v>
      </c>
      <c r="HG25" s="8">
        <v>33.098051</v>
      </c>
      <c r="HH25" s="10">
        <v>14.591487</v>
      </c>
      <c r="HI25" s="10">
        <v>9.331249</v>
      </c>
      <c r="HJ25" s="10">
        <v>5.987773</v>
      </c>
      <c r="HK25" s="10">
        <v>0</v>
      </c>
      <c r="HL25" s="10">
        <v>0</v>
      </c>
      <c r="HM25" s="10">
        <v>0.287333</v>
      </c>
      <c r="HN25" s="10">
        <v>0</v>
      </c>
    </row>
    <row r="26" spans="1:222" ht="15">
      <c r="A26" s="64"/>
      <c r="B26" s="5">
        <v>4</v>
      </c>
      <c r="C26" s="6">
        <v>7481.661686000001</v>
      </c>
      <c r="D26" s="8">
        <v>2639.550143</v>
      </c>
      <c r="E26" s="8">
        <v>2749.455771</v>
      </c>
      <c r="F26" s="8">
        <v>869.185888</v>
      </c>
      <c r="G26" s="8">
        <v>807.2750659999999</v>
      </c>
      <c r="H26" s="8">
        <v>346.644809</v>
      </c>
      <c r="I26" s="8">
        <v>41.671738000000005</v>
      </c>
      <c r="J26" s="8">
        <v>0</v>
      </c>
      <c r="K26" s="8">
        <v>27.494965000000004</v>
      </c>
      <c r="L26" s="8">
        <v>0.383306</v>
      </c>
      <c r="M26" s="6">
        <v>134.994461</v>
      </c>
      <c r="N26" s="10">
        <v>58.5489</v>
      </c>
      <c r="O26" s="8">
        <v>38.969329</v>
      </c>
      <c r="P26" s="10">
        <v>10.763054</v>
      </c>
      <c r="Q26" s="10">
        <v>15.721018</v>
      </c>
      <c r="R26" s="10">
        <v>8.90809</v>
      </c>
      <c r="S26" s="10">
        <v>0.663845</v>
      </c>
      <c r="T26" s="10">
        <v>0</v>
      </c>
      <c r="U26" s="10">
        <v>1.420225</v>
      </c>
      <c r="V26" s="10">
        <v>0</v>
      </c>
      <c r="W26" s="6">
        <v>244.27662199999997</v>
      </c>
      <c r="X26" s="10">
        <v>41.386556</v>
      </c>
      <c r="Y26" s="8">
        <v>128.08324</v>
      </c>
      <c r="Z26" s="10">
        <v>23.269805</v>
      </c>
      <c r="AA26" s="10">
        <v>26.821505</v>
      </c>
      <c r="AB26" s="10">
        <v>16.83678</v>
      </c>
      <c r="AC26" s="10">
        <v>0.723253</v>
      </c>
      <c r="AD26" s="10">
        <v>0</v>
      </c>
      <c r="AE26" s="10">
        <v>7.155483</v>
      </c>
      <c r="AF26" s="10">
        <v>0</v>
      </c>
      <c r="AG26" s="6">
        <v>363.39390299999997</v>
      </c>
      <c r="AH26" s="10">
        <v>202.217595</v>
      </c>
      <c r="AI26" s="8">
        <v>96.43778</v>
      </c>
      <c r="AJ26" s="10">
        <v>5.767021</v>
      </c>
      <c r="AK26" s="10">
        <v>9.239749</v>
      </c>
      <c r="AL26" s="10">
        <v>45.606955</v>
      </c>
      <c r="AM26" s="10">
        <v>0.641525</v>
      </c>
      <c r="AN26" s="10">
        <v>0</v>
      </c>
      <c r="AO26" s="10">
        <v>3.483278</v>
      </c>
      <c r="AP26" s="10">
        <v>0</v>
      </c>
      <c r="AQ26" s="6">
        <v>92.750641</v>
      </c>
      <c r="AR26" s="10">
        <v>62.598242</v>
      </c>
      <c r="AS26" s="8">
        <v>17.723122</v>
      </c>
      <c r="AT26" s="10">
        <v>3.800596</v>
      </c>
      <c r="AU26" s="10">
        <v>6.663299</v>
      </c>
      <c r="AV26" s="10">
        <v>1.19577</v>
      </c>
      <c r="AW26" s="10">
        <v>0.513828</v>
      </c>
      <c r="AX26" s="10">
        <v>0</v>
      </c>
      <c r="AY26" s="10">
        <v>0.255784</v>
      </c>
      <c r="AZ26" s="10">
        <v>0</v>
      </c>
      <c r="BA26" s="6">
        <v>1218.5597779999996</v>
      </c>
      <c r="BB26" s="10">
        <v>426.989493</v>
      </c>
      <c r="BC26" s="8">
        <v>499.758146</v>
      </c>
      <c r="BD26" s="10">
        <v>193.900125</v>
      </c>
      <c r="BE26" s="10">
        <v>61.106597</v>
      </c>
      <c r="BF26" s="10">
        <v>22.919608</v>
      </c>
      <c r="BG26" s="10">
        <v>9.769161</v>
      </c>
      <c r="BH26" s="10">
        <v>0</v>
      </c>
      <c r="BI26" s="10">
        <v>3.735079</v>
      </c>
      <c r="BJ26" s="10">
        <v>0.381569</v>
      </c>
      <c r="BK26" s="6">
        <v>486.38430900000003</v>
      </c>
      <c r="BL26" s="10">
        <v>123.409578</v>
      </c>
      <c r="BM26" s="8">
        <v>194.187841</v>
      </c>
      <c r="BN26" s="10">
        <v>82.481137</v>
      </c>
      <c r="BO26" s="10">
        <v>44.219894</v>
      </c>
      <c r="BP26" s="10">
        <v>39.296552</v>
      </c>
      <c r="BQ26" s="10">
        <v>2.548289</v>
      </c>
      <c r="BR26" s="10">
        <v>0</v>
      </c>
      <c r="BS26" s="10">
        <v>0.241018</v>
      </c>
      <c r="BT26" s="10">
        <v>0</v>
      </c>
      <c r="BU26" s="6">
        <v>783.5578770000001</v>
      </c>
      <c r="BV26" s="10">
        <v>265.506468</v>
      </c>
      <c r="BW26" s="8">
        <v>259.351804</v>
      </c>
      <c r="BX26" s="10">
        <v>89.363192</v>
      </c>
      <c r="BY26" s="10">
        <v>112.668814</v>
      </c>
      <c r="BZ26" s="10">
        <v>53.817988</v>
      </c>
      <c r="CA26" s="10">
        <v>1.982193</v>
      </c>
      <c r="CB26" s="10">
        <v>0</v>
      </c>
      <c r="CC26" s="10">
        <v>0.867418</v>
      </c>
      <c r="CD26" s="10">
        <v>0</v>
      </c>
      <c r="CE26" s="6">
        <v>92.45323100000002</v>
      </c>
      <c r="CF26" s="10">
        <v>36.522525</v>
      </c>
      <c r="CG26" s="8">
        <v>19.024877</v>
      </c>
      <c r="CH26" s="10">
        <v>16.550264</v>
      </c>
      <c r="CI26" s="10">
        <v>11.143646</v>
      </c>
      <c r="CJ26" s="10">
        <v>3.904294</v>
      </c>
      <c r="CK26" s="10">
        <v>5.007443</v>
      </c>
      <c r="CL26" s="10">
        <v>0</v>
      </c>
      <c r="CM26" s="10">
        <v>0.300182</v>
      </c>
      <c r="CN26" s="10">
        <v>0</v>
      </c>
      <c r="CO26" s="6">
        <v>98.514787</v>
      </c>
      <c r="CP26" s="10">
        <v>32.157865</v>
      </c>
      <c r="CQ26" s="8">
        <v>38.489475</v>
      </c>
      <c r="CR26" s="10">
        <v>14.760915</v>
      </c>
      <c r="CS26" s="10">
        <v>5.949381</v>
      </c>
      <c r="CT26" s="10">
        <v>5.484505</v>
      </c>
      <c r="CU26" s="10">
        <v>0</v>
      </c>
      <c r="CV26" s="10">
        <v>0</v>
      </c>
      <c r="CW26" s="10">
        <v>1.672646</v>
      </c>
      <c r="CX26" s="10">
        <v>0</v>
      </c>
      <c r="CY26" s="6">
        <v>105.50466499999999</v>
      </c>
      <c r="CZ26" s="10">
        <v>45.510456</v>
      </c>
      <c r="DA26" s="8">
        <v>42.722818</v>
      </c>
      <c r="DB26" s="10">
        <v>5.666586</v>
      </c>
      <c r="DC26" s="10">
        <v>9.707799</v>
      </c>
      <c r="DD26" s="10">
        <v>0.432692</v>
      </c>
      <c r="DE26" s="10">
        <v>1.464314</v>
      </c>
      <c r="DF26" s="10">
        <v>0</v>
      </c>
      <c r="DG26" s="10">
        <v>0</v>
      </c>
      <c r="DH26" s="10">
        <v>0</v>
      </c>
      <c r="DI26" s="6">
        <v>249.50616300000002</v>
      </c>
      <c r="DJ26" s="10">
        <v>112.95041</v>
      </c>
      <c r="DK26" s="8">
        <v>45.521186</v>
      </c>
      <c r="DL26" s="10">
        <v>5.584234</v>
      </c>
      <c r="DM26" s="10">
        <v>76.790683</v>
      </c>
      <c r="DN26" s="10">
        <v>8.207823</v>
      </c>
      <c r="DO26" s="10">
        <v>0.335844</v>
      </c>
      <c r="DP26" s="10">
        <v>0</v>
      </c>
      <c r="DQ26" s="10">
        <v>0.115983</v>
      </c>
      <c r="DR26" s="10">
        <v>0</v>
      </c>
      <c r="DS26" s="6">
        <v>229.7376</v>
      </c>
      <c r="DT26" s="10">
        <v>58.479881</v>
      </c>
      <c r="DU26" s="8">
        <v>99.495059</v>
      </c>
      <c r="DV26" s="10">
        <v>16.088068</v>
      </c>
      <c r="DW26" s="10">
        <v>36.122097</v>
      </c>
      <c r="DX26" s="10">
        <v>17.524474</v>
      </c>
      <c r="DY26" s="10">
        <v>1.179079</v>
      </c>
      <c r="DZ26" s="10">
        <v>0</v>
      </c>
      <c r="EA26" s="10">
        <v>0.848942</v>
      </c>
      <c r="EB26" s="10">
        <v>0</v>
      </c>
      <c r="EC26" s="6">
        <v>132.69036100000002</v>
      </c>
      <c r="ED26" s="10">
        <v>89.658984</v>
      </c>
      <c r="EE26" s="8">
        <v>21.790012</v>
      </c>
      <c r="EF26" s="10">
        <v>2.396965</v>
      </c>
      <c r="EG26" s="10">
        <v>13.466024</v>
      </c>
      <c r="EH26" s="10">
        <v>4.98736</v>
      </c>
      <c r="EI26" s="10">
        <v>0</v>
      </c>
      <c r="EJ26" s="10">
        <v>0</v>
      </c>
      <c r="EK26" s="10">
        <v>0.391016</v>
      </c>
      <c r="EL26" s="10">
        <v>0</v>
      </c>
      <c r="EM26" s="6">
        <v>1304.319075</v>
      </c>
      <c r="EN26" s="10">
        <v>204.559123</v>
      </c>
      <c r="EO26" s="8">
        <v>639.13609</v>
      </c>
      <c r="EP26" s="10">
        <v>247.10126</v>
      </c>
      <c r="EQ26" s="10">
        <v>165.135602</v>
      </c>
      <c r="ER26" s="10">
        <v>38.671155</v>
      </c>
      <c r="ES26" s="10">
        <v>8.954498</v>
      </c>
      <c r="ET26" s="10">
        <v>0</v>
      </c>
      <c r="EU26" s="10">
        <v>0.75961</v>
      </c>
      <c r="EV26" s="10">
        <v>0.001737</v>
      </c>
      <c r="EW26" s="6">
        <v>346.33796299999995</v>
      </c>
      <c r="EX26" s="10">
        <v>170.098685</v>
      </c>
      <c r="EY26" s="8">
        <v>110.065209</v>
      </c>
      <c r="EZ26" s="10">
        <v>44.04908</v>
      </c>
      <c r="FA26" s="10">
        <v>11.10389</v>
      </c>
      <c r="FB26" s="10">
        <v>6.471441</v>
      </c>
      <c r="FC26" s="10">
        <v>1.503697</v>
      </c>
      <c r="FD26" s="10">
        <v>0</v>
      </c>
      <c r="FE26" s="10">
        <v>3.045961</v>
      </c>
      <c r="FF26" s="10">
        <v>0</v>
      </c>
      <c r="FG26" s="6">
        <v>325.97282900000005</v>
      </c>
      <c r="FH26" s="10">
        <v>95.909423</v>
      </c>
      <c r="FI26" s="8">
        <v>79.41363</v>
      </c>
      <c r="FJ26" s="10">
        <v>38.564253</v>
      </c>
      <c r="FK26" s="10">
        <v>102.193285</v>
      </c>
      <c r="FL26" s="10">
        <v>9.892238</v>
      </c>
      <c r="FM26" s="10">
        <v>0</v>
      </c>
      <c r="FN26" s="10">
        <v>0</v>
      </c>
      <c r="FO26" s="10">
        <v>0</v>
      </c>
      <c r="FP26" s="10">
        <v>0</v>
      </c>
      <c r="FQ26" s="6">
        <v>118.790031</v>
      </c>
      <c r="FR26" s="10">
        <v>52.879118</v>
      </c>
      <c r="FS26" s="8">
        <v>40.816306</v>
      </c>
      <c r="FT26" s="10">
        <v>7.912098</v>
      </c>
      <c r="FU26" s="10">
        <v>7.46453</v>
      </c>
      <c r="FV26" s="10">
        <v>7.969817</v>
      </c>
      <c r="FW26" s="10">
        <v>1.748162</v>
      </c>
      <c r="FX26" s="10">
        <v>0</v>
      </c>
      <c r="FY26" s="10">
        <v>0</v>
      </c>
      <c r="FZ26" s="10">
        <v>0</v>
      </c>
      <c r="GA26" s="6">
        <v>386.977055</v>
      </c>
      <c r="GB26" s="10">
        <v>141.467125</v>
      </c>
      <c r="GC26" s="8">
        <v>158.554188</v>
      </c>
      <c r="GD26" s="10">
        <v>19.047533</v>
      </c>
      <c r="GE26" s="10">
        <v>48.938361</v>
      </c>
      <c r="GF26" s="10">
        <v>15.635015</v>
      </c>
      <c r="GG26" s="10">
        <v>0.801796</v>
      </c>
      <c r="GH26" s="10">
        <v>0</v>
      </c>
      <c r="GI26" s="10">
        <v>2.533037</v>
      </c>
      <c r="GJ26" s="10">
        <v>0</v>
      </c>
      <c r="GK26" s="6">
        <v>326.725745</v>
      </c>
      <c r="GL26" s="10">
        <v>136.406643</v>
      </c>
      <c r="GM26" s="8">
        <v>133.859314</v>
      </c>
      <c r="GN26" s="10">
        <v>16.685943</v>
      </c>
      <c r="GO26" s="10">
        <v>17.44359</v>
      </c>
      <c r="GP26" s="10">
        <v>20.175006</v>
      </c>
      <c r="GQ26" s="10">
        <v>2.155249</v>
      </c>
      <c r="GR26" s="10">
        <v>0</v>
      </c>
      <c r="GS26" s="10">
        <v>0</v>
      </c>
      <c r="GT26" s="10">
        <v>0</v>
      </c>
      <c r="GU26" s="6">
        <v>286.245111</v>
      </c>
      <c r="GV26" s="10">
        <v>174.16883</v>
      </c>
      <c r="GW26" s="8">
        <v>69.297663</v>
      </c>
      <c r="GX26" s="10">
        <v>10.741006</v>
      </c>
      <c r="GY26" s="10">
        <v>16.674119</v>
      </c>
      <c r="GZ26" s="10">
        <v>13.276539</v>
      </c>
      <c r="HA26" s="10">
        <v>1.679562</v>
      </c>
      <c r="HB26" s="10">
        <v>0</v>
      </c>
      <c r="HC26" s="10">
        <v>0.407392</v>
      </c>
      <c r="HD26" s="10">
        <v>0</v>
      </c>
      <c r="HE26" s="6">
        <v>153.969479</v>
      </c>
      <c r="HF26" s="10">
        <v>108.124243</v>
      </c>
      <c r="HG26" s="8">
        <v>16.758682</v>
      </c>
      <c r="HH26" s="10">
        <v>14.692753</v>
      </c>
      <c r="HI26" s="10">
        <v>8.701183</v>
      </c>
      <c r="HJ26" s="10">
        <v>5.430707</v>
      </c>
      <c r="HK26" s="10">
        <v>0</v>
      </c>
      <c r="HL26" s="10">
        <v>0</v>
      </c>
      <c r="HM26" s="10">
        <v>0.261911</v>
      </c>
      <c r="HN26" s="10">
        <v>0</v>
      </c>
    </row>
    <row r="27" spans="1:222" ht="15">
      <c r="A27" s="64"/>
      <c r="B27" s="5">
        <v>5</v>
      </c>
      <c r="C27" s="6">
        <v>9998.46796</v>
      </c>
      <c r="D27" s="8">
        <v>3349.8021129999993</v>
      </c>
      <c r="E27" s="8">
        <v>4111.937381</v>
      </c>
      <c r="F27" s="8">
        <v>879.2157169999999</v>
      </c>
      <c r="G27" s="8">
        <v>741.8117930000001</v>
      </c>
      <c r="H27" s="8">
        <v>829.8184180000002</v>
      </c>
      <c r="I27" s="8">
        <v>48.274853</v>
      </c>
      <c r="J27" s="8">
        <v>0</v>
      </c>
      <c r="K27" s="8">
        <v>37.22453399999999</v>
      </c>
      <c r="L27" s="8">
        <v>0.383151</v>
      </c>
      <c r="M27" s="6">
        <v>209.19978600000005</v>
      </c>
      <c r="N27" s="10">
        <v>72.579599</v>
      </c>
      <c r="O27" s="8">
        <v>79.394281</v>
      </c>
      <c r="P27" s="10">
        <v>27.697947</v>
      </c>
      <c r="Q27" s="10">
        <v>17.058804</v>
      </c>
      <c r="R27" s="10">
        <v>10.698122</v>
      </c>
      <c r="S27" s="10">
        <v>0.696302</v>
      </c>
      <c r="T27" s="10">
        <v>0</v>
      </c>
      <c r="U27" s="10">
        <v>1.074731</v>
      </c>
      <c r="V27" s="10">
        <v>0</v>
      </c>
      <c r="W27" s="6">
        <v>569.2604690000001</v>
      </c>
      <c r="X27" s="10">
        <v>99.802845</v>
      </c>
      <c r="Y27" s="8">
        <v>363.304727</v>
      </c>
      <c r="Z27" s="10">
        <v>54.282587</v>
      </c>
      <c r="AA27" s="10">
        <v>29.543179</v>
      </c>
      <c r="AB27" s="10">
        <v>19.557497</v>
      </c>
      <c r="AC27" s="10">
        <v>2.769634</v>
      </c>
      <c r="AD27" s="10">
        <v>0</v>
      </c>
      <c r="AE27" s="10">
        <v>0</v>
      </c>
      <c r="AF27" s="10">
        <v>0</v>
      </c>
      <c r="AG27" s="6">
        <v>435.9331399999999</v>
      </c>
      <c r="AH27" s="10">
        <v>257.592029</v>
      </c>
      <c r="AI27" s="8">
        <v>89.195658</v>
      </c>
      <c r="AJ27" s="10">
        <v>6.474813</v>
      </c>
      <c r="AK27" s="10">
        <v>57.175237</v>
      </c>
      <c r="AL27" s="10">
        <v>12.076038</v>
      </c>
      <c r="AM27" s="10">
        <v>0.615845</v>
      </c>
      <c r="AN27" s="10">
        <v>0</v>
      </c>
      <c r="AO27" s="10">
        <v>12.80352</v>
      </c>
      <c r="AP27" s="10">
        <v>0</v>
      </c>
      <c r="AQ27" s="6">
        <v>75.036476</v>
      </c>
      <c r="AR27" s="10">
        <v>42.839323</v>
      </c>
      <c r="AS27" s="8">
        <v>17.539143</v>
      </c>
      <c r="AT27" s="10">
        <v>3.792126</v>
      </c>
      <c r="AU27" s="10">
        <v>8.717952</v>
      </c>
      <c r="AV27" s="10">
        <v>1.364722</v>
      </c>
      <c r="AW27" s="10">
        <v>0.501819</v>
      </c>
      <c r="AX27" s="10">
        <v>0</v>
      </c>
      <c r="AY27" s="10">
        <v>0.281391</v>
      </c>
      <c r="AZ27" s="10">
        <v>0</v>
      </c>
      <c r="BA27" s="6">
        <v>1395.90085</v>
      </c>
      <c r="BB27" s="10">
        <v>391.668073</v>
      </c>
      <c r="BC27" s="8">
        <v>715.519728</v>
      </c>
      <c r="BD27" s="10">
        <v>181.095357</v>
      </c>
      <c r="BE27" s="10">
        <v>57.215594</v>
      </c>
      <c r="BF27" s="10">
        <v>24.376907</v>
      </c>
      <c r="BG27" s="10">
        <v>21.149314</v>
      </c>
      <c r="BH27" s="10">
        <v>0</v>
      </c>
      <c r="BI27" s="10">
        <v>4.492726</v>
      </c>
      <c r="BJ27" s="10">
        <v>0.383151</v>
      </c>
      <c r="BK27" s="6">
        <v>507.08442999999994</v>
      </c>
      <c r="BL27" s="10">
        <v>89.712164</v>
      </c>
      <c r="BM27" s="8">
        <v>268.773253</v>
      </c>
      <c r="BN27" s="10">
        <v>54.126437</v>
      </c>
      <c r="BO27" s="10">
        <v>70.991453</v>
      </c>
      <c r="BP27" s="10">
        <v>20.545665</v>
      </c>
      <c r="BQ27" s="10">
        <v>2.363725</v>
      </c>
      <c r="BR27" s="10">
        <v>0</v>
      </c>
      <c r="BS27" s="10">
        <v>0.571733</v>
      </c>
      <c r="BT27" s="10">
        <v>0</v>
      </c>
      <c r="BU27" s="6">
        <v>847.35162</v>
      </c>
      <c r="BV27" s="10">
        <v>366.214433</v>
      </c>
      <c r="BW27" s="8">
        <v>307.100183</v>
      </c>
      <c r="BX27" s="10">
        <v>106.495889</v>
      </c>
      <c r="BY27" s="10">
        <v>36.187142</v>
      </c>
      <c r="BZ27" s="10">
        <v>28.636673</v>
      </c>
      <c r="CA27" s="10">
        <v>2.038756</v>
      </c>
      <c r="CB27" s="10">
        <v>0</v>
      </c>
      <c r="CC27" s="10">
        <v>0.678544</v>
      </c>
      <c r="CD27" s="10">
        <v>0</v>
      </c>
      <c r="CE27" s="6">
        <v>77.43290199999998</v>
      </c>
      <c r="CF27" s="10">
        <v>21.451997</v>
      </c>
      <c r="CG27" s="8">
        <v>22.854452</v>
      </c>
      <c r="CH27" s="10">
        <v>16.565231</v>
      </c>
      <c r="CI27" s="10">
        <v>11.429049</v>
      </c>
      <c r="CJ27" s="10">
        <v>4.192993</v>
      </c>
      <c r="CK27" s="10">
        <v>0.606477</v>
      </c>
      <c r="CL27" s="10">
        <v>0</v>
      </c>
      <c r="CM27" s="10">
        <v>0.332703</v>
      </c>
      <c r="CN27" s="10">
        <v>0</v>
      </c>
      <c r="CO27" s="6">
        <v>186.105824</v>
      </c>
      <c r="CP27" s="10">
        <v>64.763745</v>
      </c>
      <c r="CQ27" s="8">
        <v>93.596096</v>
      </c>
      <c r="CR27" s="10">
        <v>12.388268</v>
      </c>
      <c r="CS27" s="10">
        <v>7.359633</v>
      </c>
      <c r="CT27" s="10">
        <v>6.280633</v>
      </c>
      <c r="CU27" s="10">
        <v>0</v>
      </c>
      <c r="CV27" s="10">
        <v>0</v>
      </c>
      <c r="CW27" s="10">
        <v>1.717449</v>
      </c>
      <c r="CX27" s="10">
        <v>0</v>
      </c>
      <c r="CY27" s="6">
        <v>82.32494299999999</v>
      </c>
      <c r="CZ27" s="10">
        <v>20.503628</v>
      </c>
      <c r="DA27" s="8">
        <v>47.697576</v>
      </c>
      <c r="DB27" s="10">
        <v>6.274752</v>
      </c>
      <c r="DC27" s="10">
        <v>5.893509</v>
      </c>
      <c r="DD27" s="10">
        <v>0.524379</v>
      </c>
      <c r="DE27" s="10">
        <v>1.431099</v>
      </c>
      <c r="DF27" s="10">
        <v>0</v>
      </c>
      <c r="DG27" s="10">
        <v>0</v>
      </c>
      <c r="DH27" s="10">
        <v>0</v>
      </c>
      <c r="DI27" s="6">
        <v>122.25810800000001</v>
      </c>
      <c r="DJ27" s="10">
        <v>35.388319</v>
      </c>
      <c r="DK27" s="8">
        <v>48.118784</v>
      </c>
      <c r="DL27" s="10">
        <v>16.328191</v>
      </c>
      <c r="DM27" s="10">
        <v>12.929045</v>
      </c>
      <c r="DN27" s="10">
        <v>9.15388</v>
      </c>
      <c r="DO27" s="10">
        <v>0.339889</v>
      </c>
      <c r="DP27" s="10">
        <v>0</v>
      </c>
      <c r="DQ27" s="10">
        <v>0</v>
      </c>
      <c r="DR27" s="10">
        <v>0</v>
      </c>
      <c r="DS27" s="6">
        <v>336.930707</v>
      </c>
      <c r="DT27" s="10">
        <v>122.876033</v>
      </c>
      <c r="DU27" s="8">
        <v>115.801956</v>
      </c>
      <c r="DV27" s="10">
        <v>28.823034</v>
      </c>
      <c r="DW27" s="10">
        <v>48.132529</v>
      </c>
      <c r="DX27" s="10">
        <v>17.768012</v>
      </c>
      <c r="DY27" s="10">
        <v>2.370371</v>
      </c>
      <c r="DZ27" s="10">
        <v>0</v>
      </c>
      <c r="EA27" s="10">
        <v>1.158772</v>
      </c>
      <c r="EB27" s="10">
        <v>0</v>
      </c>
      <c r="EC27" s="6">
        <v>142.86281200000002</v>
      </c>
      <c r="ED27" s="10">
        <v>97.308463</v>
      </c>
      <c r="EE27" s="8">
        <v>22.515922</v>
      </c>
      <c r="EF27" s="10">
        <v>2.090912</v>
      </c>
      <c r="EG27" s="10">
        <v>15.344356</v>
      </c>
      <c r="EH27" s="10">
        <v>5.074412</v>
      </c>
      <c r="EI27" s="10">
        <v>0</v>
      </c>
      <c r="EJ27" s="10">
        <v>0</v>
      </c>
      <c r="EK27" s="10">
        <v>0.528747</v>
      </c>
      <c r="EL27" s="10">
        <v>0</v>
      </c>
      <c r="EM27" s="6">
        <v>1568.184525</v>
      </c>
      <c r="EN27" s="10">
        <v>490.885357</v>
      </c>
      <c r="EO27" s="8">
        <v>696.504641</v>
      </c>
      <c r="EP27" s="10">
        <v>163.632881</v>
      </c>
      <c r="EQ27" s="10">
        <v>170.996965</v>
      </c>
      <c r="ER27" s="10">
        <v>40.301599</v>
      </c>
      <c r="ES27" s="10">
        <v>5.076298</v>
      </c>
      <c r="ET27" s="10">
        <v>0</v>
      </c>
      <c r="EU27" s="10">
        <v>0.786784</v>
      </c>
      <c r="EV27" s="10">
        <v>0</v>
      </c>
      <c r="EW27" s="6">
        <v>477.26544</v>
      </c>
      <c r="EX27" s="10">
        <v>200.034886</v>
      </c>
      <c r="EY27" s="8">
        <v>129.967309</v>
      </c>
      <c r="EZ27" s="10">
        <v>81.411765</v>
      </c>
      <c r="FA27" s="10">
        <v>22.827302</v>
      </c>
      <c r="FB27" s="10">
        <v>32.979141</v>
      </c>
      <c r="FC27" s="10">
        <v>1.508898</v>
      </c>
      <c r="FD27" s="10">
        <v>0</v>
      </c>
      <c r="FE27" s="10">
        <v>8.536139</v>
      </c>
      <c r="FF27" s="10">
        <v>0</v>
      </c>
      <c r="FG27" s="6">
        <v>303.20259100000004</v>
      </c>
      <c r="FH27" s="10">
        <v>153.945557</v>
      </c>
      <c r="FI27" s="8">
        <v>105.718319</v>
      </c>
      <c r="FJ27" s="10">
        <v>16.224055</v>
      </c>
      <c r="FK27" s="10">
        <v>15.814732</v>
      </c>
      <c r="FL27" s="10">
        <v>11.499928</v>
      </c>
      <c r="FM27" s="10">
        <v>0</v>
      </c>
      <c r="FN27" s="10">
        <v>0</v>
      </c>
      <c r="FO27" s="10">
        <v>0</v>
      </c>
      <c r="FP27" s="10">
        <v>0</v>
      </c>
      <c r="FQ27" s="6">
        <v>150.93028300000003</v>
      </c>
      <c r="FR27" s="10">
        <v>69.493056</v>
      </c>
      <c r="FS27" s="8">
        <v>55.836918</v>
      </c>
      <c r="FT27" s="10">
        <v>8.235406</v>
      </c>
      <c r="FU27" s="10">
        <v>8.690331</v>
      </c>
      <c r="FV27" s="10">
        <v>6.837659</v>
      </c>
      <c r="FW27" s="10">
        <v>1.836913</v>
      </c>
      <c r="FX27" s="10">
        <v>0</v>
      </c>
      <c r="FY27" s="10">
        <v>0</v>
      </c>
      <c r="FZ27" s="10">
        <v>0</v>
      </c>
      <c r="GA27" s="6">
        <v>1587.2168589999999</v>
      </c>
      <c r="GB27" s="10">
        <v>252.864645</v>
      </c>
      <c r="GC27" s="8">
        <v>640.739367</v>
      </c>
      <c r="GD27" s="10">
        <v>54.619952</v>
      </c>
      <c r="GE27" s="10">
        <v>98.125998</v>
      </c>
      <c r="GF27" s="10">
        <v>537.969089</v>
      </c>
      <c r="GG27" s="10">
        <v>0.808119</v>
      </c>
      <c r="GH27" s="10">
        <v>0</v>
      </c>
      <c r="GI27" s="10">
        <v>2.089689</v>
      </c>
      <c r="GJ27" s="10">
        <v>0</v>
      </c>
      <c r="GK27" s="6">
        <v>385.49326599999995</v>
      </c>
      <c r="GL27" s="10">
        <v>206.538929</v>
      </c>
      <c r="GM27" s="8">
        <v>117.304826</v>
      </c>
      <c r="GN27" s="10">
        <v>19.093544</v>
      </c>
      <c r="GO27" s="10">
        <v>19.456505</v>
      </c>
      <c r="GP27" s="10">
        <v>20.620706</v>
      </c>
      <c r="GQ27" s="10">
        <v>2.478756</v>
      </c>
      <c r="GR27" s="10">
        <v>0</v>
      </c>
      <c r="GS27" s="10">
        <v>0</v>
      </c>
      <c r="GT27" s="10">
        <v>0</v>
      </c>
      <c r="GU27" s="6">
        <v>314.53328500000003</v>
      </c>
      <c r="GV27" s="10">
        <v>160.796015</v>
      </c>
      <c r="GW27" s="8">
        <v>105.735783</v>
      </c>
      <c r="GX27" s="10">
        <v>14.800715</v>
      </c>
      <c r="GY27" s="10">
        <v>17.597841</v>
      </c>
      <c r="GZ27" s="10">
        <v>13.436422</v>
      </c>
      <c r="HA27" s="10">
        <v>1.682638</v>
      </c>
      <c r="HB27" s="10">
        <v>0</v>
      </c>
      <c r="HC27" s="10">
        <v>0.483871</v>
      </c>
      <c r="HD27" s="10">
        <v>0</v>
      </c>
      <c r="HE27" s="6">
        <v>223.959644</v>
      </c>
      <c r="HF27" s="10">
        <v>132.543017</v>
      </c>
      <c r="HG27" s="8">
        <v>68.718459</v>
      </c>
      <c r="HH27" s="10">
        <v>4.761855</v>
      </c>
      <c r="HI27" s="10">
        <v>10.324637</v>
      </c>
      <c r="HJ27" s="10">
        <v>5.923941</v>
      </c>
      <c r="HK27" s="10">
        <v>0</v>
      </c>
      <c r="HL27" s="10">
        <v>0</v>
      </c>
      <c r="HM27" s="10">
        <v>1.687735</v>
      </c>
      <c r="HN27" s="10">
        <v>0</v>
      </c>
    </row>
    <row r="28" spans="1:222" ht="15">
      <c r="A28" s="64"/>
      <c r="B28" s="5">
        <v>6</v>
      </c>
      <c r="C28" s="6">
        <v>7167.612695000001</v>
      </c>
      <c r="D28" s="8">
        <v>2515.544078</v>
      </c>
      <c r="E28" s="8">
        <v>2643.7882850000005</v>
      </c>
      <c r="F28" s="8">
        <v>902.3164840000001</v>
      </c>
      <c r="G28" s="8">
        <v>627.7008330000001</v>
      </c>
      <c r="H28" s="8">
        <v>363.57011</v>
      </c>
      <c r="I28" s="8">
        <v>66.351421</v>
      </c>
      <c r="J28" s="8">
        <v>0</v>
      </c>
      <c r="K28" s="8">
        <v>47.948147</v>
      </c>
      <c r="L28" s="8">
        <v>0.393337</v>
      </c>
      <c r="M28" s="6">
        <v>143.469074</v>
      </c>
      <c r="N28" s="10">
        <v>26.039561</v>
      </c>
      <c r="O28" s="8">
        <v>42.157083</v>
      </c>
      <c r="P28" s="10">
        <v>8.102566</v>
      </c>
      <c r="Q28" s="10">
        <v>25.619382</v>
      </c>
      <c r="R28" s="10">
        <v>39.800801</v>
      </c>
      <c r="S28" s="10">
        <v>0.669191</v>
      </c>
      <c r="T28" s="10">
        <v>0</v>
      </c>
      <c r="U28" s="10">
        <v>1.08049</v>
      </c>
      <c r="V28" s="10">
        <v>0</v>
      </c>
      <c r="W28" s="6">
        <v>476.80743000000007</v>
      </c>
      <c r="X28" s="10">
        <v>87.52118</v>
      </c>
      <c r="Y28" s="8">
        <v>254.83684</v>
      </c>
      <c r="Z28" s="10">
        <v>51.345318</v>
      </c>
      <c r="AA28" s="10">
        <v>70.658578</v>
      </c>
      <c r="AB28" s="10">
        <v>11.926178</v>
      </c>
      <c r="AC28" s="10">
        <v>0.519336</v>
      </c>
      <c r="AD28" s="10">
        <v>0</v>
      </c>
      <c r="AE28" s="10">
        <v>0</v>
      </c>
      <c r="AF28" s="10">
        <v>0</v>
      </c>
      <c r="AG28" s="6">
        <v>250.130955</v>
      </c>
      <c r="AH28" s="10">
        <v>157.337696</v>
      </c>
      <c r="AI28" s="8">
        <v>41.883903</v>
      </c>
      <c r="AJ28" s="10">
        <v>16.421636</v>
      </c>
      <c r="AK28" s="10">
        <v>9.35834</v>
      </c>
      <c r="AL28" s="10">
        <v>7.839676</v>
      </c>
      <c r="AM28" s="10">
        <v>0.636627</v>
      </c>
      <c r="AN28" s="10">
        <v>0</v>
      </c>
      <c r="AO28" s="10">
        <v>16.653077</v>
      </c>
      <c r="AP28" s="10">
        <v>0</v>
      </c>
      <c r="AQ28" s="6">
        <v>64.244944</v>
      </c>
      <c r="AR28" s="10">
        <v>25.583842</v>
      </c>
      <c r="AS28" s="8">
        <v>7.931357</v>
      </c>
      <c r="AT28" s="10">
        <v>21.93362</v>
      </c>
      <c r="AU28" s="10">
        <v>6.61553</v>
      </c>
      <c r="AV28" s="10">
        <v>1.407908</v>
      </c>
      <c r="AW28" s="10">
        <v>0.513253</v>
      </c>
      <c r="AX28" s="10">
        <v>0</v>
      </c>
      <c r="AY28" s="10">
        <v>0.259434</v>
      </c>
      <c r="AZ28" s="10">
        <v>0</v>
      </c>
      <c r="BA28" s="6">
        <v>1043.1392910000002</v>
      </c>
      <c r="BB28" s="10">
        <v>275.570561</v>
      </c>
      <c r="BC28" s="8">
        <v>431.078385</v>
      </c>
      <c r="BD28" s="10">
        <v>159.817754</v>
      </c>
      <c r="BE28" s="10">
        <v>100.015581</v>
      </c>
      <c r="BF28" s="10">
        <v>22.701806</v>
      </c>
      <c r="BG28" s="10">
        <v>44.270868</v>
      </c>
      <c r="BH28" s="10">
        <v>0</v>
      </c>
      <c r="BI28" s="10">
        <v>9.30027</v>
      </c>
      <c r="BJ28" s="10">
        <v>0.384066</v>
      </c>
      <c r="BK28" s="6">
        <v>402.302238</v>
      </c>
      <c r="BL28" s="10">
        <v>116.477488</v>
      </c>
      <c r="BM28" s="8">
        <v>175.769584</v>
      </c>
      <c r="BN28" s="10">
        <v>50.806984</v>
      </c>
      <c r="BO28" s="10">
        <v>36.24879</v>
      </c>
      <c r="BP28" s="10">
        <v>19.965384</v>
      </c>
      <c r="BQ28" s="10">
        <v>2.361679</v>
      </c>
      <c r="BR28" s="10">
        <v>0</v>
      </c>
      <c r="BS28" s="10">
        <v>0.672329</v>
      </c>
      <c r="BT28" s="10">
        <v>0</v>
      </c>
      <c r="BU28" s="6">
        <v>483.155536</v>
      </c>
      <c r="BV28" s="10">
        <v>194.122258</v>
      </c>
      <c r="BW28" s="8">
        <v>161.825565</v>
      </c>
      <c r="BX28" s="10">
        <v>53.914861</v>
      </c>
      <c r="BY28" s="10">
        <v>41.626654</v>
      </c>
      <c r="BZ28" s="10">
        <v>24.435076</v>
      </c>
      <c r="CA28" s="10">
        <v>1.963277</v>
      </c>
      <c r="CB28" s="10">
        <v>0</v>
      </c>
      <c r="CC28" s="10">
        <v>5.267845</v>
      </c>
      <c r="CD28" s="10">
        <v>0</v>
      </c>
      <c r="CE28" s="6">
        <v>158.62624100000002</v>
      </c>
      <c r="CF28" s="10">
        <v>115.487406</v>
      </c>
      <c r="CG28" s="8">
        <v>21.148961</v>
      </c>
      <c r="CH28" s="10">
        <v>5.460122</v>
      </c>
      <c r="CI28" s="10">
        <v>11.489693</v>
      </c>
      <c r="CJ28" s="10">
        <v>4.039875</v>
      </c>
      <c r="CK28" s="10">
        <v>0.606557</v>
      </c>
      <c r="CL28" s="10">
        <v>0</v>
      </c>
      <c r="CM28" s="10">
        <v>0.393627</v>
      </c>
      <c r="CN28" s="10">
        <v>0</v>
      </c>
      <c r="CO28" s="6">
        <v>179.077304</v>
      </c>
      <c r="CP28" s="10">
        <v>64.158573</v>
      </c>
      <c r="CQ28" s="8">
        <v>87.984127</v>
      </c>
      <c r="CR28" s="10">
        <v>11.416928</v>
      </c>
      <c r="CS28" s="10">
        <v>7.20309</v>
      </c>
      <c r="CT28" s="10">
        <v>6.614463</v>
      </c>
      <c r="CU28" s="10">
        <v>0</v>
      </c>
      <c r="CV28" s="10">
        <v>0</v>
      </c>
      <c r="CW28" s="10">
        <v>1.700123</v>
      </c>
      <c r="CX28" s="10">
        <v>0</v>
      </c>
      <c r="CY28" s="6">
        <v>98.67728299999999</v>
      </c>
      <c r="CZ28" s="10">
        <v>28.002435</v>
      </c>
      <c r="DA28" s="8">
        <v>51.35559</v>
      </c>
      <c r="DB28" s="10">
        <v>8.756835</v>
      </c>
      <c r="DC28" s="10">
        <v>8.900052</v>
      </c>
      <c r="DD28" s="10">
        <v>0.424416</v>
      </c>
      <c r="DE28" s="10">
        <v>1.237955</v>
      </c>
      <c r="DF28" s="10">
        <v>0</v>
      </c>
      <c r="DG28" s="10">
        <v>0</v>
      </c>
      <c r="DH28" s="10">
        <v>0</v>
      </c>
      <c r="DI28" s="6">
        <v>197.22009400000002</v>
      </c>
      <c r="DJ28" s="10">
        <v>72.12747</v>
      </c>
      <c r="DK28" s="8">
        <v>61.091258</v>
      </c>
      <c r="DL28" s="10">
        <v>32.281636</v>
      </c>
      <c r="DM28" s="10">
        <v>12.765092</v>
      </c>
      <c r="DN28" s="10">
        <v>18.366904</v>
      </c>
      <c r="DO28" s="10">
        <v>0.344222</v>
      </c>
      <c r="DP28" s="10">
        <v>0</v>
      </c>
      <c r="DQ28" s="10">
        <v>0.243512</v>
      </c>
      <c r="DR28" s="10">
        <v>0</v>
      </c>
      <c r="DS28" s="6">
        <v>402.85432599999996</v>
      </c>
      <c r="DT28" s="10">
        <v>204.662009</v>
      </c>
      <c r="DU28" s="8">
        <v>107.010092</v>
      </c>
      <c r="DV28" s="10">
        <v>21.639857</v>
      </c>
      <c r="DW28" s="10">
        <v>49.488933</v>
      </c>
      <c r="DX28" s="10">
        <v>17.082352</v>
      </c>
      <c r="DY28" s="10">
        <v>0.808053</v>
      </c>
      <c r="DZ28" s="10">
        <v>0</v>
      </c>
      <c r="EA28" s="10">
        <v>2.16303</v>
      </c>
      <c r="EB28" s="10">
        <v>0</v>
      </c>
      <c r="EC28" s="6">
        <v>213.61905</v>
      </c>
      <c r="ED28" s="10">
        <v>107.205676</v>
      </c>
      <c r="EE28" s="8">
        <v>84.186456</v>
      </c>
      <c r="EF28" s="10">
        <v>2.505251</v>
      </c>
      <c r="EG28" s="10">
        <v>14.094542</v>
      </c>
      <c r="EH28" s="10">
        <v>5.095573</v>
      </c>
      <c r="EI28" s="10">
        <v>0</v>
      </c>
      <c r="EJ28" s="10">
        <v>0</v>
      </c>
      <c r="EK28" s="10">
        <v>0.531552</v>
      </c>
      <c r="EL28" s="10">
        <v>0</v>
      </c>
      <c r="EM28" s="6">
        <v>1318.2220759999998</v>
      </c>
      <c r="EN28" s="10">
        <v>353.249288</v>
      </c>
      <c r="EO28" s="8">
        <v>449.401411</v>
      </c>
      <c r="EP28" s="10">
        <v>276.730441</v>
      </c>
      <c r="EQ28" s="10">
        <v>134.111952</v>
      </c>
      <c r="ER28" s="10">
        <v>97.999948</v>
      </c>
      <c r="ES28" s="10">
        <v>5.317961</v>
      </c>
      <c r="ET28" s="10">
        <v>0</v>
      </c>
      <c r="EU28" s="10">
        <v>1.401804</v>
      </c>
      <c r="EV28" s="10">
        <v>0.009271</v>
      </c>
      <c r="EW28" s="6">
        <v>284.512968</v>
      </c>
      <c r="EX28" s="10">
        <v>65.027079</v>
      </c>
      <c r="EY28" s="8">
        <v>107.389428</v>
      </c>
      <c r="EZ28" s="10">
        <v>73.83237</v>
      </c>
      <c r="FA28" s="10">
        <v>10.415168</v>
      </c>
      <c r="FB28" s="10">
        <v>22.242284</v>
      </c>
      <c r="FC28" s="10">
        <v>1.495337</v>
      </c>
      <c r="FD28" s="10">
        <v>0</v>
      </c>
      <c r="FE28" s="10">
        <v>4.111302</v>
      </c>
      <c r="FF28" s="10">
        <v>0</v>
      </c>
      <c r="FG28" s="6">
        <v>192.053007</v>
      </c>
      <c r="FH28" s="10">
        <v>54.512278</v>
      </c>
      <c r="FI28" s="8">
        <v>91.962074</v>
      </c>
      <c r="FJ28" s="10">
        <v>15.137273</v>
      </c>
      <c r="FK28" s="10">
        <v>20.611978</v>
      </c>
      <c r="FL28" s="10">
        <v>9.829404</v>
      </c>
      <c r="FM28" s="10">
        <v>0</v>
      </c>
      <c r="FN28" s="10">
        <v>0</v>
      </c>
      <c r="FO28" s="10">
        <v>0</v>
      </c>
      <c r="FP28" s="10">
        <v>0</v>
      </c>
      <c r="FQ28" s="6">
        <v>106.736539</v>
      </c>
      <c r="FR28" s="10">
        <v>48.592206</v>
      </c>
      <c r="FS28" s="8">
        <v>26.249437</v>
      </c>
      <c r="FT28" s="10">
        <v>15.151434</v>
      </c>
      <c r="FU28" s="10">
        <v>8.016756</v>
      </c>
      <c r="FV28" s="10">
        <v>7.098266</v>
      </c>
      <c r="FW28" s="10">
        <v>1.62844</v>
      </c>
      <c r="FX28" s="10">
        <v>0</v>
      </c>
      <c r="FY28" s="10">
        <v>0</v>
      </c>
      <c r="FZ28" s="10">
        <v>0</v>
      </c>
      <c r="GA28" s="6">
        <v>385.239096</v>
      </c>
      <c r="GB28" s="10">
        <v>146.286977</v>
      </c>
      <c r="GC28" s="8">
        <v>185.483952</v>
      </c>
      <c r="GD28" s="10">
        <v>21.140932</v>
      </c>
      <c r="GE28" s="10">
        <v>17.854135</v>
      </c>
      <c r="GF28" s="10">
        <v>10.125859</v>
      </c>
      <c r="GG28" s="10">
        <v>0.813199</v>
      </c>
      <c r="GH28" s="10">
        <v>0</v>
      </c>
      <c r="GI28" s="10">
        <v>3.534042</v>
      </c>
      <c r="GJ28" s="10">
        <v>0</v>
      </c>
      <c r="GK28" s="6">
        <v>277.486289</v>
      </c>
      <c r="GL28" s="10">
        <v>145.829224</v>
      </c>
      <c r="GM28" s="8">
        <v>76.004976</v>
      </c>
      <c r="GN28" s="10">
        <v>15.938452</v>
      </c>
      <c r="GO28" s="10">
        <v>17.354968</v>
      </c>
      <c r="GP28" s="10">
        <v>20.531571</v>
      </c>
      <c r="GQ28" s="10">
        <v>1.827098</v>
      </c>
      <c r="GR28" s="10">
        <v>0</v>
      </c>
      <c r="GS28" s="10">
        <v>0</v>
      </c>
      <c r="GT28" s="10">
        <v>0</v>
      </c>
      <c r="GU28" s="6">
        <v>361.87416599999995</v>
      </c>
      <c r="GV28" s="10">
        <v>145.718149</v>
      </c>
      <c r="GW28" s="8">
        <v>160.303386</v>
      </c>
      <c r="GX28" s="10">
        <v>27.140469</v>
      </c>
      <c r="GY28" s="10">
        <v>17.182647</v>
      </c>
      <c r="GZ28" s="10">
        <v>9.555437</v>
      </c>
      <c r="HA28" s="10">
        <v>1.338368</v>
      </c>
      <c r="HB28" s="10">
        <v>0</v>
      </c>
      <c r="HC28" s="10">
        <v>0.63571</v>
      </c>
      <c r="HD28" s="10">
        <v>0</v>
      </c>
      <c r="HE28" s="6">
        <v>128.16478800000002</v>
      </c>
      <c r="HF28" s="10">
        <v>82.032722</v>
      </c>
      <c r="HG28" s="8">
        <v>18.73442</v>
      </c>
      <c r="HH28" s="10">
        <v>12.841745</v>
      </c>
      <c r="HI28" s="10">
        <v>8.068972</v>
      </c>
      <c r="HJ28" s="10">
        <v>6.486929</v>
      </c>
      <c r="HK28" s="10">
        <v>0</v>
      </c>
      <c r="HL28" s="10">
        <v>0</v>
      </c>
      <c r="HM28" s="10">
        <v>0</v>
      </c>
      <c r="HN28" s="10">
        <v>0</v>
      </c>
    </row>
    <row r="29" spans="1:222" ht="15">
      <c r="A29" s="64"/>
      <c r="B29" s="5">
        <v>7</v>
      </c>
      <c r="C29" s="6">
        <v>7330.772888999999</v>
      </c>
      <c r="D29" s="8">
        <v>2212.4543799999997</v>
      </c>
      <c r="E29" s="8">
        <v>2791.9488500000007</v>
      </c>
      <c r="F29" s="8">
        <v>869.0137540000001</v>
      </c>
      <c r="G29" s="8">
        <v>585.8536600000001</v>
      </c>
      <c r="H29" s="8">
        <v>415.260276</v>
      </c>
      <c r="I29" s="8">
        <v>36.972435999999995</v>
      </c>
      <c r="J29" s="8">
        <v>0</v>
      </c>
      <c r="K29" s="8">
        <v>418.88415800000007</v>
      </c>
      <c r="L29" s="8">
        <v>0.385375</v>
      </c>
      <c r="M29" s="6">
        <v>145.007145</v>
      </c>
      <c r="N29" s="10">
        <v>60.817349</v>
      </c>
      <c r="O29" s="8">
        <v>38.0483</v>
      </c>
      <c r="P29" s="10">
        <v>19.293223</v>
      </c>
      <c r="Q29" s="10">
        <v>16.6591</v>
      </c>
      <c r="R29" s="10">
        <v>8.382582</v>
      </c>
      <c r="S29" s="10">
        <v>0.692019</v>
      </c>
      <c r="T29" s="10">
        <v>0</v>
      </c>
      <c r="U29" s="10">
        <v>1.114572</v>
      </c>
      <c r="V29" s="10">
        <v>0</v>
      </c>
      <c r="W29" s="6">
        <v>253.246231</v>
      </c>
      <c r="X29" s="10">
        <v>61.474998</v>
      </c>
      <c r="Y29" s="8">
        <v>110.036317</v>
      </c>
      <c r="Z29" s="10">
        <v>40.792627</v>
      </c>
      <c r="AA29" s="10">
        <v>27.919372</v>
      </c>
      <c r="AB29" s="10">
        <v>12.496763</v>
      </c>
      <c r="AC29" s="10">
        <v>0.526154</v>
      </c>
      <c r="AD29" s="10">
        <v>0</v>
      </c>
      <c r="AE29" s="10">
        <v>0</v>
      </c>
      <c r="AF29" s="10">
        <v>0</v>
      </c>
      <c r="AG29" s="6">
        <v>251.497528</v>
      </c>
      <c r="AH29" s="10">
        <v>132.917268</v>
      </c>
      <c r="AI29" s="8">
        <v>62.292229</v>
      </c>
      <c r="AJ29" s="10">
        <v>5.989355</v>
      </c>
      <c r="AK29" s="10">
        <v>15.631406</v>
      </c>
      <c r="AL29" s="10">
        <v>30.30071</v>
      </c>
      <c r="AM29" s="10">
        <v>0.687195</v>
      </c>
      <c r="AN29" s="10">
        <v>0</v>
      </c>
      <c r="AO29" s="10">
        <v>3.679365</v>
      </c>
      <c r="AP29" s="10">
        <v>0</v>
      </c>
      <c r="AQ29" s="6">
        <v>64.93238400000001</v>
      </c>
      <c r="AR29" s="10">
        <v>36.55513</v>
      </c>
      <c r="AS29" s="8">
        <v>14.402897</v>
      </c>
      <c r="AT29" s="10">
        <v>4.971773</v>
      </c>
      <c r="AU29" s="10">
        <v>7.50009</v>
      </c>
      <c r="AV29" s="10">
        <v>0.695265</v>
      </c>
      <c r="AW29" s="10">
        <v>0.522282</v>
      </c>
      <c r="AX29" s="10">
        <v>0</v>
      </c>
      <c r="AY29" s="10">
        <v>0.284947</v>
      </c>
      <c r="AZ29" s="10">
        <v>0</v>
      </c>
      <c r="BA29" s="6">
        <v>1134.948825</v>
      </c>
      <c r="BB29" s="10">
        <v>215.798434</v>
      </c>
      <c r="BC29" s="8">
        <v>504.239434</v>
      </c>
      <c r="BD29" s="10">
        <v>183.224335</v>
      </c>
      <c r="BE29" s="10">
        <v>62.223709</v>
      </c>
      <c r="BF29" s="10">
        <v>47.960039</v>
      </c>
      <c r="BG29" s="10">
        <v>10.029426</v>
      </c>
      <c r="BH29" s="10">
        <v>0</v>
      </c>
      <c r="BI29" s="10">
        <v>111.088073</v>
      </c>
      <c r="BJ29" s="10">
        <v>0.385375</v>
      </c>
      <c r="BK29" s="6">
        <v>577.689386</v>
      </c>
      <c r="BL29" s="10">
        <v>123.653403</v>
      </c>
      <c r="BM29" s="8">
        <v>266.576844</v>
      </c>
      <c r="BN29" s="10">
        <v>66.826166</v>
      </c>
      <c r="BO29" s="10">
        <v>40.239166</v>
      </c>
      <c r="BP29" s="10">
        <v>74.93376</v>
      </c>
      <c r="BQ29" s="10">
        <v>2.505249</v>
      </c>
      <c r="BR29" s="10">
        <v>0</v>
      </c>
      <c r="BS29" s="10">
        <v>2.954798</v>
      </c>
      <c r="BT29" s="10">
        <v>0</v>
      </c>
      <c r="BU29" s="6">
        <v>658.137735</v>
      </c>
      <c r="BV29" s="10">
        <v>147.289725</v>
      </c>
      <c r="BW29" s="8">
        <v>258.677159</v>
      </c>
      <c r="BX29" s="10">
        <v>98.420995</v>
      </c>
      <c r="BY29" s="10">
        <v>44.926895</v>
      </c>
      <c r="BZ29" s="10">
        <v>37.792754</v>
      </c>
      <c r="CA29" s="10">
        <v>2.05189</v>
      </c>
      <c r="CB29" s="10">
        <v>0</v>
      </c>
      <c r="CC29" s="10">
        <v>68.978317</v>
      </c>
      <c r="CD29" s="10">
        <v>0</v>
      </c>
      <c r="CE29" s="6">
        <v>78.33812700000001</v>
      </c>
      <c r="CF29" s="10">
        <v>19.896525</v>
      </c>
      <c r="CG29" s="8">
        <v>21.414629</v>
      </c>
      <c r="CH29" s="10">
        <v>21.495951</v>
      </c>
      <c r="CI29" s="10">
        <v>10.887008</v>
      </c>
      <c r="CJ29" s="10">
        <v>3.797565</v>
      </c>
      <c r="CK29" s="10">
        <v>0.61757</v>
      </c>
      <c r="CL29" s="10">
        <v>0</v>
      </c>
      <c r="CM29" s="10">
        <v>0.228879</v>
      </c>
      <c r="CN29" s="10">
        <v>0</v>
      </c>
      <c r="CO29" s="6">
        <v>126.23250999999998</v>
      </c>
      <c r="CP29" s="10">
        <v>22.977643</v>
      </c>
      <c r="CQ29" s="8">
        <v>74.839503</v>
      </c>
      <c r="CR29" s="10">
        <v>12.91272</v>
      </c>
      <c r="CS29" s="10">
        <v>9.048116</v>
      </c>
      <c r="CT29" s="10">
        <v>4.693293</v>
      </c>
      <c r="CU29" s="10">
        <v>0</v>
      </c>
      <c r="CV29" s="10">
        <v>0</v>
      </c>
      <c r="CW29" s="10">
        <v>1.761235</v>
      </c>
      <c r="CX29" s="10">
        <v>0</v>
      </c>
      <c r="CY29" s="6">
        <v>92.37401</v>
      </c>
      <c r="CZ29" s="10">
        <v>14.345178</v>
      </c>
      <c r="DA29" s="8">
        <v>21.171421</v>
      </c>
      <c r="DB29" s="10">
        <v>8.599273</v>
      </c>
      <c r="DC29" s="10">
        <v>45.284089</v>
      </c>
      <c r="DD29" s="10">
        <v>0.446746</v>
      </c>
      <c r="DE29" s="10">
        <v>2.527303</v>
      </c>
      <c r="DF29" s="10">
        <v>0</v>
      </c>
      <c r="DG29" s="10">
        <v>0</v>
      </c>
      <c r="DH29" s="10">
        <v>0</v>
      </c>
      <c r="DI29" s="6">
        <v>278.73245399999996</v>
      </c>
      <c r="DJ29" s="10">
        <v>170.075259</v>
      </c>
      <c r="DK29" s="8">
        <v>41.247037</v>
      </c>
      <c r="DL29" s="10">
        <v>7.397321</v>
      </c>
      <c r="DM29" s="10">
        <v>33.908994</v>
      </c>
      <c r="DN29" s="10">
        <v>22.118243</v>
      </c>
      <c r="DO29" s="10">
        <v>3.857957</v>
      </c>
      <c r="DP29" s="10">
        <v>0</v>
      </c>
      <c r="DQ29" s="10">
        <v>0.127643</v>
      </c>
      <c r="DR29" s="10">
        <v>0</v>
      </c>
      <c r="DS29" s="6">
        <v>316.945719</v>
      </c>
      <c r="DT29" s="10">
        <v>91.676417</v>
      </c>
      <c r="DU29" s="8">
        <v>114.312067</v>
      </c>
      <c r="DV29" s="10">
        <v>38.59001</v>
      </c>
      <c r="DW29" s="10">
        <v>40.765643</v>
      </c>
      <c r="DX29" s="10">
        <v>28.354152</v>
      </c>
      <c r="DY29" s="10">
        <v>1.61059</v>
      </c>
      <c r="DZ29" s="10">
        <v>0</v>
      </c>
      <c r="EA29" s="10">
        <v>1.63684</v>
      </c>
      <c r="EB29" s="10">
        <v>0</v>
      </c>
      <c r="EC29" s="6">
        <v>189.29989</v>
      </c>
      <c r="ED29" s="10">
        <v>109.508768</v>
      </c>
      <c r="EE29" s="8">
        <v>34.983156</v>
      </c>
      <c r="EF29" s="10">
        <v>24.8033</v>
      </c>
      <c r="EG29" s="10">
        <v>14.439336</v>
      </c>
      <c r="EH29" s="10">
        <v>5.146796</v>
      </c>
      <c r="EI29" s="10">
        <v>0</v>
      </c>
      <c r="EJ29" s="10">
        <v>0</v>
      </c>
      <c r="EK29" s="10">
        <v>0.418534</v>
      </c>
      <c r="EL29" s="10">
        <v>0</v>
      </c>
      <c r="EM29" s="6">
        <v>1411.5379100000002</v>
      </c>
      <c r="EN29" s="10">
        <v>338.948022</v>
      </c>
      <c r="EO29" s="8">
        <v>517.040339</v>
      </c>
      <c r="EP29" s="10">
        <v>202.846641</v>
      </c>
      <c r="EQ29" s="10">
        <v>114.974943</v>
      </c>
      <c r="ER29" s="10">
        <v>45.095698</v>
      </c>
      <c r="ES29" s="10">
        <v>5.113518</v>
      </c>
      <c r="ET29" s="10">
        <v>0</v>
      </c>
      <c r="EU29" s="10">
        <v>187.518749</v>
      </c>
      <c r="EV29" s="10">
        <v>0</v>
      </c>
      <c r="EW29" s="6">
        <v>301.24156600000003</v>
      </c>
      <c r="EX29" s="10">
        <v>133.571047</v>
      </c>
      <c r="EY29" s="8">
        <v>102.886267</v>
      </c>
      <c r="EZ29" s="10">
        <v>41.133083</v>
      </c>
      <c r="FA29" s="10">
        <v>9.686259</v>
      </c>
      <c r="FB29" s="10">
        <v>8.233718</v>
      </c>
      <c r="FC29" s="10">
        <v>1.413834</v>
      </c>
      <c r="FD29" s="10">
        <v>0</v>
      </c>
      <c r="FE29" s="10">
        <v>4.317358</v>
      </c>
      <c r="FF29" s="10">
        <v>0</v>
      </c>
      <c r="FG29" s="6">
        <v>203.877747</v>
      </c>
      <c r="FH29" s="10">
        <v>43.068299</v>
      </c>
      <c r="FI29" s="8">
        <v>104.037347</v>
      </c>
      <c r="FJ29" s="10">
        <v>24.283193</v>
      </c>
      <c r="FK29" s="10">
        <v>16.732026</v>
      </c>
      <c r="FL29" s="10">
        <v>15.756882</v>
      </c>
      <c r="FM29" s="10">
        <v>0</v>
      </c>
      <c r="FN29" s="10">
        <v>0</v>
      </c>
      <c r="FO29" s="10">
        <v>0</v>
      </c>
      <c r="FP29" s="10">
        <v>0</v>
      </c>
      <c r="FQ29" s="6">
        <v>119.06217099999999</v>
      </c>
      <c r="FR29" s="10">
        <v>50.214463</v>
      </c>
      <c r="FS29" s="8">
        <v>33.097376</v>
      </c>
      <c r="FT29" s="10">
        <v>7.75086</v>
      </c>
      <c r="FU29" s="10">
        <v>6.348998</v>
      </c>
      <c r="FV29" s="10">
        <v>19.532621</v>
      </c>
      <c r="FW29" s="10">
        <v>1.717853</v>
      </c>
      <c r="FX29" s="10">
        <v>0</v>
      </c>
      <c r="FY29" s="10">
        <v>0.4</v>
      </c>
      <c r="FZ29" s="10">
        <v>0</v>
      </c>
      <c r="GA29" s="6">
        <v>313.63152900000006</v>
      </c>
      <c r="GB29" s="10">
        <v>107.134274</v>
      </c>
      <c r="GC29" s="8">
        <v>113.787834</v>
      </c>
      <c r="GD29" s="10">
        <v>21.75138</v>
      </c>
      <c r="GE29" s="10">
        <v>24.510778</v>
      </c>
      <c r="GF29" s="10">
        <v>11.426066</v>
      </c>
      <c r="GG29" s="10">
        <v>0.829787</v>
      </c>
      <c r="GH29" s="10">
        <v>0</v>
      </c>
      <c r="GI29" s="10">
        <v>34.19141</v>
      </c>
      <c r="GJ29" s="10">
        <v>0</v>
      </c>
      <c r="GK29" s="6">
        <v>292.62318200000004</v>
      </c>
      <c r="GL29" s="10">
        <v>95.749574</v>
      </c>
      <c r="GM29" s="8">
        <v>138.762004</v>
      </c>
      <c r="GN29" s="10">
        <v>19.614721</v>
      </c>
      <c r="GO29" s="10">
        <v>18.346138</v>
      </c>
      <c r="GP29" s="10">
        <v>19.173785</v>
      </c>
      <c r="GQ29" s="10">
        <v>0.954201</v>
      </c>
      <c r="GR29" s="10">
        <v>0</v>
      </c>
      <c r="GS29" s="10">
        <v>0.022759</v>
      </c>
      <c r="GT29" s="10">
        <v>0</v>
      </c>
      <c r="GU29" s="6">
        <v>399.563341</v>
      </c>
      <c r="GV29" s="10">
        <v>159.674543</v>
      </c>
      <c r="GW29" s="8">
        <v>193.988692</v>
      </c>
      <c r="GX29" s="10">
        <v>13.754638</v>
      </c>
      <c r="GY29" s="10">
        <v>17.002974</v>
      </c>
      <c r="GZ29" s="10">
        <v>13.666207</v>
      </c>
      <c r="HA29" s="10">
        <v>1.315608</v>
      </c>
      <c r="HB29" s="10">
        <v>0</v>
      </c>
      <c r="HC29" s="10">
        <v>0.160679</v>
      </c>
      <c r="HD29" s="10">
        <v>0</v>
      </c>
      <c r="HE29" s="6">
        <v>121.853499</v>
      </c>
      <c r="HF29" s="10">
        <v>77.108061</v>
      </c>
      <c r="HG29" s="8">
        <v>26.107998</v>
      </c>
      <c r="HH29" s="10">
        <v>4.562189</v>
      </c>
      <c r="HI29" s="10">
        <v>8.81862</v>
      </c>
      <c r="HJ29" s="10">
        <v>5.256631</v>
      </c>
      <c r="HK29" s="10">
        <v>0</v>
      </c>
      <c r="HL29" s="10">
        <v>0</v>
      </c>
      <c r="HM29" s="10">
        <v>0</v>
      </c>
      <c r="HN29" s="10">
        <v>0</v>
      </c>
    </row>
    <row r="30" spans="1:222" ht="15">
      <c r="A30" s="64"/>
      <c r="B30" s="5">
        <v>8</v>
      </c>
      <c r="C30" s="6">
        <v>7441.4071779999995</v>
      </c>
      <c r="D30" s="8">
        <v>2014.5779719999996</v>
      </c>
      <c r="E30" s="8">
        <v>3135.178872</v>
      </c>
      <c r="F30" s="8">
        <v>943.4359959999999</v>
      </c>
      <c r="G30" s="8">
        <v>750.983344</v>
      </c>
      <c r="H30" s="8">
        <v>338.75790000000006</v>
      </c>
      <c r="I30" s="8">
        <v>39.123963</v>
      </c>
      <c r="J30" s="8">
        <v>0</v>
      </c>
      <c r="K30" s="8">
        <v>218.86795999999998</v>
      </c>
      <c r="L30" s="8">
        <v>0.481171</v>
      </c>
      <c r="M30" s="6">
        <v>313.78257799999994</v>
      </c>
      <c r="N30" s="10">
        <v>29.366984</v>
      </c>
      <c r="O30" s="8">
        <v>117.323655</v>
      </c>
      <c r="P30" s="10">
        <v>103.114848</v>
      </c>
      <c r="Q30" s="10">
        <v>51.413771</v>
      </c>
      <c r="R30" s="10">
        <v>10.736738</v>
      </c>
      <c r="S30" s="10">
        <v>0.703652</v>
      </c>
      <c r="T30" s="10">
        <v>0</v>
      </c>
      <c r="U30" s="10">
        <v>1.12293</v>
      </c>
      <c r="V30" s="10">
        <v>0</v>
      </c>
      <c r="W30" s="6">
        <v>304.659183</v>
      </c>
      <c r="X30" s="10">
        <v>43.161765</v>
      </c>
      <c r="Y30" s="8">
        <v>164.870554</v>
      </c>
      <c r="Z30" s="10">
        <v>57.289305</v>
      </c>
      <c r="AA30" s="10">
        <v>26.507815</v>
      </c>
      <c r="AB30" s="10">
        <v>12.300505</v>
      </c>
      <c r="AC30" s="10">
        <v>0.529239</v>
      </c>
      <c r="AD30" s="10">
        <v>0</v>
      </c>
      <c r="AE30" s="10">
        <v>0</v>
      </c>
      <c r="AF30" s="10">
        <v>0</v>
      </c>
      <c r="AG30" s="6">
        <v>273.77726</v>
      </c>
      <c r="AH30" s="10">
        <v>189.750548</v>
      </c>
      <c r="AI30" s="8">
        <v>45.629285</v>
      </c>
      <c r="AJ30" s="10">
        <v>15.050874</v>
      </c>
      <c r="AK30" s="10">
        <v>8.707467</v>
      </c>
      <c r="AL30" s="10">
        <v>6.870038</v>
      </c>
      <c r="AM30" s="10">
        <v>5.006477</v>
      </c>
      <c r="AN30" s="10">
        <v>0</v>
      </c>
      <c r="AO30" s="10">
        <v>2.762571</v>
      </c>
      <c r="AP30" s="10">
        <v>0</v>
      </c>
      <c r="AQ30" s="6">
        <v>79.11813499999998</v>
      </c>
      <c r="AR30" s="10">
        <v>43.974349</v>
      </c>
      <c r="AS30" s="8">
        <v>8.050769</v>
      </c>
      <c r="AT30" s="10">
        <v>15.134937</v>
      </c>
      <c r="AU30" s="10">
        <v>7.288688</v>
      </c>
      <c r="AV30" s="10">
        <v>3.883197</v>
      </c>
      <c r="AW30" s="10">
        <v>0.523062</v>
      </c>
      <c r="AX30" s="10">
        <v>0</v>
      </c>
      <c r="AY30" s="10">
        <v>0.263133</v>
      </c>
      <c r="AZ30" s="10">
        <v>0</v>
      </c>
      <c r="BA30" s="6">
        <v>1114.7682579999998</v>
      </c>
      <c r="BB30" s="10">
        <v>241.525009</v>
      </c>
      <c r="BC30" s="8">
        <v>556.520047</v>
      </c>
      <c r="BD30" s="10">
        <v>138.822833</v>
      </c>
      <c r="BE30" s="10">
        <v>84.418484</v>
      </c>
      <c r="BF30" s="10">
        <v>23.750493</v>
      </c>
      <c r="BG30" s="10">
        <v>9.456668</v>
      </c>
      <c r="BH30" s="10">
        <v>0</v>
      </c>
      <c r="BI30" s="10">
        <v>59.888209</v>
      </c>
      <c r="BJ30" s="10">
        <v>0.386515</v>
      </c>
      <c r="BK30" s="6">
        <v>340.13553700000006</v>
      </c>
      <c r="BL30" s="10">
        <v>44.600211</v>
      </c>
      <c r="BM30" s="8">
        <v>146.880629</v>
      </c>
      <c r="BN30" s="10">
        <v>40.790567</v>
      </c>
      <c r="BO30" s="10">
        <v>34.278767</v>
      </c>
      <c r="BP30" s="10">
        <v>49.071787</v>
      </c>
      <c r="BQ30" s="10">
        <v>2.461123</v>
      </c>
      <c r="BR30" s="10">
        <v>0</v>
      </c>
      <c r="BS30" s="10">
        <v>22.052453</v>
      </c>
      <c r="BT30" s="10">
        <v>0</v>
      </c>
      <c r="BU30" s="6">
        <v>685.0563139999999</v>
      </c>
      <c r="BV30" s="10">
        <v>126.614942</v>
      </c>
      <c r="BW30" s="8">
        <v>307.979069</v>
      </c>
      <c r="BX30" s="10">
        <v>111.03711</v>
      </c>
      <c r="BY30" s="10">
        <v>55.072238</v>
      </c>
      <c r="BZ30" s="10">
        <v>36.07537</v>
      </c>
      <c r="CA30" s="10">
        <v>2.079887</v>
      </c>
      <c r="CB30" s="10">
        <v>0</v>
      </c>
      <c r="CC30" s="10">
        <v>46.197698</v>
      </c>
      <c r="CD30" s="10">
        <v>0</v>
      </c>
      <c r="CE30" s="6">
        <v>130.43704400000001</v>
      </c>
      <c r="CF30" s="10">
        <v>45.378474</v>
      </c>
      <c r="CG30" s="8">
        <v>23.83744</v>
      </c>
      <c r="CH30" s="10">
        <v>5.335971</v>
      </c>
      <c r="CI30" s="10">
        <v>49.900218</v>
      </c>
      <c r="CJ30" s="10">
        <v>5.061229</v>
      </c>
      <c r="CK30" s="10">
        <v>0.616497</v>
      </c>
      <c r="CL30" s="10">
        <v>0</v>
      </c>
      <c r="CM30" s="10">
        <v>0.307215</v>
      </c>
      <c r="CN30" s="10">
        <v>0</v>
      </c>
      <c r="CO30" s="6">
        <v>203.149404</v>
      </c>
      <c r="CP30" s="10">
        <v>64.792045</v>
      </c>
      <c r="CQ30" s="8">
        <v>66.38396</v>
      </c>
      <c r="CR30" s="10">
        <v>54.20007</v>
      </c>
      <c r="CS30" s="10">
        <v>10.602399</v>
      </c>
      <c r="CT30" s="10">
        <v>5.437216</v>
      </c>
      <c r="CU30" s="10">
        <v>0</v>
      </c>
      <c r="CV30" s="10">
        <v>0</v>
      </c>
      <c r="CW30" s="10">
        <v>1.733714</v>
      </c>
      <c r="CX30" s="10">
        <v>0</v>
      </c>
      <c r="CY30" s="6">
        <v>63.627812000000006</v>
      </c>
      <c r="CZ30" s="10">
        <v>8.526133</v>
      </c>
      <c r="DA30" s="8">
        <v>33.150954</v>
      </c>
      <c r="DB30" s="10">
        <v>12.939238</v>
      </c>
      <c r="DC30" s="10">
        <v>7.24586</v>
      </c>
      <c r="DD30" s="10">
        <v>0.418021</v>
      </c>
      <c r="DE30" s="10">
        <v>1.347606</v>
      </c>
      <c r="DF30" s="10">
        <v>0</v>
      </c>
      <c r="DG30" s="10">
        <v>0</v>
      </c>
      <c r="DH30" s="10">
        <v>0</v>
      </c>
      <c r="DI30" s="6">
        <v>273.689617</v>
      </c>
      <c r="DJ30" s="10">
        <v>97.904547</v>
      </c>
      <c r="DK30" s="8">
        <v>146.108995</v>
      </c>
      <c r="DL30" s="10">
        <v>8.365966</v>
      </c>
      <c r="DM30" s="10">
        <v>11.035698</v>
      </c>
      <c r="DN30" s="10">
        <v>9.810887</v>
      </c>
      <c r="DO30" s="10">
        <v>0.344192</v>
      </c>
      <c r="DP30" s="10">
        <v>0</v>
      </c>
      <c r="DQ30" s="10">
        <v>0.119332</v>
      </c>
      <c r="DR30" s="10">
        <v>0</v>
      </c>
      <c r="DS30" s="6">
        <v>349.05550299999993</v>
      </c>
      <c r="DT30" s="10">
        <v>98.495216</v>
      </c>
      <c r="DU30" s="8">
        <v>178.290339</v>
      </c>
      <c r="DV30" s="10">
        <v>15.56862</v>
      </c>
      <c r="DW30" s="10">
        <v>37.754353</v>
      </c>
      <c r="DX30" s="10">
        <v>17.151679</v>
      </c>
      <c r="DY30" s="10">
        <v>0.442845</v>
      </c>
      <c r="DZ30" s="10">
        <v>0</v>
      </c>
      <c r="EA30" s="10">
        <v>1.352451</v>
      </c>
      <c r="EB30" s="10">
        <v>0</v>
      </c>
      <c r="EC30" s="6">
        <v>119.13834299999998</v>
      </c>
      <c r="ED30" s="10">
        <v>74.405253</v>
      </c>
      <c r="EE30" s="8">
        <v>20.992549</v>
      </c>
      <c r="EF30" s="10">
        <v>4.52286</v>
      </c>
      <c r="EG30" s="10">
        <v>13.769084</v>
      </c>
      <c r="EH30" s="10">
        <v>5.04521</v>
      </c>
      <c r="EI30" s="10">
        <v>0</v>
      </c>
      <c r="EJ30" s="10">
        <v>0</v>
      </c>
      <c r="EK30" s="10">
        <v>0.403387</v>
      </c>
      <c r="EL30" s="10">
        <v>0</v>
      </c>
      <c r="EM30" s="6">
        <v>1255.997496</v>
      </c>
      <c r="EN30" s="10">
        <v>208.702749</v>
      </c>
      <c r="EO30" s="8">
        <v>650.486575</v>
      </c>
      <c r="EP30" s="10">
        <v>144.110129</v>
      </c>
      <c r="EQ30" s="10">
        <v>179.340882</v>
      </c>
      <c r="ER30" s="10">
        <v>42.621651</v>
      </c>
      <c r="ES30" s="10">
        <v>6.499126</v>
      </c>
      <c r="ET30" s="10">
        <v>0</v>
      </c>
      <c r="EU30" s="10">
        <v>24.141728</v>
      </c>
      <c r="EV30" s="10">
        <v>0.094656</v>
      </c>
      <c r="EW30" s="6">
        <v>279.12434899999994</v>
      </c>
      <c r="EX30" s="10">
        <v>60.407388</v>
      </c>
      <c r="EY30" s="8">
        <v>136.698524</v>
      </c>
      <c r="EZ30" s="10">
        <v>52.595766</v>
      </c>
      <c r="FA30" s="10">
        <v>9.266277</v>
      </c>
      <c r="FB30" s="10">
        <v>8.994111</v>
      </c>
      <c r="FC30" s="10">
        <v>1.677934</v>
      </c>
      <c r="FD30" s="10">
        <v>0</v>
      </c>
      <c r="FE30" s="10">
        <v>9.484349</v>
      </c>
      <c r="FF30" s="10">
        <v>0</v>
      </c>
      <c r="FG30" s="6">
        <v>211.525436</v>
      </c>
      <c r="FH30" s="10">
        <v>100.269918</v>
      </c>
      <c r="FI30" s="8">
        <v>50.499251</v>
      </c>
      <c r="FJ30" s="10">
        <v>19.070622</v>
      </c>
      <c r="FK30" s="10">
        <v>28.772229</v>
      </c>
      <c r="FL30" s="10">
        <v>12.913416</v>
      </c>
      <c r="FM30" s="10">
        <v>0</v>
      </c>
      <c r="FN30" s="10">
        <v>0</v>
      </c>
      <c r="FO30" s="10">
        <v>0</v>
      </c>
      <c r="FP30" s="10">
        <v>0</v>
      </c>
      <c r="FQ30" s="6">
        <v>149.28016800000003</v>
      </c>
      <c r="FR30" s="10">
        <v>57.346249</v>
      </c>
      <c r="FS30" s="8">
        <v>24.52028</v>
      </c>
      <c r="FT30" s="10">
        <v>16.932459</v>
      </c>
      <c r="FU30" s="10">
        <v>6.571019</v>
      </c>
      <c r="FV30" s="10">
        <v>6.243593</v>
      </c>
      <c r="FW30" s="10">
        <v>1.896568</v>
      </c>
      <c r="FX30" s="10">
        <v>0</v>
      </c>
      <c r="FY30" s="10">
        <v>35.77</v>
      </c>
      <c r="FZ30" s="10">
        <v>0</v>
      </c>
      <c r="GA30" s="6">
        <v>515.278014</v>
      </c>
      <c r="GB30" s="10">
        <v>168.443558</v>
      </c>
      <c r="GC30" s="8">
        <v>161.545183</v>
      </c>
      <c r="GD30" s="10">
        <v>64.318494</v>
      </c>
      <c r="GE30" s="10">
        <v>69.838273</v>
      </c>
      <c r="GF30" s="10">
        <v>38.926987</v>
      </c>
      <c r="GG30" s="10">
        <v>0.827001</v>
      </c>
      <c r="GH30" s="10">
        <v>0</v>
      </c>
      <c r="GI30" s="10">
        <v>11.378518</v>
      </c>
      <c r="GJ30" s="10">
        <v>0</v>
      </c>
      <c r="GK30" s="6">
        <v>317.288462</v>
      </c>
      <c r="GL30" s="10">
        <v>98.997398</v>
      </c>
      <c r="GM30" s="8">
        <v>149.846894</v>
      </c>
      <c r="GN30" s="10">
        <v>29.547066</v>
      </c>
      <c r="GO30" s="10">
        <v>17.202126</v>
      </c>
      <c r="GP30" s="10">
        <v>19.332423</v>
      </c>
      <c r="GQ30" s="10">
        <v>2.362555</v>
      </c>
      <c r="GR30" s="10">
        <v>0</v>
      </c>
      <c r="GS30" s="10">
        <v>0</v>
      </c>
      <c r="GT30" s="10">
        <v>0</v>
      </c>
      <c r="GU30" s="6">
        <v>328.277863</v>
      </c>
      <c r="GV30" s="10">
        <v>137.961134</v>
      </c>
      <c r="GW30" s="8">
        <v>105.599901</v>
      </c>
      <c r="GX30" s="10">
        <v>30.376956</v>
      </c>
      <c r="GY30" s="10">
        <v>33.112129</v>
      </c>
      <c r="GZ30" s="10">
        <v>18.71928</v>
      </c>
      <c r="HA30" s="10">
        <v>2.349531</v>
      </c>
      <c r="HB30" s="10">
        <v>0</v>
      </c>
      <c r="HC30" s="10">
        <v>0.158932</v>
      </c>
      <c r="HD30" s="10">
        <v>0</v>
      </c>
      <c r="HE30" s="6">
        <v>134.240402</v>
      </c>
      <c r="HF30" s="10">
        <v>73.954102</v>
      </c>
      <c r="HG30" s="8">
        <v>39.964019</v>
      </c>
      <c r="HH30" s="10">
        <v>4.311305</v>
      </c>
      <c r="HI30" s="10">
        <v>8.885567</v>
      </c>
      <c r="HJ30" s="10">
        <v>5.394069</v>
      </c>
      <c r="HK30" s="10">
        <v>0</v>
      </c>
      <c r="HL30" s="10">
        <v>0</v>
      </c>
      <c r="HM30" s="10">
        <v>1.73134</v>
      </c>
      <c r="HN30" s="10">
        <v>0</v>
      </c>
    </row>
    <row r="31" spans="1:222" ht="15">
      <c r="A31" s="64"/>
      <c r="B31" s="5">
        <v>9</v>
      </c>
      <c r="C31" s="6">
        <v>8914.466011000002</v>
      </c>
      <c r="D31" s="8">
        <v>2299.2187320000003</v>
      </c>
      <c r="E31" s="8">
        <v>3459.1406469999997</v>
      </c>
      <c r="F31" s="8">
        <v>962.247765</v>
      </c>
      <c r="G31" s="8">
        <v>663.688544</v>
      </c>
      <c r="H31" s="8">
        <v>482.94085</v>
      </c>
      <c r="I31" s="8">
        <v>49.488721</v>
      </c>
      <c r="J31" s="8">
        <v>0</v>
      </c>
      <c r="K31" s="8">
        <v>997.353312</v>
      </c>
      <c r="L31" s="8">
        <v>0.38744</v>
      </c>
      <c r="M31" s="6">
        <v>187.39615600000002</v>
      </c>
      <c r="N31" s="10">
        <v>59.022137</v>
      </c>
      <c r="O31" s="8">
        <v>61.31472</v>
      </c>
      <c r="P31" s="10">
        <v>11.478048</v>
      </c>
      <c r="Q31" s="10">
        <v>41.419414</v>
      </c>
      <c r="R31" s="10">
        <v>11.140806</v>
      </c>
      <c r="S31" s="10">
        <v>0.678249</v>
      </c>
      <c r="T31" s="10">
        <v>0</v>
      </c>
      <c r="U31" s="10">
        <v>2.342782</v>
      </c>
      <c r="V31" s="10">
        <v>0</v>
      </c>
      <c r="W31" s="6">
        <v>363.438519</v>
      </c>
      <c r="X31" s="10">
        <v>73.884011</v>
      </c>
      <c r="Y31" s="8">
        <v>178.394545</v>
      </c>
      <c r="Z31" s="10">
        <v>70.615628</v>
      </c>
      <c r="AA31" s="10">
        <v>27.679418</v>
      </c>
      <c r="AB31" s="10">
        <v>12.330665</v>
      </c>
      <c r="AC31" s="10">
        <v>0.534252</v>
      </c>
      <c r="AD31" s="10">
        <v>0</v>
      </c>
      <c r="AE31" s="10">
        <v>0</v>
      </c>
      <c r="AF31" s="10">
        <v>0</v>
      </c>
      <c r="AG31" s="6">
        <v>311.880429</v>
      </c>
      <c r="AH31" s="10">
        <v>142.376175</v>
      </c>
      <c r="AI31" s="8">
        <v>59.438093</v>
      </c>
      <c r="AJ31" s="10">
        <v>5.145228</v>
      </c>
      <c r="AK31" s="10">
        <v>9.819416</v>
      </c>
      <c r="AL31" s="10">
        <v>7.595705</v>
      </c>
      <c r="AM31" s="10">
        <v>0.666793</v>
      </c>
      <c r="AN31" s="10">
        <v>0</v>
      </c>
      <c r="AO31" s="10">
        <v>86.839019</v>
      </c>
      <c r="AP31" s="10">
        <v>0</v>
      </c>
      <c r="AQ31" s="6">
        <v>98.94025500000001</v>
      </c>
      <c r="AR31" s="10">
        <v>43.715017</v>
      </c>
      <c r="AS31" s="8">
        <v>37.823082</v>
      </c>
      <c r="AT31" s="10">
        <v>6.3409</v>
      </c>
      <c r="AU31" s="10">
        <v>5.266098</v>
      </c>
      <c r="AV31" s="10">
        <v>4.013847</v>
      </c>
      <c r="AW31" s="10">
        <v>0.528201</v>
      </c>
      <c r="AX31" s="10">
        <v>0</v>
      </c>
      <c r="AY31" s="10">
        <v>1.25311</v>
      </c>
      <c r="AZ31" s="10">
        <v>0</v>
      </c>
      <c r="BA31" s="6">
        <v>1580.393165</v>
      </c>
      <c r="BB31" s="10">
        <v>247.720582</v>
      </c>
      <c r="BC31" s="8">
        <v>644.801336</v>
      </c>
      <c r="BD31" s="10">
        <v>220.804751</v>
      </c>
      <c r="BE31" s="10">
        <v>87.976086</v>
      </c>
      <c r="BF31" s="10">
        <v>22.612546</v>
      </c>
      <c r="BG31" s="10">
        <v>10.429705</v>
      </c>
      <c r="BH31" s="10">
        <v>0</v>
      </c>
      <c r="BI31" s="10">
        <v>345.660719</v>
      </c>
      <c r="BJ31" s="10">
        <v>0.38744</v>
      </c>
      <c r="BK31" s="6">
        <v>476.35066299999994</v>
      </c>
      <c r="BL31" s="10">
        <v>120.168365</v>
      </c>
      <c r="BM31" s="8">
        <v>193.110655</v>
      </c>
      <c r="BN31" s="10">
        <v>69.155926</v>
      </c>
      <c r="BO31" s="10">
        <v>65.46129</v>
      </c>
      <c r="BP31" s="10">
        <v>18.695455</v>
      </c>
      <c r="BQ31" s="10">
        <v>2.45133</v>
      </c>
      <c r="BR31" s="10">
        <v>0</v>
      </c>
      <c r="BS31" s="10">
        <v>7.307642</v>
      </c>
      <c r="BT31" s="10">
        <v>0</v>
      </c>
      <c r="BU31" s="6">
        <v>729.922783</v>
      </c>
      <c r="BV31" s="10">
        <v>192.894042</v>
      </c>
      <c r="BW31" s="8">
        <v>257.54301</v>
      </c>
      <c r="BX31" s="10">
        <v>64.352312</v>
      </c>
      <c r="BY31" s="10">
        <v>34.475945</v>
      </c>
      <c r="BZ31" s="10">
        <v>55.54517</v>
      </c>
      <c r="CA31" s="10">
        <v>3.162423</v>
      </c>
      <c r="CB31" s="10">
        <v>0</v>
      </c>
      <c r="CC31" s="10">
        <v>121.949881</v>
      </c>
      <c r="CD31" s="10">
        <v>0</v>
      </c>
      <c r="CE31" s="6">
        <v>73.767312</v>
      </c>
      <c r="CF31" s="10">
        <v>32.786365</v>
      </c>
      <c r="CG31" s="8">
        <v>18.466658</v>
      </c>
      <c r="CH31" s="10">
        <v>5.804156</v>
      </c>
      <c r="CI31" s="10">
        <v>9.373456</v>
      </c>
      <c r="CJ31" s="10">
        <v>6.396303</v>
      </c>
      <c r="CK31" s="10">
        <v>0.631072</v>
      </c>
      <c r="CL31" s="10">
        <v>0</v>
      </c>
      <c r="CM31" s="10">
        <v>0.309302</v>
      </c>
      <c r="CN31" s="10">
        <v>0</v>
      </c>
      <c r="CO31" s="6">
        <v>138.05589400000002</v>
      </c>
      <c r="CP31" s="10">
        <v>33.340669</v>
      </c>
      <c r="CQ31" s="8">
        <v>69.010868</v>
      </c>
      <c r="CR31" s="10">
        <v>18.083696</v>
      </c>
      <c r="CS31" s="10">
        <v>5.067929</v>
      </c>
      <c r="CT31" s="10">
        <v>5.626175</v>
      </c>
      <c r="CU31" s="10">
        <v>0</v>
      </c>
      <c r="CV31" s="10">
        <v>0</v>
      </c>
      <c r="CW31" s="10">
        <v>6.926557</v>
      </c>
      <c r="CX31" s="10">
        <v>0</v>
      </c>
      <c r="CY31" s="6">
        <v>151.53095</v>
      </c>
      <c r="CZ31" s="10">
        <v>63.169929</v>
      </c>
      <c r="DA31" s="8">
        <v>58.680707</v>
      </c>
      <c r="DB31" s="10">
        <v>15.392518</v>
      </c>
      <c r="DC31" s="10">
        <v>12.314802</v>
      </c>
      <c r="DD31" s="10">
        <v>0.444179</v>
      </c>
      <c r="DE31" s="10">
        <v>1.259322</v>
      </c>
      <c r="DF31" s="10">
        <v>0</v>
      </c>
      <c r="DG31" s="10">
        <v>0.269493</v>
      </c>
      <c r="DH31" s="10">
        <v>0</v>
      </c>
      <c r="DI31" s="6">
        <v>159.193104</v>
      </c>
      <c r="DJ31" s="10">
        <v>59.358428</v>
      </c>
      <c r="DK31" s="8">
        <v>30.331266</v>
      </c>
      <c r="DL31" s="10">
        <v>6.043951</v>
      </c>
      <c r="DM31" s="10">
        <v>11.259244</v>
      </c>
      <c r="DN31" s="10">
        <v>9.287622</v>
      </c>
      <c r="DO31" s="10">
        <v>0.349508</v>
      </c>
      <c r="DP31" s="10">
        <v>0</v>
      </c>
      <c r="DQ31" s="10">
        <v>42.563085</v>
      </c>
      <c r="DR31" s="10">
        <v>0</v>
      </c>
      <c r="DS31" s="6">
        <v>427.47408</v>
      </c>
      <c r="DT31" s="10">
        <v>121.599956</v>
      </c>
      <c r="DU31" s="8">
        <v>100.331756</v>
      </c>
      <c r="DV31" s="10">
        <v>18.330786</v>
      </c>
      <c r="DW31" s="10">
        <v>35.644812</v>
      </c>
      <c r="DX31" s="10">
        <v>16.403504</v>
      </c>
      <c r="DY31" s="10">
        <v>0.280207</v>
      </c>
      <c r="DZ31" s="10">
        <v>0</v>
      </c>
      <c r="EA31" s="10">
        <v>134.883059</v>
      </c>
      <c r="EB31" s="10">
        <v>0</v>
      </c>
      <c r="EC31" s="6">
        <v>168.37271800000002</v>
      </c>
      <c r="ED31" s="10">
        <v>51.244766</v>
      </c>
      <c r="EE31" s="8">
        <v>33.448239</v>
      </c>
      <c r="EF31" s="10">
        <v>19.042917</v>
      </c>
      <c r="EG31" s="10">
        <v>14.129022</v>
      </c>
      <c r="EH31" s="10">
        <v>5.425349</v>
      </c>
      <c r="EI31" s="10">
        <v>0</v>
      </c>
      <c r="EJ31" s="10">
        <v>0</v>
      </c>
      <c r="EK31" s="10">
        <v>45.082425</v>
      </c>
      <c r="EL31" s="10">
        <v>0</v>
      </c>
      <c r="EM31" s="6">
        <v>1534.0929529999999</v>
      </c>
      <c r="EN31" s="10">
        <v>236.64098</v>
      </c>
      <c r="EO31" s="8">
        <v>822.11633</v>
      </c>
      <c r="EP31" s="10">
        <v>136.031344</v>
      </c>
      <c r="EQ31" s="10">
        <v>172.411259</v>
      </c>
      <c r="ER31" s="10">
        <v>58.128699</v>
      </c>
      <c r="ES31" s="10">
        <v>7.045005</v>
      </c>
      <c r="ET31" s="10">
        <v>0</v>
      </c>
      <c r="EU31" s="10">
        <v>101.719336</v>
      </c>
      <c r="EV31" s="10">
        <v>0</v>
      </c>
      <c r="EW31" s="6">
        <v>343.450603</v>
      </c>
      <c r="EX31" s="10">
        <v>115.167768</v>
      </c>
      <c r="EY31" s="8">
        <v>107.577882</v>
      </c>
      <c r="EZ31" s="10">
        <v>74.513097</v>
      </c>
      <c r="FA31" s="10">
        <v>10.318141</v>
      </c>
      <c r="FB31" s="10">
        <v>8.452278</v>
      </c>
      <c r="FC31" s="10">
        <v>1.51849</v>
      </c>
      <c r="FD31" s="10">
        <v>0</v>
      </c>
      <c r="FE31" s="10">
        <v>25.902947</v>
      </c>
      <c r="FF31" s="10">
        <v>0</v>
      </c>
      <c r="FG31" s="6">
        <v>225.94192800000002</v>
      </c>
      <c r="FH31" s="10">
        <v>61.669802</v>
      </c>
      <c r="FI31" s="8">
        <v>58.818062</v>
      </c>
      <c r="FJ31" s="10">
        <v>79.408714</v>
      </c>
      <c r="FK31" s="10">
        <v>14.61948</v>
      </c>
      <c r="FL31" s="10">
        <v>10.781811</v>
      </c>
      <c r="FM31" s="10">
        <v>0</v>
      </c>
      <c r="FN31" s="10">
        <v>0</v>
      </c>
      <c r="FO31" s="10">
        <v>0.644059</v>
      </c>
      <c r="FP31" s="10">
        <v>0</v>
      </c>
      <c r="FQ31" s="6">
        <v>129.604647</v>
      </c>
      <c r="FR31" s="10">
        <v>44.498767</v>
      </c>
      <c r="FS31" s="8">
        <v>48.893524</v>
      </c>
      <c r="FT31" s="10">
        <v>22.052225</v>
      </c>
      <c r="FU31" s="10">
        <v>5.757165</v>
      </c>
      <c r="FV31" s="10">
        <v>6.20815</v>
      </c>
      <c r="FW31" s="10">
        <v>1.7977</v>
      </c>
      <c r="FX31" s="10">
        <v>0</v>
      </c>
      <c r="FY31" s="10">
        <v>0.397116</v>
      </c>
      <c r="FZ31" s="10">
        <v>0</v>
      </c>
      <c r="GA31" s="6">
        <v>746.022304</v>
      </c>
      <c r="GB31" s="10">
        <v>121.247007</v>
      </c>
      <c r="GC31" s="8">
        <v>333.026543</v>
      </c>
      <c r="GD31" s="10">
        <v>86.763888</v>
      </c>
      <c r="GE31" s="10">
        <v>13.656517</v>
      </c>
      <c r="GF31" s="10">
        <v>161.025699</v>
      </c>
      <c r="GG31" s="10">
        <v>0.833354</v>
      </c>
      <c r="GH31" s="10">
        <v>0</v>
      </c>
      <c r="GI31" s="10">
        <v>29.469296</v>
      </c>
      <c r="GJ31" s="10">
        <v>0</v>
      </c>
      <c r="GK31" s="6">
        <v>503.147646</v>
      </c>
      <c r="GL31" s="10">
        <v>247.694493</v>
      </c>
      <c r="GM31" s="8">
        <v>113.030999</v>
      </c>
      <c r="GN31" s="10">
        <v>18.516645</v>
      </c>
      <c r="GO31" s="10">
        <v>61.989599</v>
      </c>
      <c r="GP31" s="10">
        <v>19.260259</v>
      </c>
      <c r="GQ31" s="10">
        <v>0.562602</v>
      </c>
      <c r="GR31" s="10">
        <v>0</v>
      </c>
      <c r="GS31" s="10">
        <v>42.093049</v>
      </c>
      <c r="GT31" s="10">
        <v>0</v>
      </c>
      <c r="GU31" s="6">
        <v>443.13434000000007</v>
      </c>
      <c r="GV31" s="10">
        <v>175.277622</v>
      </c>
      <c r="GW31" s="8">
        <v>187.319849</v>
      </c>
      <c r="GX31" s="10">
        <v>10.104907</v>
      </c>
      <c r="GY31" s="10">
        <v>16.422869</v>
      </c>
      <c r="GZ31" s="10">
        <v>36.950319</v>
      </c>
      <c r="HA31" s="10">
        <v>16.760508</v>
      </c>
      <c r="HB31" s="10">
        <v>0</v>
      </c>
      <c r="HC31" s="10">
        <v>0.298266</v>
      </c>
      <c r="HD31" s="10">
        <v>0</v>
      </c>
      <c r="HE31" s="6">
        <v>122.35556199999999</v>
      </c>
      <c r="HF31" s="10">
        <v>55.741851</v>
      </c>
      <c r="HG31" s="8">
        <v>45.662523</v>
      </c>
      <c r="HH31" s="10">
        <v>4.266128</v>
      </c>
      <c r="HI31" s="10">
        <v>8.626582</v>
      </c>
      <c r="HJ31" s="10">
        <v>6.616309</v>
      </c>
      <c r="HK31" s="10">
        <v>0</v>
      </c>
      <c r="HL31" s="10">
        <v>0</v>
      </c>
      <c r="HM31" s="10">
        <v>1.442169</v>
      </c>
      <c r="HN31" s="10">
        <v>0</v>
      </c>
    </row>
    <row r="32" spans="1:222" ht="15">
      <c r="A32" s="64"/>
      <c r="B32" s="5">
        <v>10</v>
      </c>
      <c r="C32" s="6">
        <v>9149.070623</v>
      </c>
      <c r="D32" s="8">
        <v>2689.7392200000004</v>
      </c>
      <c r="E32" s="8">
        <v>3487.866358</v>
      </c>
      <c r="F32" s="8">
        <v>946.7524379999999</v>
      </c>
      <c r="G32" s="8">
        <v>900.226803</v>
      </c>
      <c r="H32" s="8">
        <v>619.5149149999999</v>
      </c>
      <c r="I32" s="8">
        <v>45.666247000000006</v>
      </c>
      <c r="J32" s="8">
        <v>0</v>
      </c>
      <c r="K32" s="8">
        <v>458.900761</v>
      </c>
      <c r="L32" s="8">
        <v>0.403881</v>
      </c>
      <c r="M32" s="6">
        <v>363.534117</v>
      </c>
      <c r="N32" s="10">
        <v>27.837674</v>
      </c>
      <c r="O32" s="8">
        <v>132.30512</v>
      </c>
      <c r="P32" s="10">
        <v>10.988647</v>
      </c>
      <c r="Q32" s="10">
        <v>175.53031</v>
      </c>
      <c r="R32" s="10">
        <v>13.690664</v>
      </c>
      <c r="S32" s="10">
        <v>0.706212</v>
      </c>
      <c r="T32" s="10">
        <v>0</v>
      </c>
      <c r="U32" s="10">
        <v>2.47549</v>
      </c>
      <c r="V32" s="10">
        <v>0</v>
      </c>
      <c r="W32" s="6">
        <v>480.817189</v>
      </c>
      <c r="X32" s="10">
        <v>152.076213</v>
      </c>
      <c r="Y32" s="8">
        <v>193.884069</v>
      </c>
      <c r="Z32" s="10">
        <v>68.459519</v>
      </c>
      <c r="AA32" s="10">
        <v>53.114874</v>
      </c>
      <c r="AB32" s="10">
        <v>12.741789</v>
      </c>
      <c r="AC32" s="10">
        <v>0.540725</v>
      </c>
      <c r="AD32" s="10">
        <v>0</v>
      </c>
      <c r="AE32" s="10">
        <v>0</v>
      </c>
      <c r="AF32" s="10">
        <v>0</v>
      </c>
      <c r="AG32" s="6">
        <v>428.47163900000004</v>
      </c>
      <c r="AH32" s="10">
        <v>258.512501</v>
      </c>
      <c r="AI32" s="8">
        <v>73.195464</v>
      </c>
      <c r="AJ32" s="10">
        <v>5.528855</v>
      </c>
      <c r="AK32" s="10">
        <v>49.217052</v>
      </c>
      <c r="AL32" s="10">
        <v>25.035351</v>
      </c>
      <c r="AM32" s="10">
        <v>0.267192</v>
      </c>
      <c r="AN32" s="10">
        <v>0</v>
      </c>
      <c r="AO32" s="10">
        <v>16.715224</v>
      </c>
      <c r="AP32" s="10">
        <v>0</v>
      </c>
      <c r="AQ32" s="6">
        <v>107.24371099999998</v>
      </c>
      <c r="AR32" s="10">
        <v>69.740043</v>
      </c>
      <c r="AS32" s="8">
        <v>6.962245</v>
      </c>
      <c r="AT32" s="10">
        <v>19.573646</v>
      </c>
      <c r="AU32" s="10">
        <v>6.288631</v>
      </c>
      <c r="AV32" s="10">
        <v>2.593161</v>
      </c>
      <c r="AW32" s="10">
        <v>0.53652</v>
      </c>
      <c r="AX32" s="10">
        <v>0</v>
      </c>
      <c r="AY32" s="10">
        <v>1.549465</v>
      </c>
      <c r="AZ32" s="10">
        <v>0</v>
      </c>
      <c r="BA32" s="6">
        <v>1173.49446</v>
      </c>
      <c r="BB32" s="10">
        <v>198.363233</v>
      </c>
      <c r="BC32" s="8">
        <v>526.472316</v>
      </c>
      <c r="BD32" s="10">
        <v>221.165238</v>
      </c>
      <c r="BE32" s="10">
        <v>87.767862</v>
      </c>
      <c r="BF32" s="10">
        <v>23.823149</v>
      </c>
      <c r="BG32" s="10">
        <v>10.785659</v>
      </c>
      <c r="BH32" s="10">
        <v>0</v>
      </c>
      <c r="BI32" s="10">
        <v>104.730195</v>
      </c>
      <c r="BJ32" s="10">
        <v>0.386808</v>
      </c>
      <c r="BK32" s="6">
        <v>458.741478</v>
      </c>
      <c r="BL32" s="10">
        <v>69.517466</v>
      </c>
      <c r="BM32" s="8">
        <v>254.513273</v>
      </c>
      <c r="BN32" s="10">
        <v>55.197351</v>
      </c>
      <c r="BO32" s="10">
        <v>36.714764</v>
      </c>
      <c r="BP32" s="10">
        <v>32.711918</v>
      </c>
      <c r="BQ32" s="10">
        <v>2.553456</v>
      </c>
      <c r="BR32" s="10">
        <v>0</v>
      </c>
      <c r="BS32" s="10">
        <v>7.53325</v>
      </c>
      <c r="BT32" s="10">
        <v>0</v>
      </c>
      <c r="BU32" s="6">
        <v>723.531656</v>
      </c>
      <c r="BV32" s="10">
        <v>98.438729</v>
      </c>
      <c r="BW32" s="8">
        <v>258.596602</v>
      </c>
      <c r="BX32" s="10">
        <v>127.70462</v>
      </c>
      <c r="BY32" s="10">
        <v>83.979253</v>
      </c>
      <c r="BZ32" s="10">
        <v>58.619275</v>
      </c>
      <c r="CA32" s="10">
        <v>2.653579</v>
      </c>
      <c r="CB32" s="10">
        <v>0</v>
      </c>
      <c r="CC32" s="10">
        <v>93.539598</v>
      </c>
      <c r="CD32" s="10">
        <v>0</v>
      </c>
      <c r="CE32" s="6">
        <v>91.09048800000001</v>
      </c>
      <c r="CF32" s="10">
        <v>20.719402</v>
      </c>
      <c r="CG32" s="8">
        <v>48.67788</v>
      </c>
      <c r="CH32" s="10">
        <v>5.883259</v>
      </c>
      <c r="CI32" s="10">
        <v>9.653592</v>
      </c>
      <c r="CJ32" s="10">
        <v>5.190472</v>
      </c>
      <c r="CK32" s="10">
        <v>0.628994</v>
      </c>
      <c r="CL32" s="10">
        <v>0</v>
      </c>
      <c r="CM32" s="10">
        <v>0.336889</v>
      </c>
      <c r="CN32" s="10">
        <v>0</v>
      </c>
      <c r="CO32" s="6">
        <v>102.336515</v>
      </c>
      <c r="CP32" s="10">
        <v>20.338078</v>
      </c>
      <c r="CQ32" s="8">
        <v>42.446249</v>
      </c>
      <c r="CR32" s="10">
        <v>7.347447</v>
      </c>
      <c r="CS32" s="10">
        <v>6.765265</v>
      </c>
      <c r="CT32" s="10">
        <v>23.435171</v>
      </c>
      <c r="CU32" s="10">
        <v>0</v>
      </c>
      <c r="CV32" s="10">
        <v>0</v>
      </c>
      <c r="CW32" s="10">
        <v>2.004305</v>
      </c>
      <c r="CX32" s="10">
        <v>0</v>
      </c>
      <c r="CY32" s="6">
        <v>97.08179999999999</v>
      </c>
      <c r="CZ32" s="10">
        <v>37.869854</v>
      </c>
      <c r="DA32" s="8">
        <v>22.393269</v>
      </c>
      <c r="DB32" s="10">
        <v>29.29302</v>
      </c>
      <c r="DC32" s="10">
        <v>5.442781</v>
      </c>
      <c r="DD32" s="10">
        <v>0.600424</v>
      </c>
      <c r="DE32" s="10">
        <v>1.20347</v>
      </c>
      <c r="DF32" s="10">
        <v>0</v>
      </c>
      <c r="DG32" s="10">
        <v>0.278982</v>
      </c>
      <c r="DH32" s="10">
        <v>0</v>
      </c>
      <c r="DI32" s="6">
        <v>203.84760300000002</v>
      </c>
      <c r="DJ32" s="10">
        <v>54.881372</v>
      </c>
      <c r="DK32" s="8">
        <v>108.767647</v>
      </c>
      <c r="DL32" s="10">
        <v>16.845033</v>
      </c>
      <c r="DM32" s="10">
        <v>12.96105</v>
      </c>
      <c r="DN32" s="10">
        <v>9.189564</v>
      </c>
      <c r="DO32" s="10">
        <v>0.344894</v>
      </c>
      <c r="DP32" s="10">
        <v>0</v>
      </c>
      <c r="DQ32" s="10">
        <v>0.858043</v>
      </c>
      <c r="DR32" s="10">
        <v>0</v>
      </c>
      <c r="DS32" s="6">
        <v>400.4513780000001</v>
      </c>
      <c r="DT32" s="10">
        <v>109.543771</v>
      </c>
      <c r="DU32" s="8">
        <v>206.34444</v>
      </c>
      <c r="DV32" s="10">
        <v>21.080372</v>
      </c>
      <c r="DW32" s="10">
        <v>44.720742</v>
      </c>
      <c r="DX32" s="10">
        <v>16.641812</v>
      </c>
      <c r="DY32" s="10">
        <v>0.187676</v>
      </c>
      <c r="DZ32" s="10">
        <v>0</v>
      </c>
      <c r="EA32" s="10">
        <v>1.932565</v>
      </c>
      <c r="EB32" s="10">
        <v>0</v>
      </c>
      <c r="EC32" s="6">
        <v>186.09001299999997</v>
      </c>
      <c r="ED32" s="10">
        <v>139.849299</v>
      </c>
      <c r="EE32" s="8">
        <v>22.937774</v>
      </c>
      <c r="EF32" s="10">
        <v>1.715864</v>
      </c>
      <c r="EG32" s="10">
        <v>14.449426</v>
      </c>
      <c r="EH32" s="10">
        <v>5.130149</v>
      </c>
      <c r="EI32" s="10">
        <v>0</v>
      </c>
      <c r="EJ32" s="10">
        <v>0</v>
      </c>
      <c r="EK32" s="10">
        <v>2.007501</v>
      </c>
      <c r="EL32" s="10">
        <v>0</v>
      </c>
      <c r="EM32" s="6">
        <v>2210.9406529999997</v>
      </c>
      <c r="EN32" s="10">
        <v>592.158553</v>
      </c>
      <c r="EO32" s="8">
        <v>929.799254</v>
      </c>
      <c r="EP32" s="10">
        <v>172.558725</v>
      </c>
      <c r="EQ32" s="10">
        <v>208.039018</v>
      </c>
      <c r="ER32" s="10">
        <v>123.613635</v>
      </c>
      <c r="ES32" s="10">
        <v>19.218727</v>
      </c>
      <c r="ET32" s="10">
        <v>0</v>
      </c>
      <c r="EU32" s="10">
        <v>165.535668</v>
      </c>
      <c r="EV32" s="10">
        <v>0.017073</v>
      </c>
      <c r="EW32" s="6">
        <v>332.5133139999999</v>
      </c>
      <c r="EX32" s="10">
        <v>127.803599</v>
      </c>
      <c r="EY32" s="8">
        <v>92.260365</v>
      </c>
      <c r="EZ32" s="10">
        <v>75.967074</v>
      </c>
      <c r="FA32" s="10">
        <v>9.935949</v>
      </c>
      <c r="FB32" s="10">
        <v>11.283759</v>
      </c>
      <c r="FC32" s="10">
        <v>1.5586</v>
      </c>
      <c r="FD32" s="10">
        <v>0</v>
      </c>
      <c r="FE32" s="10">
        <v>13.703968</v>
      </c>
      <c r="FF32" s="10">
        <v>0</v>
      </c>
      <c r="FG32" s="6">
        <v>255.15055100000004</v>
      </c>
      <c r="FH32" s="10">
        <v>107.568642</v>
      </c>
      <c r="FI32" s="8">
        <v>88.674304</v>
      </c>
      <c r="FJ32" s="10">
        <v>14.585797</v>
      </c>
      <c r="FK32" s="10">
        <v>16.397417</v>
      </c>
      <c r="FL32" s="10">
        <v>27.177906</v>
      </c>
      <c r="FM32" s="10">
        <v>0</v>
      </c>
      <c r="FN32" s="10">
        <v>0</v>
      </c>
      <c r="FO32" s="10">
        <v>0.746485</v>
      </c>
      <c r="FP32" s="10">
        <v>0</v>
      </c>
      <c r="FQ32" s="6">
        <v>142.117843</v>
      </c>
      <c r="FR32" s="10">
        <v>92.303237</v>
      </c>
      <c r="FS32" s="8">
        <v>26.739229</v>
      </c>
      <c r="FT32" s="10">
        <v>7.865295</v>
      </c>
      <c r="FU32" s="10">
        <v>6.239617</v>
      </c>
      <c r="FV32" s="10">
        <v>6.514114</v>
      </c>
      <c r="FW32" s="10">
        <v>1.889018</v>
      </c>
      <c r="FX32" s="10">
        <v>0</v>
      </c>
      <c r="FY32" s="10">
        <v>0.567333</v>
      </c>
      <c r="FZ32" s="10">
        <v>0</v>
      </c>
      <c r="GA32" s="6">
        <v>519.3041579999999</v>
      </c>
      <c r="GB32" s="10">
        <v>132.387537</v>
      </c>
      <c r="GC32" s="8">
        <v>123.566745</v>
      </c>
      <c r="GD32" s="10">
        <v>22.511415</v>
      </c>
      <c r="GE32" s="10">
        <v>13.599823</v>
      </c>
      <c r="GF32" s="10">
        <v>184.300269</v>
      </c>
      <c r="GG32" s="10">
        <v>0.856723</v>
      </c>
      <c r="GH32" s="10">
        <v>0</v>
      </c>
      <c r="GI32" s="10">
        <v>42.081646</v>
      </c>
      <c r="GJ32" s="10">
        <v>0</v>
      </c>
      <c r="GK32" s="6">
        <v>310.837609</v>
      </c>
      <c r="GL32" s="10">
        <v>142.248191</v>
      </c>
      <c r="GM32" s="8">
        <v>97.309946</v>
      </c>
      <c r="GN32" s="10">
        <v>18.192615</v>
      </c>
      <c r="GO32" s="10">
        <v>33.382513</v>
      </c>
      <c r="GP32" s="10">
        <v>18.626865</v>
      </c>
      <c r="GQ32" s="10">
        <v>0.595709</v>
      </c>
      <c r="GR32" s="10">
        <v>0</v>
      </c>
      <c r="GS32" s="10">
        <v>0.48177</v>
      </c>
      <c r="GT32" s="10">
        <v>0</v>
      </c>
      <c r="GU32" s="6">
        <v>456.178196</v>
      </c>
      <c r="GV32" s="10">
        <v>194.283504</v>
      </c>
      <c r="GW32" s="8">
        <v>190.78582</v>
      </c>
      <c r="GX32" s="10">
        <v>39.550534</v>
      </c>
      <c r="GY32" s="10">
        <v>17.212108</v>
      </c>
      <c r="GZ32" s="10">
        <v>12.897156</v>
      </c>
      <c r="HA32" s="10">
        <v>1.139093</v>
      </c>
      <c r="HB32" s="10">
        <v>0</v>
      </c>
      <c r="HC32" s="10">
        <v>0.309981</v>
      </c>
      <c r="HD32" s="10">
        <v>0</v>
      </c>
      <c r="HE32" s="6">
        <v>105.29625200000001</v>
      </c>
      <c r="HF32" s="10">
        <v>43.298322</v>
      </c>
      <c r="HG32" s="8">
        <v>41.234347</v>
      </c>
      <c r="HH32" s="10">
        <v>4.738112</v>
      </c>
      <c r="HI32" s="10">
        <v>8.814756</v>
      </c>
      <c r="HJ32" s="10">
        <v>5.698312</v>
      </c>
      <c r="HK32" s="10">
        <v>0</v>
      </c>
      <c r="HL32" s="10">
        <v>0</v>
      </c>
      <c r="HM32" s="10">
        <v>1.512403</v>
      </c>
      <c r="HN32" s="10">
        <v>0</v>
      </c>
    </row>
    <row r="33" spans="1:222" ht="15">
      <c r="A33" s="64"/>
      <c r="B33" s="5">
        <v>11</v>
      </c>
      <c r="C33" s="6">
        <v>7412.002399</v>
      </c>
      <c r="D33" s="8">
        <v>2358.144928</v>
      </c>
      <c r="E33" s="8">
        <v>3084.4161399999994</v>
      </c>
      <c r="F33" s="8">
        <v>669.6857139999998</v>
      </c>
      <c r="G33" s="8">
        <v>539.550385</v>
      </c>
      <c r="H33" s="8">
        <v>437.58247</v>
      </c>
      <c r="I33" s="8">
        <v>49.518092</v>
      </c>
      <c r="J33" s="8">
        <v>0</v>
      </c>
      <c r="K33" s="8">
        <v>272.6317410000001</v>
      </c>
      <c r="L33" s="8">
        <v>0.472929</v>
      </c>
      <c r="M33" s="6">
        <v>294.488447</v>
      </c>
      <c r="N33" s="10">
        <v>96.156352</v>
      </c>
      <c r="O33" s="8">
        <v>133.342852</v>
      </c>
      <c r="P33" s="10">
        <v>11.772436</v>
      </c>
      <c r="Q33" s="10">
        <v>40.483306</v>
      </c>
      <c r="R33" s="10">
        <v>10.090763</v>
      </c>
      <c r="S33" s="10">
        <v>0.704885</v>
      </c>
      <c r="T33" s="10">
        <v>0</v>
      </c>
      <c r="U33" s="10">
        <v>1.937853</v>
      </c>
      <c r="V33" s="10">
        <v>0</v>
      </c>
      <c r="W33" s="6">
        <v>428.43581600000005</v>
      </c>
      <c r="X33" s="10">
        <v>135.672832</v>
      </c>
      <c r="Y33" s="8">
        <v>222.919406</v>
      </c>
      <c r="Z33" s="10">
        <v>28.075304</v>
      </c>
      <c r="AA33" s="10">
        <v>29.227985</v>
      </c>
      <c r="AB33" s="10">
        <v>11.995854</v>
      </c>
      <c r="AC33" s="10">
        <v>0.544435</v>
      </c>
      <c r="AD33" s="10">
        <v>0</v>
      </c>
      <c r="AE33" s="10">
        <v>0</v>
      </c>
      <c r="AF33" s="10">
        <v>0</v>
      </c>
      <c r="AG33" s="6">
        <v>253.939601</v>
      </c>
      <c r="AH33" s="10">
        <v>125.052919</v>
      </c>
      <c r="AI33" s="8">
        <v>92.752239</v>
      </c>
      <c r="AJ33" s="10">
        <v>5.362131</v>
      </c>
      <c r="AK33" s="10">
        <v>10.112954</v>
      </c>
      <c r="AL33" s="10">
        <v>7.343394</v>
      </c>
      <c r="AM33" s="10">
        <v>0.268537</v>
      </c>
      <c r="AN33" s="10">
        <v>0</v>
      </c>
      <c r="AO33" s="10">
        <v>13.047427</v>
      </c>
      <c r="AP33" s="10">
        <v>0</v>
      </c>
      <c r="AQ33" s="6">
        <v>62.692731</v>
      </c>
      <c r="AR33" s="10">
        <v>37.183232</v>
      </c>
      <c r="AS33" s="8">
        <v>9.450976</v>
      </c>
      <c r="AT33" s="10">
        <v>2.719917</v>
      </c>
      <c r="AU33" s="10">
        <v>6.334618</v>
      </c>
      <c r="AV33" s="10">
        <v>2.863552</v>
      </c>
      <c r="AW33" s="10">
        <v>0.538102</v>
      </c>
      <c r="AX33" s="10">
        <v>0</v>
      </c>
      <c r="AY33" s="10">
        <v>3.602334</v>
      </c>
      <c r="AZ33" s="10">
        <v>0</v>
      </c>
      <c r="BA33" s="6">
        <v>1158.1779470000001</v>
      </c>
      <c r="BB33" s="10">
        <v>230.79551</v>
      </c>
      <c r="BC33" s="8">
        <v>578.31109</v>
      </c>
      <c r="BD33" s="10">
        <v>125.848761</v>
      </c>
      <c r="BE33" s="10">
        <v>79.37666</v>
      </c>
      <c r="BF33" s="10">
        <v>28.058721</v>
      </c>
      <c r="BG33" s="10">
        <v>10.009422</v>
      </c>
      <c r="BH33" s="10">
        <v>0</v>
      </c>
      <c r="BI33" s="10">
        <v>105.386598</v>
      </c>
      <c r="BJ33" s="10">
        <v>0.391185</v>
      </c>
      <c r="BK33" s="6">
        <v>463.45036999999996</v>
      </c>
      <c r="BL33" s="10">
        <v>104.0325</v>
      </c>
      <c r="BM33" s="8">
        <v>234.762753</v>
      </c>
      <c r="BN33" s="10">
        <v>47.316924</v>
      </c>
      <c r="BO33" s="10">
        <v>51.277703</v>
      </c>
      <c r="BP33" s="10">
        <v>19.859621</v>
      </c>
      <c r="BQ33" s="10">
        <v>2.482197</v>
      </c>
      <c r="BR33" s="10">
        <v>0</v>
      </c>
      <c r="BS33" s="10">
        <v>3.718672</v>
      </c>
      <c r="BT33" s="10">
        <v>0</v>
      </c>
      <c r="BU33" s="6">
        <v>655.973082</v>
      </c>
      <c r="BV33" s="10">
        <v>164.572788</v>
      </c>
      <c r="BW33" s="8">
        <v>280.207314</v>
      </c>
      <c r="BX33" s="10">
        <v>110.389898</v>
      </c>
      <c r="BY33" s="10">
        <v>33.05799</v>
      </c>
      <c r="BZ33" s="10">
        <v>29.141495</v>
      </c>
      <c r="CA33" s="10">
        <v>2.077433</v>
      </c>
      <c r="CB33" s="10">
        <v>0</v>
      </c>
      <c r="CC33" s="10">
        <v>36.526164</v>
      </c>
      <c r="CD33" s="10">
        <v>0</v>
      </c>
      <c r="CE33" s="6">
        <v>142.294871</v>
      </c>
      <c r="CF33" s="10">
        <v>78.163965</v>
      </c>
      <c r="CG33" s="8">
        <v>40.644567</v>
      </c>
      <c r="CH33" s="10">
        <v>5.537344</v>
      </c>
      <c r="CI33" s="10">
        <v>11.466778</v>
      </c>
      <c r="CJ33" s="10">
        <v>5.534497</v>
      </c>
      <c r="CK33" s="10">
        <v>0.635346</v>
      </c>
      <c r="CL33" s="10">
        <v>0</v>
      </c>
      <c r="CM33" s="10">
        <v>0.312374</v>
      </c>
      <c r="CN33" s="10">
        <v>0</v>
      </c>
      <c r="CO33" s="6">
        <v>137.496534</v>
      </c>
      <c r="CP33" s="10">
        <v>31.460073</v>
      </c>
      <c r="CQ33" s="8">
        <v>79.329722</v>
      </c>
      <c r="CR33" s="10">
        <v>7.414648</v>
      </c>
      <c r="CS33" s="10">
        <v>5.594553</v>
      </c>
      <c r="CT33" s="10">
        <v>11.131151</v>
      </c>
      <c r="CU33" s="10">
        <v>0</v>
      </c>
      <c r="CV33" s="10">
        <v>0</v>
      </c>
      <c r="CW33" s="10">
        <v>2.566387</v>
      </c>
      <c r="CX33" s="10">
        <v>0</v>
      </c>
      <c r="CY33" s="6">
        <v>87.58988999999998</v>
      </c>
      <c r="CZ33" s="10">
        <v>28.795293</v>
      </c>
      <c r="DA33" s="8">
        <v>44.785064</v>
      </c>
      <c r="DB33" s="10">
        <v>6.406843</v>
      </c>
      <c r="DC33" s="10">
        <v>4.769546</v>
      </c>
      <c r="DD33" s="10">
        <v>0.312666</v>
      </c>
      <c r="DE33" s="10">
        <v>1.370565</v>
      </c>
      <c r="DF33" s="10">
        <v>0</v>
      </c>
      <c r="DG33" s="10">
        <v>1.149913</v>
      </c>
      <c r="DH33" s="10">
        <v>0</v>
      </c>
      <c r="DI33" s="6">
        <v>143.106717</v>
      </c>
      <c r="DJ33" s="10">
        <v>47.653246</v>
      </c>
      <c r="DK33" s="8">
        <v>38.260365</v>
      </c>
      <c r="DL33" s="10">
        <v>6.701289</v>
      </c>
      <c r="DM33" s="10">
        <v>12.00884</v>
      </c>
      <c r="DN33" s="10">
        <v>37.283421</v>
      </c>
      <c r="DO33" s="10">
        <v>0.352393</v>
      </c>
      <c r="DP33" s="10">
        <v>0</v>
      </c>
      <c r="DQ33" s="10">
        <v>0.847163</v>
      </c>
      <c r="DR33" s="10">
        <v>0</v>
      </c>
      <c r="DS33" s="6">
        <v>282.228412</v>
      </c>
      <c r="DT33" s="10">
        <v>59.591193</v>
      </c>
      <c r="DU33" s="8">
        <v>119.14368</v>
      </c>
      <c r="DV33" s="10">
        <v>27.535965</v>
      </c>
      <c r="DW33" s="10">
        <v>38.422979</v>
      </c>
      <c r="DX33" s="10">
        <v>16.66628</v>
      </c>
      <c r="DY33" s="10">
        <v>0.307463</v>
      </c>
      <c r="DZ33" s="10">
        <v>0</v>
      </c>
      <c r="EA33" s="10">
        <v>20.560852</v>
      </c>
      <c r="EB33" s="10">
        <v>0</v>
      </c>
      <c r="EC33" s="6">
        <v>228.233487</v>
      </c>
      <c r="ED33" s="10">
        <v>129.737802</v>
      </c>
      <c r="EE33" s="8">
        <v>74.733151</v>
      </c>
      <c r="EF33" s="8">
        <v>0.553551</v>
      </c>
      <c r="EG33" s="10">
        <v>15.289101</v>
      </c>
      <c r="EH33" s="10">
        <v>5.202903</v>
      </c>
      <c r="EI33" s="10">
        <v>0</v>
      </c>
      <c r="EJ33" s="10">
        <v>0</v>
      </c>
      <c r="EK33" s="10">
        <v>2.716979</v>
      </c>
      <c r="EL33" s="10">
        <v>0</v>
      </c>
      <c r="EM33" s="6">
        <v>1179.150938</v>
      </c>
      <c r="EN33" s="10">
        <v>320.538951</v>
      </c>
      <c r="EO33" s="8">
        <v>521.478959</v>
      </c>
      <c r="EP33" s="10">
        <v>136.46804</v>
      </c>
      <c r="EQ33" s="10">
        <v>109.573499</v>
      </c>
      <c r="ER33" s="10">
        <v>61.361661</v>
      </c>
      <c r="ES33" s="10">
        <v>4.917991</v>
      </c>
      <c r="ET33" s="10">
        <v>0</v>
      </c>
      <c r="EU33" s="10">
        <v>24.730093</v>
      </c>
      <c r="EV33" s="10">
        <v>0.081744</v>
      </c>
      <c r="EW33" s="6">
        <v>227.901022</v>
      </c>
      <c r="EX33" s="10">
        <v>55.024966</v>
      </c>
      <c r="EY33" s="8">
        <v>75.847158</v>
      </c>
      <c r="EZ33" s="10">
        <v>44.10699</v>
      </c>
      <c r="FA33" s="10">
        <v>9.468333</v>
      </c>
      <c r="FB33" s="10">
        <v>16.143799</v>
      </c>
      <c r="FC33" s="10">
        <v>1.595737</v>
      </c>
      <c r="FD33" s="10">
        <v>0</v>
      </c>
      <c r="FE33" s="10">
        <v>25.714039</v>
      </c>
      <c r="FF33" s="10">
        <v>0</v>
      </c>
      <c r="FG33" s="6">
        <v>267.663689</v>
      </c>
      <c r="FH33" s="10">
        <v>126.013404</v>
      </c>
      <c r="FI33" s="8">
        <v>81.769661</v>
      </c>
      <c r="FJ33" s="10">
        <v>35.239246</v>
      </c>
      <c r="FK33" s="10">
        <v>14.28995</v>
      </c>
      <c r="FL33" s="10">
        <v>9.6734</v>
      </c>
      <c r="FM33" s="10">
        <v>0</v>
      </c>
      <c r="FN33" s="10">
        <v>0</v>
      </c>
      <c r="FO33" s="10">
        <v>0.678028</v>
      </c>
      <c r="FP33" s="10">
        <v>0</v>
      </c>
      <c r="FQ33" s="6">
        <v>154.001811</v>
      </c>
      <c r="FR33" s="10">
        <v>42.68261</v>
      </c>
      <c r="FS33" s="8">
        <v>58.582845</v>
      </c>
      <c r="FT33" s="10">
        <v>19.020005</v>
      </c>
      <c r="FU33" s="10">
        <v>6.022749</v>
      </c>
      <c r="FV33" s="10">
        <v>6.076664</v>
      </c>
      <c r="FW33" s="10">
        <v>21.12302</v>
      </c>
      <c r="FX33" s="10">
        <v>0</v>
      </c>
      <c r="FY33" s="10">
        <v>0.493918</v>
      </c>
      <c r="FZ33" s="10">
        <v>0</v>
      </c>
      <c r="GA33" s="6">
        <v>395.49665899999997</v>
      </c>
      <c r="GB33" s="10">
        <v>92.10954</v>
      </c>
      <c r="GC33" s="8">
        <v>148.167883</v>
      </c>
      <c r="GD33" s="10">
        <v>22.017304</v>
      </c>
      <c r="GE33" s="10">
        <v>21.628875</v>
      </c>
      <c r="GF33" s="10">
        <v>85.081716</v>
      </c>
      <c r="GG33" s="10">
        <v>0.842717</v>
      </c>
      <c r="GH33" s="10">
        <v>0</v>
      </c>
      <c r="GI33" s="10">
        <v>25.648624</v>
      </c>
      <c r="GJ33" s="10">
        <v>0</v>
      </c>
      <c r="GK33" s="6">
        <v>390.455164</v>
      </c>
      <c r="GL33" s="10">
        <v>178.371047</v>
      </c>
      <c r="GM33" s="8">
        <v>151.117877</v>
      </c>
      <c r="GN33" s="10">
        <v>12.64995</v>
      </c>
      <c r="GO33" s="10">
        <v>17.427563</v>
      </c>
      <c r="GP33" s="10">
        <v>30.040851</v>
      </c>
      <c r="GQ33" s="10">
        <v>0.608648</v>
      </c>
      <c r="GR33" s="10">
        <v>0</v>
      </c>
      <c r="GS33" s="10">
        <v>0.239228</v>
      </c>
      <c r="GT33" s="10">
        <v>0</v>
      </c>
      <c r="GU33" s="6">
        <v>335.04236000000003</v>
      </c>
      <c r="GV33" s="10">
        <v>195.209467</v>
      </c>
      <c r="GW33" s="8">
        <v>74.784648</v>
      </c>
      <c r="GX33" s="10">
        <v>9.962107</v>
      </c>
      <c r="GY33" s="10">
        <v>16.111052</v>
      </c>
      <c r="GZ33" s="10">
        <v>36.578115</v>
      </c>
      <c r="HA33" s="10">
        <v>1.139201</v>
      </c>
      <c r="HB33" s="10">
        <v>0</v>
      </c>
      <c r="HC33" s="10">
        <v>1.25777</v>
      </c>
      <c r="HD33" s="10">
        <v>0</v>
      </c>
      <c r="HE33" s="6">
        <v>124.18285100000001</v>
      </c>
      <c r="HF33" s="10">
        <v>79.327238</v>
      </c>
      <c r="HG33" s="8">
        <v>24.02393</v>
      </c>
      <c r="HH33" s="10">
        <v>4.587061</v>
      </c>
      <c r="HI33" s="10">
        <v>7.605351</v>
      </c>
      <c r="HJ33" s="10">
        <v>7.141946</v>
      </c>
      <c r="HK33" s="10">
        <v>0</v>
      </c>
      <c r="HL33" s="10">
        <v>0</v>
      </c>
      <c r="HM33" s="10">
        <v>1.497325</v>
      </c>
      <c r="HN33" s="10">
        <v>0</v>
      </c>
    </row>
    <row r="34" spans="1:222" ht="15">
      <c r="A34" s="65"/>
      <c r="B34" s="5">
        <v>12</v>
      </c>
      <c r="C34" s="6">
        <v>8820.198414</v>
      </c>
      <c r="D34" s="8">
        <v>2658.2673349999995</v>
      </c>
      <c r="E34" s="8">
        <v>3522.1700530000007</v>
      </c>
      <c r="F34" s="8">
        <v>953.084677</v>
      </c>
      <c r="G34" s="8">
        <v>857.768202</v>
      </c>
      <c r="H34" s="8">
        <v>489.665017</v>
      </c>
      <c r="I34" s="8">
        <v>42.651816000000004</v>
      </c>
      <c r="J34" s="8">
        <v>0</v>
      </c>
      <c r="K34" s="8">
        <v>296.193127</v>
      </c>
      <c r="L34" s="8">
        <v>0.39818699999999996</v>
      </c>
      <c r="M34" s="6">
        <v>196.561639</v>
      </c>
      <c r="N34" s="10">
        <v>56.342687</v>
      </c>
      <c r="O34" s="8">
        <v>63.117051</v>
      </c>
      <c r="P34" s="10">
        <v>18.742546</v>
      </c>
      <c r="Q34" s="10">
        <v>16.919349</v>
      </c>
      <c r="R34" s="10">
        <v>10.1233</v>
      </c>
      <c r="S34" s="10">
        <v>0.71042</v>
      </c>
      <c r="T34" s="10">
        <v>0</v>
      </c>
      <c r="U34" s="10">
        <v>30.606286</v>
      </c>
      <c r="V34" s="10">
        <v>0</v>
      </c>
      <c r="W34" s="6">
        <v>399.132997</v>
      </c>
      <c r="X34" s="10">
        <v>52.93865</v>
      </c>
      <c r="Y34" s="8">
        <v>246.292706</v>
      </c>
      <c r="Z34" s="10">
        <v>26.309513</v>
      </c>
      <c r="AA34" s="10">
        <v>54.719579</v>
      </c>
      <c r="AB34" s="10">
        <v>18.08602</v>
      </c>
      <c r="AC34" s="10">
        <v>0.786529</v>
      </c>
      <c r="AD34" s="10">
        <v>0</v>
      </c>
      <c r="AE34" s="10">
        <v>0</v>
      </c>
      <c r="AF34" s="10">
        <v>0</v>
      </c>
      <c r="AG34" s="6">
        <v>397.775875</v>
      </c>
      <c r="AH34" s="10">
        <v>215.302506</v>
      </c>
      <c r="AI34" s="8">
        <v>108.513936</v>
      </c>
      <c r="AJ34" s="10">
        <v>6.083886</v>
      </c>
      <c r="AK34" s="10">
        <v>11.877963</v>
      </c>
      <c r="AL34" s="10">
        <v>48.988662</v>
      </c>
      <c r="AM34" s="10">
        <v>1.978711</v>
      </c>
      <c r="AN34" s="10">
        <v>0</v>
      </c>
      <c r="AO34" s="10">
        <v>5.030211</v>
      </c>
      <c r="AP34" s="10">
        <v>0</v>
      </c>
      <c r="AQ34" s="6">
        <v>64.939814</v>
      </c>
      <c r="AR34" s="10">
        <v>38.351713</v>
      </c>
      <c r="AS34" s="8">
        <v>11.587525</v>
      </c>
      <c r="AT34" s="10">
        <v>2.717687</v>
      </c>
      <c r="AU34" s="10">
        <v>6.529264</v>
      </c>
      <c r="AV34" s="10">
        <v>3.301285</v>
      </c>
      <c r="AW34" s="10">
        <v>0.546557</v>
      </c>
      <c r="AX34" s="10">
        <v>0</v>
      </c>
      <c r="AY34" s="10">
        <v>1.905783</v>
      </c>
      <c r="AZ34" s="10">
        <v>0</v>
      </c>
      <c r="BA34" s="6">
        <v>1183.524958</v>
      </c>
      <c r="BB34" s="10">
        <v>196.908373</v>
      </c>
      <c r="BC34" s="8">
        <v>588.161779</v>
      </c>
      <c r="BD34" s="10">
        <v>147.831736</v>
      </c>
      <c r="BE34" s="10">
        <v>147.805885</v>
      </c>
      <c r="BF34" s="10">
        <v>41.795333</v>
      </c>
      <c r="BG34" s="10">
        <v>11.215626</v>
      </c>
      <c r="BH34" s="10">
        <v>0</v>
      </c>
      <c r="BI34" s="10">
        <v>49.412519</v>
      </c>
      <c r="BJ34" s="10">
        <v>0.393707</v>
      </c>
      <c r="BK34" s="6">
        <v>718.0662619999999</v>
      </c>
      <c r="BL34" s="10">
        <v>155.319207</v>
      </c>
      <c r="BM34" s="8">
        <v>318.313429</v>
      </c>
      <c r="BN34" s="10">
        <v>148.134753</v>
      </c>
      <c r="BO34" s="10">
        <v>46.479801</v>
      </c>
      <c r="BP34" s="10">
        <v>29.272958</v>
      </c>
      <c r="BQ34" s="10">
        <v>2.533445</v>
      </c>
      <c r="BR34" s="10">
        <v>0</v>
      </c>
      <c r="BS34" s="10">
        <v>18.012669</v>
      </c>
      <c r="BT34" s="10">
        <v>0</v>
      </c>
      <c r="BU34" s="6">
        <v>744.14468</v>
      </c>
      <c r="BV34" s="10">
        <v>203.747799</v>
      </c>
      <c r="BW34" s="8">
        <v>196.376299</v>
      </c>
      <c r="BX34" s="10">
        <v>123.715302</v>
      </c>
      <c r="BY34" s="10">
        <v>82.426543</v>
      </c>
      <c r="BZ34" s="10">
        <v>66.233912</v>
      </c>
      <c r="CA34" s="10">
        <v>9.505054</v>
      </c>
      <c r="CB34" s="10">
        <v>0</v>
      </c>
      <c r="CC34" s="10">
        <v>62.139771</v>
      </c>
      <c r="CD34" s="10">
        <v>0</v>
      </c>
      <c r="CE34" s="6">
        <v>84.72656300000001</v>
      </c>
      <c r="CF34" s="10">
        <v>20.009446</v>
      </c>
      <c r="CG34" s="8">
        <v>23.420628</v>
      </c>
      <c r="CH34" s="10">
        <v>6.783865</v>
      </c>
      <c r="CI34" s="10">
        <v>9.769878</v>
      </c>
      <c r="CJ34" s="10">
        <v>23.756972</v>
      </c>
      <c r="CK34" s="10">
        <v>0.646127</v>
      </c>
      <c r="CL34" s="10">
        <v>0</v>
      </c>
      <c r="CM34" s="10">
        <v>0.339647</v>
      </c>
      <c r="CN34" s="10">
        <v>0</v>
      </c>
      <c r="CO34" s="6">
        <v>253.363379</v>
      </c>
      <c r="CP34" s="10">
        <v>80.60495</v>
      </c>
      <c r="CQ34" s="8">
        <v>103.492367</v>
      </c>
      <c r="CR34" s="10">
        <v>49.005569</v>
      </c>
      <c r="CS34" s="10">
        <v>11.959846</v>
      </c>
      <c r="CT34" s="10">
        <v>5.264721</v>
      </c>
      <c r="CU34" s="10">
        <v>0</v>
      </c>
      <c r="CV34" s="10">
        <v>0</v>
      </c>
      <c r="CW34" s="10">
        <v>3.035926</v>
      </c>
      <c r="CX34" s="10">
        <v>0</v>
      </c>
      <c r="CY34" s="6">
        <v>91.76953899999998</v>
      </c>
      <c r="CZ34" s="10">
        <v>12.705771</v>
      </c>
      <c r="DA34" s="8">
        <v>52.745701</v>
      </c>
      <c r="DB34" s="10">
        <v>5.858542</v>
      </c>
      <c r="DC34" s="10">
        <v>18.553539</v>
      </c>
      <c r="DD34" s="10">
        <v>0.423346</v>
      </c>
      <c r="DE34" s="10">
        <v>1.197561</v>
      </c>
      <c r="DF34" s="10">
        <v>0</v>
      </c>
      <c r="DG34" s="10">
        <v>0.285079</v>
      </c>
      <c r="DH34" s="10">
        <v>0</v>
      </c>
      <c r="DI34" s="6">
        <v>213.51603799999998</v>
      </c>
      <c r="DJ34" s="10">
        <v>49.227568</v>
      </c>
      <c r="DK34" s="8">
        <v>134.268983</v>
      </c>
      <c r="DL34" s="10">
        <v>6.580764</v>
      </c>
      <c r="DM34" s="10">
        <v>12.806672</v>
      </c>
      <c r="DN34" s="10">
        <v>9.376655</v>
      </c>
      <c r="DO34" s="10">
        <v>0.355149</v>
      </c>
      <c r="DP34" s="10">
        <v>0</v>
      </c>
      <c r="DQ34" s="10">
        <v>0.900247</v>
      </c>
      <c r="DR34" s="10">
        <v>0</v>
      </c>
      <c r="DS34" s="6">
        <v>433.04922</v>
      </c>
      <c r="DT34" s="10">
        <v>111.380106</v>
      </c>
      <c r="DU34" s="8">
        <v>206.986113</v>
      </c>
      <c r="DV34" s="10">
        <v>35.375276</v>
      </c>
      <c r="DW34" s="10">
        <v>56.084942</v>
      </c>
      <c r="DX34" s="10">
        <v>21.358702</v>
      </c>
      <c r="DY34" s="10">
        <v>0.175273</v>
      </c>
      <c r="DZ34" s="10">
        <v>0</v>
      </c>
      <c r="EA34" s="10">
        <v>1.688808</v>
      </c>
      <c r="EB34" s="10">
        <v>0</v>
      </c>
      <c r="EC34" s="6">
        <v>157.131371</v>
      </c>
      <c r="ED34" s="10">
        <v>99.562029</v>
      </c>
      <c r="EE34" s="8">
        <v>25.801221</v>
      </c>
      <c r="EF34" s="10">
        <v>2.453424</v>
      </c>
      <c r="EG34" s="10">
        <v>14.94294</v>
      </c>
      <c r="EH34" s="10">
        <v>5.321193</v>
      </c>
      <c r="EI34" s="10">
        <v>0</v>
      </c>
      <c r="EJ34" s="10">
        <v>0</v>
      </c>
      <c r="EK34" s="10">
        <v>9.050564</v>
      </c>
      <c r="EL34" s="10">
        <v>0</v>
      </c>
      <c r="EM34" s="6">
        <v>1455.429198</v>
      </c>
      <c r="EN34" s="10">
        <v>343.631294</v>
      </c>
      <c r="EO34" s="8">
        <v>599.610587</v>
      </c>
      <c r="EP34" s="10">
        <v>184.214635</v>
      </c>
      <c r="EQ34" s="10">
        <v>213.996417</v>
      </c>
      <c r="ER34" s="10">
        <v>60.963215</v>
      </c>
      <c r="ES34" s="10">
        <v>6.490394</v>
      </c>
      <c r="ET34" s="10">
        <v>0</v>
      </c>
      <c r="EU34" s="10">
        <v>46.518176</v>
      </c>
      <c r="EV34" s="10">
        <v>0.00448</v>
      </c>
      <c r="EW34" s="6">
        <v>421.396468</v>
      </c>
      <c r="EX34" s="10">
        <v>144.768598</v>
      </c>
      <c r="EY34" s="8">
        <v>120.262325</v>
      </c>
      <c r="EZ34" s="10">
        <v>77.805022</v>
      </c>
      <c r="FA34" s="10">
        <v>37.33998</v>
      </c>
      <c r="FB34" s="10">
        <v>19.137465</v>
      </c>
      <c r="FC34" s="10">
        <v>1.564074</v>
      </c>
      <c r="FD34" s="10">
        <v>0</v>
      </c>
      <c r="FE34" s="10">
        <v>20.519004</v>
      </c>
      <c r="FF34" s="10">
        <v>0</v>
      </c>
      <c r="FG34" s="6">
        <v>487.431733</v>
      </c>
      <c r="FH34" s="10">
        <v>204.334084</v>
      </c>
      <c r="FI34" s="8">
        <v>205.835039</v>
      </c>
      <c r="FJ34" s="10">
        <v>27.915999</v>
      </c>
      <c r="FK34" s="10">
        <v>19.525318</v>
      </c>
      <c r="FL34" s="10">
        <v>29.047963</v>
      </c>
      <c r="FM34" s="10">
        <v>0</v>
      </c>
      <c r="FN34" s="10">
        <v>0</v>
      </c>
      <c r="FO34" s="10">
        <v>0.77333</v>
      </c>
      <c r="FP34" s="10">
        <v>0</v>
      </c>
      <c r="FQ34" s="6">
        <v>159.04661299999998</v>
      </c>
      <c r="FR34" s="10">
        <v>81.117789</v>
      </c>
      <c r="FS34" s="8">
        <v>55.442893</v>
      </c>
      <c r="FT34" s="10">
        <v>8.281087</v>
      </c>
      <c r="FU34" s="10">
        <v>5.191545</v>
      </c>
      <c r="FV34" s="10">
        <v>6.680626</v>
      </c>
      <c r="FW34" s="10">
        <v>1.767107</v>
      </c>
      <c r="FX34" s="10">
        <v>0</v>
      </c>
      <c r="FY34" s="10">
        <v>0.565566</v>
      </c>
      <c r="FZ34" s="10">
        <v>0</v>
      </c>
      <c r="GA34" s="6">
        <v>353.026563</v>
      </c>
      <c r="GB34" s="10">
        <v>96.703529</v>
      </c>
      <c r="GC34" s="8">
        <v>155.245526</v>
      </c>
      <c r="GD34" s="10">
        <v>33.175856</v>
      </c>
      <c r="GE34" s="10">
        <v>14.234721</v>
      </c>
      <c r="GF34" s="10">
        <v>9.489725</v>
      </c>
      <c r="GG34" s="10">
        <v>1.289348</v>
      </c>
      <c r="GH34" s="10">
        <v>0</v>
      </c>
      <c r="GI34" s="10">
        <v>42.887858</v>
      </c>
      <c r="GJ34" s="10">
        <v>0</v>
      </c>
      <c r="GK34" s="6">
        <v>376.50467000000003</v>
      </c>
      <c r="GL34" s="10">
        <v>142.528234</v>
      </c>
      <c r="GM34" s="8">
        <v>126.007143</v>
      </c>
      <c r="GN34" s="10">
        <v>24.237123</v>
      </c>
      <c r="GO34" s="10">
        <v>20.54257</v>
      </c>
      <c r="GP34" s="10">
        <v>61.877106</v>
      </c>
      <c r="GQ34" s="10">
        <v>0.708075</v>
      </c>
      <c r="GR34" s="10">
        <v>0</v>
      </c>
      <c r="GS34" s="10">
        <v>0.604419</v>
      </c>
      <c r="GT34" s="10">
        <v>0</v>
      </c>
      <c r="GU34" s="6">
        <v>424.75337999999994</v>
      </c>
      <c r="GV34" s="10">
        <v>247.126598</v>
      </c>
      <c r="GW34" s="8">
        <v>132.145253</v>
      </c>
      <c r="GX34" s="10">
        <v>13.190977</v>
      </c>
      <c r="GY34" s="10">
        <v>17.406484</v>
      </c>
      <c r="GZ34" s="10">
        <v>13.339674</v>
      </c>
      <c r="HA34" s="10">
        <v>1.182366</v>
      </c>
      <c r="HB34" s="10">
        <v>0</v>
      </c>
      <c r="HC34" s="10">
        <v>0.362028</v>
      </c>
      <c r="HD34" s="10">
        <v>0</v>
      </c>
      <c r="HE34" s="6">
        <v>204.907454</v>
      </c>
      <c r="HF34" s="10">
        <v>105.656404</v>
      </c>
      <c r="HG34" s="8">
        <v>48.543549</v>
      </c>
      <c r="HH34" s="10">
        <v>4.671115</v>
      </c>
      <c r="HI34" s="10">
        <v>38.654966</v>
      </c>
      <c r="HJ34" s="10">
        <v>5.826184</v>
      </c>
      <c r="HK34" s="10">
        <v>0</v>
      </c>
      <c r="HL34" s="10">
        <v>0</v>
      </c>
      <c r="HM34" s="10">
        <v>1.555236</v>
      </c>
      <c r="HN34" s="10">
        <v>0</v>
      </c>
    </row>
    <row r="35" spans="1:222" ht="15">
      <c r="A35" s="35"/>
      <c r="B35" s="5">
        <v>1</v>
      </c>
      <c r="C35" s="6">
        <v>7309.303084</v>
      </c>
      <c r="D35" s="8">
        <v>1924.452351</v>
      </c>
      <c r="E35" s="8">
        <v>3298.7071179999994</v>
      </c>
      <c r="F35" s="8">
        <v>686.8056310000001</v>
      </c>
      <c r="G35" s="8">
        <v>568.483182</v>
      </c>
      <c r="H35" s="8">
        <v>457.146476</v>
      </c>
      <c r="I35" s="8">
        <v>47.313184</v>
      </c>
      <c r="J35" s="8">
        <v>0</v>
      </c>
      <c r="K35" s="8">
        <v>325.9716380000001</v>
      </c>
      <c r="L35" s="8">
        <v>0.423504</v>
      </c>
      <c r="M35" s="6">
        <v>226.590205</v>
      </c>
      <c r="N35" s="10">
        <v>56.747882</v>
      </c>
      <c r="O35" s="8">
        <v>112.445468</v>
      </c>
      <c r="P35" s="10">
        <v>7.538052</v>
      </c>
      <c r="Q35" s="10">
        <v>27.526737</v>
      </c>
      <c r="R35" s="10">
        <v>16.301584</v>
      </c>
      <c r="S35" s="10">
        <v>3.543476</v>
      </c>
      <c r="T35" s="10">
        <v>0</v>
      </c>
      <c r="U35" s="10">
        <v>2.487006</v>
      </c>
      <c r="V35" s="10">
        <v>0</v>
      </c>
      <c r="W35" s="6">
        <v>272.194246</v>
      </c>
      <c r="X35" s="10">
        <v>55.990663</v>
      </c>
      <c r="Y35" s="8">
        <v>144.565546</v>
      </c>
      <c r="Z35" s="10">
        <v>33.430706</v>
      </c>
      <c r="AA35" s="10">
        <v>25.292821</v>
      </c>
      <c r="AB35" s="10">
        <v>12.595558</v>
      </c>
      <c r="AC35" s="10">
        <v>0.318952</v>
      </c>
      <c r="AD35" s="10">
        <v>0</v>
      </c>
      <c r="AE35" s="10">
        <v>0</v>
      </c>
      <c r="AF35" s="10">
        <v>0</v>
      </c>
      <c r="AG35" s="6">
        <v>228.21724700000001</v>
      </c>
      <c r="AH35" s="10">
        <v>126.422843</v>
      </c>
      <c r="AI35" s="8">
        <v>48.676858</v>
      </c>
      <c r="AJ35" s="10">
        <v>6.522526</v>
      </c>
      <c r="AK35" s="10">
        <v>8.738088</v>
      </c>
      <c r="AL35" s="10">
        <v>25.434816</v>
      </c>
      <c r="AM35" s="10">
        <v>0.287379</v>
      </c>
      <c r="AN35" s="10">
        <v>0</v>
      </c>
      <c r="AO35" s="10">
        <v>12.134737</v>
      </c>
      <c r="AP35" s="10">
        <v>0</v>
      </c>
      <c r="AQ35" s="6">
        <v>118.98085</v>
      </c>
      <c r="AR35" s="10">
        <v>35.02407</v>
      </c>
      <c r="AS35" s="8">
        <v>12.476967</v>
      </c>
      <c r="AT35" s="10">
        <v>3.372238</v>
      </c>
      <c r="AU35" s="10">
        <v>3.4684</v>
      </c>
      <c r="AV35" s="10">
        <v>4.472016</v>
      </c>
      <c r="AW35" s="10">
        <v>0.548376</v>
      </c>
      <c r="AX35" s="10">
        <v>0</v>
      </c>
      <c r="AY35" s="10">
        <v>59.618783</v>
      </c>
      <c r="AZ35" s="10">
        <v>0</v>
      </c>
      <c r="BA35" s="6">
        <v>841.1461759999999</v>
      </c>
      <c r="BB35" s="10">
        <v>124.415626</v>
      </c>
      <c r="BC35" s="8">
        <v>413.555827</v>
      </c>
      <c r="BD35" s="10">
        <v>156.320183</v>
      </c>
      <c r="BE35" s="10">
        <v>71.217917</v>
      </c>
      <c r="BF35" s="10">
        <v>23.907342</v>
      </c>
      <c r="BG35" s="10">
        <v>10.28676</v>
      </c>
      <c r="BH35" s="10">
        <v>0</v>
      </c>
      <c r="BI35" s="10">
        <v>41.021559</v>
      </c>
      <c r="BJ35" s="10">
        <v>0.420962</v>
      </c>
      <c r="BK35" s="6">
        <v>440.46953599999995</v>
      </c>
      <c r="BL35" s="10">
        <v>75.678677</v>
      </c>
      <c r="BM35" s="8">
        <v>198.549129</v>
      </c>
      <c r="BN35" s="10">
        <v>68.579631</v>
      </c>
      <c r="BO35" s="10">
        <v>57.888812</v>
      </c>
      <c r="BP35" s="10">
        <v>20.228644</v>
      </c>
      <c r="BQ35" s="10">
        <v>2.561961</v>
      </c>
      <c r="BR35" s="10">
        <v>0</v>
      </c>
      <c r="BS35" s="10">
        <v>16.982682</v>
      </c>
      <c r="BT35" s="10">
        <v>0</v>
      </c>
      <c r="BU35" s="6">
        <v>686.587582</v>
      </c>
      <c r="BV35" s="10">
        <v>145.204646</v>
      </c>
      <c r="BW35" s="8">
        <v>313.124533</v>
      </c>
      <c r="BX35" s="10">
        <v>96.805022</v>
      </c>
      <c r="BY35" s="10">
        <v>29.770798</v>
      </c>
      <c r="BZ35" s="10">
        <v>35.527858</v>
      </c>
      <c r="CA35" s="10">
        <v>1.993122</v>
      </c>
      <c r="CB35" s="10">
        <v>0</v>
      </c>
      <c r="CC35" s="10">
        <v>64.161603</v>
      </c>
      <c r="CD35" s="10">
        <v>0</v>
      </c>
      <c r="CE35" s="6">
        <v>120.340133</v>
      </c>
      <c r="CF35" s="10">
        <v>16.029303</v>
      </c>
      <c r="CG35" s="8">
        <v>60.446946</v>
      </c>
      <c r="CH35" s="10">
        <v>8.268474</v>
      </c>
      <c r="CI35" s="10">
        <v>29.405573</v>
      </c>
      <c r="CJ35" s="10">
        <v>5.360077</v>
      </c>
      <c r="CK35" s="10">
        <v>0.648444</v>
      </c>
      <c r="CL35" s="10">
        <v>0</v>
      </c>
      <c r="CM35" s="10">
        <v>0.181316</v>
      </c>
      <c r="CN35" s="10">
        <v>0</v>
      </c>
      <c r="CO35" s="6">
        <v>123.74051600000001</v>
      </c>
      <c r="CP35" s="10">
        <v>17.048328</v>
      </c>
      <c r="CQ35" s="8">
        <v>74.511605</v>
      </c>
      <c r="CR35" s="10">
        <v>8.520573</v>
      </c>
      <c r="CS35" s="10">
        <v>14.766176</v>
      </c>
      <c r="CT35" s="10">
        <v>6.482982</v>
      </c>
      <c r="CU35" s="10">
        <v>0</v>
      </c>
      <c r="CV35" s="10">
        <v>0</v>
      </c>
      <c r="CW35" s="10">
        <v>2.410852</v>
      </c>
      <c r="CX35" s="10">
        <v>0</v>
      </c>
      <c r="CY35" s="6">
        <v>60.18673999999999</v>
      </c>
      <c r="CZ35" s="10">
        <v>6.189372</v>
      </c>
      <c r="DA35" s="8">
        <v>38.895432</v>
      </c>
      <c r="DB35" s="10">
        <v>5.483517</v>
      </c>
      <c r="DC35" s="10">
        <v>7.509069</v>
      </c>
      <c r="DD35" s="10">
        <v>0.435316</v>
      </c>
      <c r="DE35" s="10">
        <v>1.384051</v>
      </c>
      <c r="DF35" s="10">
        <v>0</v>
      </c>
      <c r="DG35" s="10">
        <v>0.289983</v>
      </c>
      <c r="DH35" s="10">
        <v>0</v>
      </c>
      <c r="DI35" s="6">
        <v>133.677066</v>
      </c>
      <c r="DJ35" s="10">
        <v>38.897085</v>
      </c>
      <c r="DK35" s="8">
        <v>32.555956</v>
      </c>
      <c r="DL35" s="10">
        <v>9.790678</v>
      </c>
      <c r="DM35" s="10">
        <v>11.910631</v>
      </c>
      <c r="DN35" s="10">
        <v>39.247468</v>
      </c>
      <c r="DO35" s="10">
        <v>0.390441</v>
      </c>
      <c r="DP35" s="10">
        <v>0</v>
      </c>
      <c r="DQ35" s="10">
        <v>0.884807</v>
      </c>
      <c r="DR35" s="10">
        <v>0</v>
      </c>
      <c r="DS35" s="6">
        <v>293.237498</v>
      </c>
      <c r="DT35" s="10">
        <v>65.126078</v>
      </c>
      <c r="DU35" s="8">
        <v>138.092041</v>
      </c>
      <c r="DV35" s="10">
        <v>15.401053</v>
      </c>
      <c r="DW35" s="10">
        <v>55.833812</v>
      </c>
      <c r="DX35" s="10">
        <v>17.051636</v>
      </c>
      <c r="DY35" s="10">
        <v>0.245847</v>
      </c>
      <c r="DZ35" s="10">
        <v>0</v>
      </c>
      <c r="EA35" s="10">
        <v>1.487031</v>
      </c>
      <c r="EB35" s="10">
        <v>0</v>
      </c>
      <c r="EC35" s="6">
        <v>133.16394</v>
      </c>
      <c r="ED35" s="10">
        <v>84.186161</v>
      </c>
      <c r="EE35" s="8">
        <v>26.065815</v>
      </c>
      <c r="EF35" s="10">
        <v>1.514059</v>
      </c>
      <c r="EG35" s="10">
        <v>13.495955</v>
      </c>
      <c r="EH35" s="10">
        <v>5.859998</v>
      </c>
      <c r="EI35" s="10">
        <v>0</v>
      </c>
      <c r="EJ35" s="10">
        <v>0</v>
      </c>
      <c r="EK35" s="10">
        <v>2.041952</v>
      </c>
      <c r="EL35" s="10">
        <v>0</v>
      </c>
      <c r="EM35" s="6">
        <v>1523.3546259999998</v>
      </c>
      <c r="EN35" s="10">
        <v>329.122209</v>
      </c>
      <c r="EO35" s="8">
        <v>731.44839</v>
      </c>
      <c r="EP35" s="10">
        <v>117.227154</v>
      </c>
      <c r="EQ35" s="10">
        <v>120.079364</v>
      </c>
      <c r="ER35" s="10">
        <v>118.444902</v>
      </c>
      <c r="ES35" s="10">
        <v>19.707449</v>
      </c>
      <c r="ET35" s="10">
        <v>0</v>
      </c>
      <c r="EU35" s="10">
        <v>87.322616</v>
      </c>
      <c r="EV35" s="10">
        <v>0.002542</v>
      </c>
      <c r="EW35" s="6">
        <v>266.40960599999994</v>
      </c>
      <c r="EX35" s="10">
        <v>104.691482</v>
      </c>
      <c r="EY35" s="8">
        <v>98.94897</v>
      </c>
      <c r="EZ35" s="10">
        <v>36.792317</v>
      </c>
      <c r="FA35" s="10">
        <v>8.632395</v>
      </c>
      <c r="FB35" s="10">
        <v>8.242958</v>
      </c>
      <c r="FC35" s="10">
        <v>1.566988</v>
      </c>
      <c r="FD35" s="10">
        <v>0</v>
      </c>
      <c r="FE35" s="10">
        <v>7.534496</v>
      </c>
      <c r="FF35" s="10">
        <v>0</v>
      </c>
      <c r="FG35" s="6">
        <v>255.020414</v>
      </c>
      <c r="FH35" s="10">
        <v>45.905637</v>
      </c>
      <c r="FI35" s="8">
        <v>101.782363</v>
      </c>
      <c r="FJ35" s="10">
        <v>17.936786</v>
      </c>
      <c r="FK35" s="10">
        <v>25.535927</v>
      </c>
      <c r="FL35" s="10">
        <v>63.153411</v>
      </c>
      <c r="FM35" s="10">
        <v>0</v>
      </c>
      <c r="FN35" s="10">
        <v>0</v>
      </c>
      <c r="FO35" s="10">
        <v>0.70629</v>
      </c>
      <c r="FP35" s="10">
        <v>0</v>
      </c>
      <c r="FQ35" s="6">
        <v>96.49288299999999</v>
      </c>
      <c r="FR35" s="10">
        <v>37.823381</v>
      </c>
      <c r="FS35" s="8">
        <v>25.854879</v>
      </c>
      <c r="FT35" s="10">
        <v>18.17316</v>
      </c>
      <c r="FU35" s="10">
        <v>5.282065</v>
      </c>
      <c r="FV35" s="10">
        <v>6.654438</v>
      </c>
      <c r="FW35" s="10">
        <v>1.734207</v>
      </c>
      <c r="FX35" s="10">
        <v>0</v>
      </c>
      <c r="FY35" s="10">
        <v>0.970753</v>
      </c>
      <c r="FZ35" s="10">
        <v>0</v>
      </c>
      <c r="GA35" s="6">
        <v>499.470492</v>
      </c>
      <c r="GB35" s="10">
        <v>117.452109</v>
      </c>
      <c r="GC35" s="8">
        <v>307.699995</v>
      </c>
      <c r="GD35" s="10">
        <v>29.132475</v>
      </c>
      <c r="GE35" s="10">
        <v>12.5456</v>
      </c>
      <c r="GF35" s="10">
        <v>9.167935</v>
      </c>
      <c r="GG35" s="10">
        <v>0.101771</v>
      </c>
      <c r="GH35" s="10">
        <v>0</v>
      </c>
      <c r="GI35" s="10">
        <v>23.370607</v>
      </c>
      <c r="GJ35" s="10">
        <v>0</v>
      </c>
      <c r="GK35" s="6">
        <v>346.01129</v>
      </c>
      <c r="GL35" s="10">
        <v>92.917778</v>
      </c>
      <c r="GM35" s="8">
        <v>186.687912</v>
      </c>
      <c r="GN35" s="10">
        <v>31.447885</v>
      </c>
      <c r="GO35" s="10">
        <v>15.651368</v>
      </c>
      <c r="GP35" s="10">
        <v>18.082058</v>
      </c>
      <c r="GQ35" s="10">
        <v>0.637728</v>
      </c>
      <c r="GR35" s="10">
        <v>0</v>
      </c>
      <c r="GS35" s="10">
        <v>0.586561</v>
      </c>
      <c r="GT35" s="10">
        <v>0</v>
      </c>
      <c r="GU35" s="6">
        <v>461.983872</v>
      </c>
      <c r="GV35" s="10">
        <v>240.095294</v>
      </c>
      <c r="GW35" s="8">
        <v>180.121146</v>
      </c>
      <c r="GX35" s="10">
        <v>9.887471</v>
      </c>
      <c r="GY35" s="10">
        <v>16.305895</v>
      </c>
      <c r="GZ35" s="10">
        <v>13.905936</v>
      </c>
      <c r="HA35" s="10">
        <v>1.356232</v>
      </c>
      <c r="HB35" s="10">
        <v>0</v>
      </c>
      <c r="HC35" s="10">
        <v>0.311898</v>
      </c>
      <c r="HD35" s="10">
        <v>0</v>
      </c>
      <c r="HE35" s="6">
        <v>182.028166</v>
      </c>
      <c r="HF35" s="10">
        <v>109.483727</v>
      </c>
      <c r="HG35" s="8">
        <v>52.20134</v>
      </c>
      <c r="HH35" s="10">
        <v>4.661671</v>
      </c>
      <c r="HI35" s="10">
        <v>7.625779</v>
      </c>
      <c r="HJ35" s="10">
        <v>6.589543</v>
      </c>
      <c r="HK35" s="10">
        <v>0</v>
      </c>
      <c r="HL35" s="10">
        <v>0</v>
      </c>
      <c r="HM35" s="10">
        <v>1.466106</v>
      </c>
      <c r="HN35" s="10">
        <v>0</v>
      </c>
    </row>
    <row r="36" spans="1:222" ht="15">
      <c r="A36" s="36"/>
      <c r="B36" s="5">
        <v>2</v>
      </c>
      <c r="C36" s="6">
        <v>6564.905329</v>
      </c>
      <c r="D36" s="8">
        <v>2094.9075189999994</v>
      </c>
      <c r="E36" s="8">
        <v>2501.856359</v>
      </c>
      <c r="F36" s="8">
        <v>731.1558509999999</v>
      </c>
      <c r="G36" s="8">
        <v>614.389745</v>
      </c>
      <c r="H36" s="8">
        <v>338.839516</v>
      </c>
      <c r="I36" s="8">
        <v>51.778962</v>
      </c>
      <c r="J36" s="8">
        <v>0</v>
      </c>
      <c r="K36" s="8">
        <v>231.977377</v>
      </c>
      <c r="L36" s="8">
        <v>0</v>
      </c>
      <c r="M36" s="6">
        <v>152.559293</v>
      </c>
      <c r="N36" s="10">
        <v>71.747056</v>
      </c>
      <c r="O36" s="8">
        <v>42.642792</v>
      </c>
      <c r="P36" s="10">
        <v>9.515715</v>
      </c>
      <c r="Q36" s="10">
        <v>13.273659</v>
      </c>
      <c r="R36" s="10">
        <v>13.550029</v>
      </c>
      <c r="S36" s="10">
        <v>0.50573</v>
      </c>
      <c r="T36" s="10">
        <v>0</v>
      </c>
      <c r="U36" s="10">
        <v>1.324312</v>
      </c>
      <c r="V36" s="10">
        <v>0</v>
      </c>
      <c r="W36" s="6">
        <v>309.946305</v>
      </c>
      <c r="X36" s="10">
        <v>84.239396</v>
      </c>
      <c r="Y36" s="8">
        <v>143.385704</v>
      </c>
      <c r="Z36" s="10">
        <v>40.275245</v>
      </c>
      <c r="AA36" s="10">
        <v>28.185242</v>
      </c>
      <c r="AB36" s="10">
        <v>13.39115</v>
      </c>
      <c r="AC36" s="10">
        <v>0.210586</v>
      </c>
      <c r="AD36" s="10">
        <v>0</v>
      </c>
      <c r="AE36" s="10">
        <v>0.258982</v>
      </c>
      <c r="AF36" s="10">
        <v>0</v>
      </c>
      <c r="AG36" s="6">
        <v>234.011765</v>
      </c>
      <c r="AH36" s="10">
        <v>120.368704</v>
      </c>
      <c r="AI36" s="8">
        <v>82.364004</v>
      </c>
      <c r="AJ36" s="10">
        <v>5.625312</v>
      </c>
      <c r="AK36" s="10">
        <v>14.789119</v>
      </c>
      <c r="AL36" s="10">
        <v>6.473331</v>
      </c>
      <c r="AM36" s="10">
        <v>0.302644</v>
      </c>
      <c r="AN36" s="10">
        <v>0</v>
      </c>
      <c r="AO36" s="10">
        <v>4.088651</v>
      </c>
      <c r="AP36" s="10">
        <v>0</v>
      </c>
      <c r="AQ36" s="6">
        <v>66.363257</v>
      </c>
      <c r="AR36" s="10">
        <v>42.208443</v>
      </c>
      <c r="AS36" s="8">
        <v>10.11028</v>
      </c>
      <c r="AT36" s="10">
        <v>2.701086</v>
      </c>
      <c r="AU36" s="10">
        <v>4.391362</v>
      </c>
      <c r="AV36" s="10">
        <v>4.952671</v>
      </c>
      <c r="AW36" s="10">
        <v>0.55357</v>
      </c>
      <c r="AX36" s="10">
        <v>0</v>
      </c>
      <c r="AY36" s="10">
        <v>1.445845</v>
      </c>
      <c r="AZ36" s="10">
        <v>0</v>
      </c>
      <c r="BA36" s="6">
        <v>785.6876189999999</v>
      </c>
      <c r="BB36" s="10">
        <v>150.533922</v>
      </c>
      <c r="BC36" s="8">
        <v>383.189726</v>
      </c>
      <c r="BD36" s="10">
        <v>112.327863</v>
      </c>
      <c r="BE36" s="10">
        <v>55.294035</v>
      </c>
      <c r="BF36" s="10">
        <v>23.306966</v>
      </c>
      <c r="BG36" s="10">
        <v>32.221965</v>
      </c>
      <c r="BH36" s="10">
        <v>0</v>
      </c>
      <c r="BI36" s="10">
        <v>28.813142</v>
      </c>
      <c r="BJ36" s="10">
        <v>0</v>
      </c>
      <c r="BK36" s="6">
        <v>507.548497</v>
      </c>
      <c r="BL36" s="10">
        <v>100.977068</v>
      </c>
      <c r="BM36" s="8">
        <v>235.482907</v>
      </c>
      <c r="BN36" s="10">
        <v>102.353817</v>
      </c>
      <c r="BO36" s="10">
        <v>31.572917</v>
      </c>
      <c r="BP36" s="10">
        <v>20.268848</v>
      </c>
      <c r="BQ36" s="10">
        <v>2.484644</v>
      </c>
      <c r="BR36" s="10">
        <v>0</v>
      </c>
      <c r="BS36" s="10">
        <v>14.408296</v>
      </c>
      <c r="BT36" s="10">
        <v>0</v>
      </c>
      <c r="BU36" s="6">
        <v>637.919257</v>
      </c>
      <c r="BV36" s="10">
        <v>178.395589</v>
      </c>
      <c r="BW36" s="8">
        <v>228.843437</v>
      </c>
      <c r="BX36" s="10">
        <v>77.157913</v>
      </c>
      <c r="BY36" s="10">
        <v>29.408226</v>
      </c>
      <c r="BZ36" s="10">
        <v>30.004603</v>
      </c>
      <c r="CA36" s="10">
        <v>1.887432</v>
      </c>
      <c r="CB36" s="10">
        <v>0</v>
      </c>
      <c r="CC36" s="10">
        <v>92.222057</v>
      </c>
      <c r="CD36" s="10">
        <v>0</v>
      </c>
      <c r="CE36" s="6">
        <v>74.776374</v>
      </c>
      <c r="CF36" s="10">
        <v>30.667787</v>
      </c>
      <c r="CG36" s="8">
        <v>22.443832</v>
      </c>
      <c r="CH36" s="10">
        <v>5.698815</v>
      </c>
      <c r="CI36" s="10">
        <v>9.20905</v>
      </c>
      <c r="CJ36" s="10">
        <v>5.918942</v>
      </c>
      <c r="CK36" s="10">
        <v>0.654093</v>
      </c>
      <c r="CL36" s="10">
        <v>0</v>
      </c>
      <c r="CM36" s="10">
        <v>0.183855</v>
      </c>
      <c r="CN36" s="10">
        <v>0</v>
      </c>
      <c r="CO36" s="6">
        <v>157.99848400000002</v>
      </c>
      <c r="CP36" s="10">
        <v>47.165456</v>
      </c>
      <c r="CQ36" s="8">
        <v>88.500003</v>
      </c>
      <c r="CR36" s="10">
        <v>6.730926</v>
      </c>
      <c r="CS36" s="10">
        <v>8.17623</v>
      </c>
      <c r="CT36" s="10">
        <v>4.917886</v>
      </c>
      <c r="CU36" s="10">
        <v>0</v>
      </c>
      <c r="CV36" s="10">
        <v>0</v>
      </c>
      <c r="CW36" s="10">
        <v>2.507983</v>
      </c>
      <c r="CX36" s="10">
        <v>0</v>
      </c>
      <c r="CY36" s="6">
        <v>109.38921500000001</v>
      </c>
      <c r="CZ36" s="10">
        <v>9.18792</v>
      </c>
      <c r="DA36" s="8">
        <v>62.323195</v>
      </c>
      <c r="DB36" s="10">
        <v>24.456169</v>
      </c>
      <c r="DC36" s="10">
        <v>11.202837</v>
      </c>
      <c r="DD36" s="10">
        <v>0.440011</v>
      </c>
      <c r="DE36" s="10">
        <v>1.284436</v>
      </c>
      <c r="DF36" s="10">
        <v>0</v>
      </c>
      <c r="DG36" s="10">
        <v>0.494647</v>
      </c>
      <c r="DH36" s="10">
        <v>0</v>
      </c>
      <c r="DI36" s="6">
        <v>165.35976199999996</v>
      </c>
      <c r="DJ36" s="10">
        <v>87.299254</v>
      </c>
      <c r="DK36" s="8">
        <v>37.95406</v>
      </c>
      <c r="DL36" s="10">
        <v>6.23643</v>
      </c>
      <c r="DM36" s="10">
        <v>12.10982</v>
      </c>
      <c r="DN36" s="10">
        <v>9.117012</v>
      </c>
      <c r="DO36" s="10">
        <v>0.453025</v>
      </c>
      <c r="DP36" s="10">
        <v>0</v>
      </c>
      <c r="DQ36" s="10">
        <v>12.190161</v>
      </c>
      <c r="DR36" s="10">
        <v>0</v>
      </c>
      <c r="DS36" s="6">
        <v>261.663186</v>
      </c>
      <c r="DT36" s="10">
        <v>86.889172</v>
      </c>
      <c r="DU36" s="8">
        <v>105.291065</v>
      </c>
      <c r="DV36" s="10">
        <v>14.428358</v>
      </c>
      <c r="DW36" s="10">
        <v>36.010632</v>
      </c>
      <c r="DX36" s="10">
        <v>16.815067</v>
      </c>
      <c r="DY36" s="10">
        <v>0.239585</v>
      </c>
      <c r="DZ36" s="10">
        <v>0</v>
      </c>
      <c r="EA36" s="10">
        <v>1.989307</v>
      </c>
      <c r="EB36" s="10">
        <v>0</v>
      </c>
      <c r="EC36" s="6">
        <v>157.140252</v>
      </c>
      <c r="ED36" s="10">
        <v>93.591946</v>
      </c>
      <c r="EE36" s="8">
        <v>39.431847</v>
      </c>
      <c r="EF36" s="10">
        <v>1.742998</v>
      </c>
      <c r="EG36" s="10">
        <v>13.219344</v>
      </c>
      <c r="EH36" s="10">
        <v>5.709417</v>
      </c>
      <c r="EI36" s="10">
        <v>0</v>
      </c>
      <c r="EJ36" s="10">
        <v>0</v>
      </c>
      <c r="EK36" s="10">
        <v>3.4447</v>
      </c>
      <c r="EL36" s="10">
        <v>0</v>
      </c>
      <c r="EM36" s="6">
        <v>1284.625633</v>
      </c>
      <c r="EN36" s="10">
        <v>332.866175</v>
      </c>
      <c r="EO36" s="8">
        <v>494.996532</v>
      </c>
      <c r="EP36" s="10">
        <v>165.84208</v>
      </c>
      <c r="EQ36" s="10">
        <v>183.964769</v>
      </c>
      <c r="ER36" s="10">
        <v>60.859412</v>
      </c>
      <c r="ES36" s="10">
        <v>6.442945</v>
      </c>
      <c r="ET36" s="10">
        <v>0</v>
      </c>
      <c r="EU36" s="10">
        <v>39.65372</v>
      </c>
      <c r="EV36" s="10">
        <v>0</v>
      </c>
      <c r="EW36" s="6">
        <v>255.844468</v>
      </c>
      <c r="EX36" s="10">
        <v>102.907915</v>
      </c>
      <c r="EY36" s="8">
        <v>87.187364</v>
      </c>
      <c r="EZ36" s="10">
        <v>34.294041</v>
      </c>
      <c r="FA36" s="10">
        <v>11.372458</v>
      </c>
      <c r="FB36" s="10">
        <v>8.584348</v>
      </c>
      <c r="FC36" s="10">
        <v>1.572464</v>
      </c>
      <c r="FD36" s="10">
        <v>0</v>
      </c>
      <c r="FE36" s="10">
        <v>9.925878</v>
      </c>
      <c r="FF36" s="10">
        <v>0</v>
      </c>
      <c r="FG36" s="6">
        <v>194.01145499999998</v>
      </c>
      <c r="FH36" s="10">
        <v>86.16032</v>
      </c>
      <c r="FI36" s="8">
        <v>53.400032</v>
      </c>
      <c r="FJ36" s="10">
        <v>15.140101</v>
      </c>
      <c r="FK36" s="10">
        <v>29.133539</v>
      </c>
      <c r="FL36" s="10">
        <v>9.457412</v>
      </c>
      <c r="FM36" s="10">
        <v>0</v>
      </c>
      <c r="FN36" s="10">
        <v>0</v>
      </c>
      <c r="FO36" s="10">
        <v>0.720051</v>
      </c>
      <c r="FP36" s="10">
        <v>0</v>
      </c>
      <c r="FQ36" s="6">
        <v>100.109569</v>
      </c>
      <c r="FR36" s="10">
        <v>36.915878</v>
      </c>
      <c r="FS36" s="8">
        <v>32.599377</v>
      </c>
      <c r="FT36" s="10">
        <v>16.401244</v>
      </c>
      <c r="FU36" s="10">
        <v>5.618535</v>
      </c>
      <c r="FV36" s="10">
        <v>6.394508</v>
      </c>
      <c r="FW36" s="10">
        <v>1.516388</v>
      </c>
      <c r="FX36" s="10">
        <v>0</v>
      </c>
      <c r="FY36" s="10">
        <v>0.663639</v>
      </c>
      <c r="FZ36" s="10">
        <v>0</v>
      </c>
      <c r="GA36" s="6">
        <v>319.045689</v>
      </c>
      <c r="GB36" s="10">
        <v>114.067376</v>
      </c>
      <c r="GC36" s="8">
        <v>97.318347</v>
      </c>
      <c r="GD36" s="10">
        <v>61.791515</v>
      </c>
      <c r="GE36" s="10">
        <v>21.168725</v>
      </c>
      <c r="GF36" s="10">
        <v>9.295839</v>
      </c>
      <c r="GG36" s="10">
        <v>0.102863</v>
      </c>
      <c r="GH36" s="10">
        <v>0</v>
      </c>
      <c r="GI36" s="10">
        <v>15.301024</v>
      </c>
      <c r="GJ36" s="10">
        <v>0</v>
      </c>
      <c r="GK36" s="6">
        <v>353.401113</v>
      </c>
      <c r="GL36" s="10">
        <v>120.141076</v>
      </c>
      <c r="GM36" s="8">
        <v>127.132648</v>
      </c>
      <c r="GN36" s="10">
        <v>13.1342</v>
      </c>
      <c r="GO36" s="10">
        <v>71.803571</v>
      </c>
      <c r="GP36" s="10">
        <v>20.277199</v>
      </c>
      <c r="GQ36" s="10">
        <v>0.416389</v>
      </c>
      <c r="GR36" s="10">
        <v>0</v>
      </c>
      <c r="GS36" s="10">
        <v>0.49603</v>
      </c>
      <c r="GT36" s="10">
        <v>0</v>
      </c>
      <c r="GU36" s="6">
        <v>282.582226</v>
      </c>
      <c r="GV36" s="10">
        <v>137.764232</v>
      </c>
      <c r="GW36" s="8">
        <v>103.977504</v>
      </c>
      <c r="GX36" s="10">
        <v>10.092445</v>
      </c>
      <c r="GY36" s="10">
        <v>16.688723</v>
      </c>
      <c r="GZ36" s="10">
        <v>12.810116</v>
      </c>
      <c r="HA36" s="10">
        <v>0.930203</v>
      </c>
      <c r="HB36" s="10">
        <v>0</v>
      </c>
      <c r="HC36" s="10">
        <v>0.319003</v>
      </c>
      <c r="HD36" s="10">
        <v>0</v>
      </c>
      <c r="HE36" s="6">
        <v>154.92191</v>
      </c>
      <c r="HF36" s="10">
        <v>60.812834</v>
      </c>
      <c r="HG36" s="8">
        <v>23.281703</v>
      </c>
      <c r="HH36" s="10">
        <v>5.209578</v>
      </c>
      <c r="HI36" s="10">
        <v>7.796952</v>
      </c>
      <c r="HJ36" s="10">
        <v>56.294749</v>
      </c>
      <c r="HK36" s="10">
        <v>0</v>
      </c>
      <c r="HL36" s="10">
        <v>0</v>
      </c>
      <c r="HM36" s="10">
        <v>1.526094</v>
      </c>
      <c r="HN36" s="10">
        <v>0</v>
      </c>
    </row>
    <row r="37" spans="1:222" ht="15">
      <c r="A37" s="36"/>
      <c r="B37" s="5">
        <v>3</v>
      </c>
      <c r="C37" s="6">
        <v>6977.297596000001</v>
      </c>
      <c r="D37" s="8">
        <v>2021.7199519999997</v>
      </c>
      <c r="E37" s="8">
        <v>2674.8407669999997</v>
      </c>
      <c r="F37" s="8">
        <v>943.8559069999999</v>
      </c>
      <c r="G37" s="8">
        <v>615.3973550000001</v>
      </c>
      <c r="H37" s="8">
        <v>310.628619</v>
      </c>
      <c r="I37" s="8">
        <v>98.290665</v>
      </c>
      <c r="J37" s="8">
        <v>0</v>
      </c>
      <c r="K37" s="8">
        <v>312.5577279999999</v>
      </c>
      <c r="L37" s="8">
        <v>0.006603</v>
      </c>
      <c r="M37" s="6">
        <v>164.98575600000004</v>
      </c>
      <c r="N37" s="10">
        <v>27.117467</v>
      </c>
      <c r="O37" s="8">
        <v>49.205376</v>
      </c>
      <c r="P37" s="10">
        <v>7.904317</v>
      </c>
      <c r="Q37" s="10">
        <v>59.865572</v>
      </c>
      <c r="R37" s="10">
        <v>19.14052</v>
      </c>
      <c r="S37" s="10">
        <v>0.531868</v>
      </c>
      <c r="T37" s="10">
        <v>0</v>
      </c>
      <c r="U37" s="10">
        <v>1.220636</v>
      </c>
      <c r="V37" s="10">
        <v>0</v>
      </c>
      <c r="W37" s="6">
        <v>237.815276</v>
      </c>
      <c r="X37" s="10">
        <v>32.717489</v>
      </c>
      <c r="Y37" s="8">
        <v>97.601737</v>
      </c>
      <c r="Z37" s="10">
        <v>26.28507</v>
      </c>
      <c r="AA37" s="10">
        <v>69.022504</v>
      </c>
      <c r="AB37" s="10">
        <v>11.68685</v>
      </c>
      <c r="AC37" s="10">
        <v>0.213938</v>
      </c>
      <c r="AD37" s="10">
        <v>0</v>
      </c>
      <c r="AE37" s="10">
        <v>0.287688</v>
      </c>
      <c r="AF37" s="10">
        <v>0</v>
      </c>
      <c r="AG37" s="6">
        <v>194.65143999999998</v>
      </c>
      <c r="AH37" s="10">
        <v>111.477125</v>
      </c>
      <c r="AI37" s="8">
        <v>50.355147</v>
      </c>
      <c r="AJ37" s="10">
        <v>11.690253</v>
      </c>
      <c r="AK37" s="10">
        <v>8.840692</v>
      </c>
      <c r="AL37" s="10">
        <v>7.338456</v>
      </c>
      <c r="AM37" s="10">
        <v>0.360302</v>
      </c>
      <c r="AN37" s="10">
        <v>0</v>
      </c>
      <c r="AO37" s="10">
        <v>4.589465</v>
      </c>
      <c r="AP37" s="10">
        <v>0</v>
      </c>
      <c r="AQ37" s="6">
        <v>105.58739700000001</v>
      </c>
      <c r="AR37" s="10">
        <v>72.254483</v>
      </c>
      <c r="AS37" s="8">
        <v>12.866983</v>
      </c>
      <c r="AT37" s="10">
        <v>2.759758</v>
      </c>
      <c r="AU37" s="10">
        <v>5.194937</v>
      </c>
      <c r="AV37" s="10">
        <v>9.852666</v>
      </c>
      <c r="AW37" s="10">
        <v>0.565244</v>
      </c>
      <c r="AX37" s="10">
        <v>0</v>
      </c>
      <c r="AY37" s="10">
        <v>2.093326</v>
      </c>
      <c r="AZ37" s="10">
        <v>0</v>
      </c>
      <c r="BA37" s="6">
        <v>942.479945</v>
      </c>
      <c r="BB37" s="10">
        <v>141.381903</v>
      </c>
      <c r="BC37" s="8">
        <v>433.823996</v>
      </c>
      <c r="BD37" s="10">
        <v>160.90612</v>
      </c>
      <c r="BE37" s="10">
        <v>78.743755</v>
      </c>
      <c r="BF37" s="10">
        <v>32.321349</v>
      </c>
      <c r="BG37" s="10">
        <v>9.757368</v>
      </c>
      <c r="BH37" s="10">
        <v>0</v>
      </c>
      <c r="BI37" s="10">
        <v>85.545454</v>
      </c>
      <c r="BJ37" s="10">
        <v>0</v>
      </c>
      <c r="BK37" s="6">
        <v>575.4509830000001</v>
      </c>
      <c r="BL37" s="10">
        <v>210.300989</v>
      </c>
      <c r="BM37" s="8">
        <v>214.661757</v>
      </c>
      <c r="BN37" s="10">
        <v>58.017226</v>
      </c>
      <c r="BO37" s="10">
        <v>35.493692</v>
      </c>
      <c r="BP37" s="10">
        <v>20.382283</v>
      </c>
      <c r="BQ37" s="10">
        <v>2.639352</v>
      </c>
      <c r="BR37" s="10">
        <v>0</v>
      </c>
      <c r="BS37" s="10">
        <v>33.955684</v>
      </c>
      <c r="BT37" s="10">
        <v>0</v>
      </c>
      <c r="BU37" s="6">
        <v>534.5844040000001</v>
      </c>
      <c r="BV37" s="10">
        <v>144.609747</v>
      </c>
      <c r="BW37" s="8">
        <v>212.298452</v>
      </c>
      <c r="BX37" s="10">
        <v>81.840135</v>
      </c>
      <c r="BY37" s="10">
        <v>30.061433</v>
      </c>
      <c r="BZ37" s="10">
        <v>32.124699</v>
      </c>
      <c r="CA37" s="10">
        <v>1.870411</v>
      </c>
      <c r="CB37" s="10">
        <v>0</v>
      </c>
      <c r="CC37" s="10">
        <v>31.779527</v>
      </c>
      <c r="CD37" s="10">
        <v>0</v>
      </c>
      <c r="CE37" s="6">
        <v>85.06986899999998</v>
      </c>
      <c r="CF37" s="10">
        <v>22.222112</v>
      </c>
      <c r="CG37" s="8">
        <v>35.156318</v>
      </c>
      <c r="CH37" s="10">
        <v>6.639746</v>
      </c>
      <c r="CI37" s="10">
        <v>13.864809</v>
      </c>
      <c r="CJ37" s="10">
        <v>6.120719</v>
      </c>
      <c r="CK37" s="10">
        <v>0.85365</v>
      </c>
      <c r="CL37" s="10">
        <v>0</v>
      </c>
      <c r="CM37" s="10">
        <v>0.212515</v>
      </c>
      <c r="CN37" s="10">
        <v>0</v>
      </c>
      <c r="CO37" s="6">
        <v>100.503179</v>
      </c>
      <c r="CP37" s="10">
        <v>32.87101</v>
      </c>
      <c r="CQ37" s="8">
        <v>41.308404</v>
      </c>
      <c r="CR37" s="10">
        <v>7.066366</v>
      </c>
      <c r="CS37" s="10">
        <v>5.97925</v>
      </c>
      <c r="CT37" s="10">
        <v>5.483703</v>
      </c>
      <c r="CU37" s="10">
        <v>0</v>
      </c>
      <c r="CV37" s="10">
        <v>0</v>
      </c>
      <c r="CW37" s="10">
        <v>7.794446</v>
      </c>
      <c r="CX37" s="10">
        <v>0</v>
      </c>
      <c r="CY37" s="6">
        <v>49.421558000000005</v>
      </c>
      <c r="CZ37" s="10">
        <v>6.287952</v>
      </c>
      <c r="DA37" s="8">
        <v>21.104375</v>
      </c>
      <c r="DB37" s="10">
        <v>7.423337</v>
      </c>
      <c r="DC37" s="10">
        <v>6.120247</v>
      </c>
      <c r="DD37" s="10">
        <v>0.4782</v>
      </c>
      <c r="DE37" s="10">
        <v>2.016167</v>
      </c>
      <c r="DF37" s="10">
        <v>0</v>
      </c>
      <c r="DG37" s="10">
        <v>5.99128</v>
      </c>
      <c r="DH37" s="10">
        <v>0</v>
      </c>
      <c r="DI37" s="6">
        <v>124.584715</v>
      </c>
      <c r="DJ37" s="10">
        <v>45.92364</v>
      </c>
      <c r="DK37" s="8">
        <v>43.011107</v>
      </c>
      <c r="DL37" s="10">
        <v>11.721345</v>
      </c>
      <c r="DM37" s="10">
        <v>13.559384</v>
      </c>
      <c r="DN37" s="10">
        <v>9.343905</v>
      </c>
      <c r="DO37" s="10">
        <v>0.405364</v>
      </c>
      <c r="DP37" s="10">
        <v>0</v>
      </c>
      <c r="DQ37" s="10">
        <v>0.61997</v>
      </c>
      <c r="DR37" s="10">
        <v>0</v>
      </c>
      <c r="DS37" s="6">
        <v>309.220058</v>
      </c>
      <c r="DT37" s="10">
        <v>101.29708</v>
      </c>
      <c r="DU37" s="8">
        <v>116.662633</v>
      </c>
      <c r="DV37" s="10">
        <v>36.720444</v>
      </c>
      <c r="DW37" s="10">
        <v>34.872059</v>
      </c>
      <c r="DX37" s="10">
        <v>18.231289</v>
      </c>
      <c r="DY37" s="10">
        <v>0.252981</v>
      </c>
      <c r="DZ37" s="10">
        <v>0</v>
      </c>
      <c r="EA37" s="10">
        <v>1.183572</v>
      </c>
      <c r="EB37" s="10">
        <v>0</v>
      </c>
      <c r="EC37" s="6">
        <v>170.428956</v>
      </c>
      <c r="ED37" s="10">
        <v>118.348597</v>
      </c>
      <c r="EE37" s="8">
        <v>28.850959</v>
      </c>
      <c r="EF37" s="8">
        <v>1.976463</v>
      </c>
      <c r="EG37" s="10">
        <v>13.956593</v>
      </c>
      <c r="EH37" s="10">
        <v>6.050355</v>
      </c>
      <c r="EI37" s="10">
        <v>0</v>
      </c>
      <c r="EJ37" s="10">
        <v>0</v>
      </c>
      <c r="EK37" s="10">
        <v>1.245989</v>
      </c>
      <c r="EL37" s="10">
        <v>0</v>
      </c>
      <c r="EM37" s="6">
        <v>1433.522541</v>
      </c>
      <c r="EN37" s="10">
        <v>297.429982</v>
      </c>
      <c r="EO37" s="8">
        <v>550.267071</v>
      </c>
      <c r="EP37" s="10">
        <v>300.645829</v>
      </c>
      <c r="EQ37" s="10">
        <v>130.153908</v>
      </c>
      <c r="ER37" s="10">
        <v>56.703738</v>
      </c>
      <c r="ES37" s="10">
        <v>6.185633</v>
      </c>
      <c r="ET37" s="10">
        <v>0</v>
      </c>
      <c r="EU37" s="10">
        <v>92.129777</v>
      </c>
      <c r="EV37" s="10">
        <v>0.006603</v>
      </c>
      <c r="EW37" s="6">
        <v>367.04277099999996</v>
      </c>
      <c r="EX37" s="10">
        <v>107.977597</v>
      </c>
      <c r="EY37" s="8">
        <v>170.435234</v>
      </c>
      <c r="EZ37" s="10">
        <v>60.215035</v>
      </c>
      <c r="FA37" s="10">
        <v>9.771088</v>
      </c>
      <c r="FB37" s="10">
        <v>8.893416</v>
      </c>
      <c r="FC37" s="10">
        <v>1.478439</v>
      </c>
      <c r="FD37" s="10">
        <v>0</v>
      </c>
      <c r="FE37" s="10">
        <v>8.271962</v>
      </c>
      <c r="FF37" s="10">
        <v>0</v>
      </c>
      <c r="FG37" s="6">
        <v>235.31252999999998</v>
      </c>
      <c r="FH37" s="10">
        <v>55.634971</v>
      </c>
      <c r="FI37" s="8">
        <v>137.574535</v>
      </c>
      <c r="FJ37" s="10">
        <v>14.728892</v>
      </c>
      <c r="FK37" s="10">
        <v>15.735214</v>
      </c>
      <c r="FL37" s="10">
        <v>10.849312</v>
      </c>
      <c r="FM37" s="10">
        <v>0</v>
      </c>
      <c r="FN37" s="10">
        <v>0</v>
      </c>
      <c r="FO37" s="10">
        <v>0.789606</v>
      </c>
      <c r="FP37" s="10">
        <v>0</v>
      </c>
      <c r="FQ37" s="6">
        <v>174.783991</v>
      </c>
      <c r="FR37" s="10">
        <v>34.530621</v>
      </c>
      <c r="FS37" s="8">
        <v>31.786513</v>
      </c>
      <c r="FT37" s="10">
        <v>23.83339</v>
      </c>
      <c r="FU37" s="10">
        <v>8.724094</v>
      </c>
      <c r="FV37" s="10">
        <v>6.223126</v>
      </c>
      <c r="FW37" s="10">
        <v>69.205419</v>
      </c>
      <c r="FX37" s="10">
        <v>0</v>
      </c>
      <c r="FY37" s="10">
        <v>0.480828</v>
      </c>
      <c r="FZ37" s="10">
        <v>0</v>
      </c>
      <c r="GA37" s="6">
        <v>371.484617</v>
      </c>
      <c r="GB37" s="10">
        <v>116.032495</v>
      </c>
      <c r="GC37" s="8">
        <v>139.420829</v>
      </c>
      <c r="GD37" s="10">
        <v>56.192282</v>
      </c>
      <c r="GE37" s="10">
        <v>27.051778</v>
      </c>
      <c r="GF37" s="10">
        <v>9.682068</v>
      </c>
      <c r="GG37" s="10">
        <v>0.111155</v>
      </c>
      <c r="GH37" s="10">
        <v>0</v>
      </c>
      <c r="GI37" s="10">
        <v>22.99401</v>
      </c>
      <c r="GJ37" s="10">
        <v>0</v>
      </c>
      <c r="GK37" s="6">
        <v>306.042847</v>
      </c>
      <c r="GL37" s="10">
        <v>78.999653</v>
      </c>
      <c r="GM37" s="8">
        <v>135.856489</v>
      </c>
      <c r="GN37" s="10">
        <v>52.341389</v>
      </c>
      <c r="GO37" s="10">
        <v>17.053873</v>
      </c>
      <c r="GP37" s="10">
        <v>20.669042</v>
      </c>
      <c r="GQ37" s="10">
        <v>0.622443</v>
      </c>
      <c r="GR37" s="10">
        <v>0</v>
      </c>
      <c r="GS37" s="10">
        <v>0.499958</v>
      </c>
      <c r="GT37" s="10">
        <v>0</v>
      </c>
      <c r="GU37" s="6">
        <v>362.628579</v>
      </c>
      <c r="GV37" s="10">
        <v>190.100256</v>
      </c>
      <c r="GW37" s="8">
        <v>124.354113</v>
      </c>
      <c r="GX37" s="10">
        <v>10.585799</v>
      </c>
      <c r="GY37" s="10">
        <v>23.509169</v>
      </c>
      <c r="GZ37" s="10">
        <v>12.425699</v>
      </c>
      <c r="HA37" s="10">
        <v>1.220931</v>
      </c>
      <c r="HB37" s="10">
        <v>0</v>
      </c>
      <c r="HC37" s="10">
        <v>0.432612</v>
      </c>
      <c r="HD37" s="10">
        <v>0</v>
      </c>
      <c r="HE37" s="6">
        <v>131.696184</v>
      </c>
      <c r="HF37" s="10">
        <v>74.204783</v>
      </c>
      <c r="HG37" s="8">
        <v>28.238739</v>
      </c>
      <c r="HH37" s="10">
        <v>4.362711</v>
      </c>
      <c r="HI37" s="10">
        <v>7.823304</v>
      </c>
      <c r="HJ37" s="10">
        <v>6.627224</v>
      </c>
      <c r="HK37" s="10">
        <v>0</v>
      </c>
      <c r="HL37" s="10">
        <v>0</v>
      </c>
      <c r="HM37" s="10">
        <v>10.439423</v>
      </c>
      <c r="HN37" s="10">
        <v>0</v>
      </c>
    </row>
    <row r="38" spans="1:222" ht="15">
      <c r="A38" s="36"/>
      <c r="B38" s="5">
        <v>4</v>
      </c>
      <c r="C38" s="6">
        <v>7446.611903999999</v>
      </c>
      <c r="D38" s="8">
        <v>2328.9629449999998</v>
      </c>
      <c r="E38" s="8">
        <v>3058.474939</v>
      </c>
      <c r="F38" s="8">
        <v>827.7452099999999</v>
      </c>
      <c r="G38" s="8">
        <v>596.142284</v>
      </c>
      <c r="H38" s="8">
        <v>351.4173119999999</v>
      </c>
      <c r="I38" s="8">
        <v>29.325965</v>
      </c>
      <c r="J38" s="8">
        <v>0</v>
      </c>
      <c r="K38" s="8">
        <v>254.44823</v>
      </c>
      <c r="L38" s="8">
        <v>0.095019</v>
      </c>
      <c r="M38" s="6">
        <v>206.92656400000004</v>
      </c>
      <c r="N38" s="10">
        <v>42.362793</v>
      </c>
      <c r="O38" s="8">
        <v>129.05824</v>
      </c>
      <c r="P38" s="10">
        <v>7.30206</v>
      </c>
      <c r="Q38" s="10">
        <v>9.346329</v>
      </c>
      <c r="R38" s="10">
        <v>17.122984</v>
      </c>
      <c r="S38" s="10">
        <v>0.530434</v>
      </c>
      <c r="T38" s="10">
        <v>0</v>
      </c>
      <c r="U38" s="10">
        <v>1.203724</v>
      </c>
      <c r="V38" s="10">
        <v>0</v>
      </c>
      <c r="W38" s="6">
        <v>257.562053</v>
      </c>
      <c r="X38" s="10">
        <v>54.837717</v>
      </c>
      <c r="Y38" s="8">
        <v>93.619014</v>
      </c>
      <c r="Z38" s="10">
        <v>34.832074</v>
      </c>
      <c r="AA38" s="10">
        <v>61.658293</v>
      </c>
      <c r="AB38" s="10">
        <v>12.268993</v>
      </c>
      <c r="AC38" s="10">
        <v>0.214607</v>
      </c>
      <c r="AD38" s="10">
        <v>0</v>
      </c>
      <c r="AE38" s="10">
        <v>0.131355</v>
      </c>
      <c r="AF38" s="10">
        <v>0</v>
      </c>
      <c r="AG38" s="6">
        <v>329.543816</v>
      </c>
      <c r="AH38" s="10">
        <v>263.421418</v>
      </c>
      <c r="AI38" s="8">
        <v>41.339475</v>
      </c>
      <c r="AJ38" s="10">
        <v>5.259209</v>
      </c>
      <c r="AK38" s="10">
        <v>8.317781</v>
      </c>
      <c r="AL38" s="10">
        <v>6.420689</v>
      </c>
      <c r="AM38" s="10">
        <v>0.299135</v>
      </c>
      <c r="AN38" s="10">
        <v>0</v>
      </c>
      <c r="AO38" s="10">
        <v>4.486109</v>
      </c>
      <c r="AP38" s="10">
        <v>0</v>
      </c>
      <c r="AQ38" s="6">
        <v>109.63146300000001</v>
      </c>
      <c r="AR38" s="10">
        <v>39.240436</v>
      </c>
      <c r="AS38" s="8">
        <v>52.836287</v>
      </c>
      <c r="AT38" s="10">
        <v>3.388085</v>
      </c>
      <c r="AU38" s="10">
        <v>3.693325</v>
      </c>
      <c r="AV38" s="10">
        <v>4.001116</v>
      </c>
      <c r="AW38" s="10">
        <v>5.053797</v>
      </c>
      <c r="AX38" s="10">
        <v>0</v>
      </c>
      <c r="AY38" s="10">
        <v>1.418417</v>
      </c>
      <c r="AZ38" s="10">
        <v>0</v>
      </c>
      <c r="BA38" s="6">
        <v>958.5550629999999</v>
      </c>
      <c r="BB38" s="10">
        <v>135.846004</v>
      </c>
      <c r="BC38" s="8">
        <v>511.656176</v>
      </c>
      <c r="BD38" s="10">
        <v>155.932188</v>
      </c>
      <c r="BE38" s="10">
        <v>78.48517</v>
      </c>
      <c r="BF38" s="10">
        <v>23.503617</v>
      </c>
      <c r="BG38" s="10">
        <v>7.586514</v>
      </c>
      <c r="BH38" s="10">
        <v>0</v>
      </c>
      <c r="BI38" s="10">
        <v>45.450375</v>
      </c>
      <c r="BJ38" s="10">
        <v>0.095019</v>
      </c>
      <c r="BK38" s="6">
        <v>486.38283199999995</v>
      </c>
      <c r="BL38" s="10">
        <v>79.515526</v>
      </c>
      <c r="BM38" s="8">
        <v>264.413348</v>
      </c>
      <c r="BN38" s="10">
        <v>43.158979</v>
      </c>
      <c r="BO38" s="10">
        <v>74.220842</v>
      </c>
      <c r="BP38" s="10">
        <v>18.901503</v>
      </c>
      <c r="BQ38" s="10">
        <v>2.599103</v>
      </c>
      <c r="BR38" s="10">
        <v>0</v>
      </c>
      <c r="BS38" s="10">
        <v>3.573531</v>
      </c>
      <c r="BT38" s="10">
        <v>0</v>
      </c>
      <c r="BU38" s="6">
        <v>537.648596</v>
      </c>
      <c r="BV38" s="10">
        <v>111.794118</v>
      </c>
      <c r="BW38" s="8">
        <v>211.08999</v>
      </c>
      <c r="BX38" s="10">
        <v>117.262835</v>
      </c>
      <c r="BY38" s="10">
        <v>23.642598</v>
      </c>
      <c r="BZ38" s="10">
        <v>31.746846</v>
      </c>
      <c r="CA38" s="10">
        <v>1.968046</v>
      </c>
      <c r="CB38" s="10">
        <v>0</v>
      </c>
      <c r="CC38" s="10">
        <v>40.144163</v>
      </c>
      <c r="CD38" s="10">
        <v>0</v>
      </c>
      <c r="CE38" s="6">
        <v>84.86216899999998</v>
      </c>
      <c r="CF38" s="10">
        <v>18.015574</v>
      </c>
      <c r="CG38" s="8">
        <v>42.754031</v>
      </c>
      <c r="CH38" s="10">
        <v>6.167099</v>
      </c>
      <c r="CI38" s="10">
        <v>8.269409</v>
      </c>
      <c r="CJ38" s="10">
        <v>9.077964</v>
      </c>
      <c r="CK38" s="10">
        <v>0.480684</v>
      </c>
      <c r="CL38" s="10">
        <v>0</v>
      </c>
      <c r="CM38" s="10">
        <v>0.097408</v>
      </c>
      <c r="CN38" s="10">
        <v>0</v>
      </c>
      <c r="CO38" s="6">
        <v>142.085914</v>
      </c>
      <c r="CP38" s="10">
        <v>61.516079</v>
      </c>
      <c r="CQ38" s="8">
        <v>52.421934</v>
      </c>
      <c r="CR38" s="10">
        <v>7.043253</v>
      </c>
      <c r="CS38" s="10">
        <v>5.225177</v>
      </c>
      <c r="CT38" s="10">
        <v>14.228679</v>
      </c>
      <c r="CU38" s="10">
        <v>0</v>
      </c>
      <c r="CV38" s="10">
        <v>0</v>
      </c>
      <c r="CW38" s="10">
        <v>1.650792</v>
      </c>
      <c r="CX38" s="10">
        <v>0</v>
      </c>
      <c r="CY38" s="6">
        <v>46.453798</v>
      </c>
      <c r="CZ38" s="10">
        <v>6.118174</v>
      </c>
      <c r="DA38" s="8">
        <v>25.239982</v>
      </c>
      <c r="DB38" s="10">
        <v>6.531342</v>
      </c>
      <c r="DC38" s="10">
        <v>4.260948</v>
      </c>
      <c r="DD38" s="10">
        <v>0.440725</v>
      </c>
      <c r="DE38" s="10">
        <v>1.248312</v>
      </c>
      <c r="DF38" s="10">
        <v>0</v>
      </c>
      <c r="DG38" s="10">
        <v>2.614315</v>
      </c>
      <c r="DH38" s="10">
        <v>0</v>
      </c>
      <c r="DI38" s="6">
        <v>142.423665</v>
      </c>
      <c r="DJ38" s="10">
        <v>36.415424</v>
      </c>
      <c r="DK38" s="8">
        <v>70.545888</v>
      </c>
      <c r="DL38" s="10">
        <v>14.419171</v>
      </c>
      <c r="DM38" s="10">
        <v>11.744346</v>
      </c>
      <c r="DN38" s="10">
        <v>8.732643</v>
      </c>
      <c r="DO38" s="10">
        <v>0</v>
      </c>
      <c r="DP38" s="10">
        <v>0</v>
      </c>
      <c r="DQ38" s="10">
        <v>0.566193</v>
      </c>
      <c r="DR38" s="10">
        <v>0</v>
      </c>
      <c r="DS38" s="6">
        <v>262.545549</v>
      </c>
      <c r="DT38" s="10">
        <v>35.547186</v>
      </c>
      <c r="DU38" s="8">
        <v>128.996724</v>
      </c>
      <c r="DV38" s="10">
        <v>33.554063</v>
      </c>
      <c r="DW38" s="10">
        <v>45.401848</v>
      </c>
      <c r="DX38" s="10">
        <v>17.07659</v>
      </c>
      <c r="DY38" s="10">
        <v>0.25077</v>
      </c>
      <c r="DZ38" s="10">
        <v>0</v>
      </c>
      <c r="EA38" s="10">
        <v>1.718368</v>
      </c>
      <c r="EB38" s="10">
        <v>0</v>
      </c>
      <c r="EC38" s="6">
        <v>141.25611299999997</v>
      </c>
      <c r="ED38" s="10">
        <v>87.042797</v>
      </c>
      <c r="EE38" s="8">
        <v>25.568317</v>
      </c>
      <c r="EF38" s="10">
        <v>1.777838</v>
      </c>
      <c r="EG38" s="10">
        <v>14.050053</v>
      </c>
      <c r="EH38" s="10">
        <v>5.741828</v>
      </c>
      <c r="EI38" s="10">
        <v>0</v>
      </c>
      <c r="EJ38" s="10">
        <v>0</v>
      </c>
      <c r="EK38" s="10">
        <v>7.07528</v>
      </c>
      <c r="EL38" s="10">
        <v>0</v>
      </c>
      <c r="EM38" s="6">
        <v>1341.963824</v>
      </c>
      <c r="EN38" s="10">
        <v>357.403691</v>
      </c>
      <c r="EO38" s="8">
        <v>510.18483</v>
      </c>
      <c r="EP38" s="10">
        <v>213.793067</v>
      </c>
      <c r="EQ38" s="10">
        <v>114.038915</v>
      </c>
      <c r="ER38" s="10">
        <v>63.060946</v>
      </c>
      <c r="ES38" s="10">
        <v>4.749664</v>
      </c>
      <c r="ET38" s="10">
        <v>0</v>
      </c>
      <c r="EU38" s="10">
        <v>78.732711</v>
      </c>
      <c r="EV38" s="10">
        <v>0</v>
      </c>
      <c r="EW38" s="6">
        <v>293.546499</v>
      </c>
      <c r="EX38" s="10">
        <v>118.034653</v>
      </c>
      <c r="EY38" s="8">
        <v>71.289349</v>
      </c>
      <c r="EZ38" s="10">
        <v>35.335909</v>
      </c>
      <c r="FA38" s="10">
        <v>9.639745</v>
      </c>
      <c r="FB38" s="10">
        <v>51.232334</v>
      </c>
      <c r="FC38" s="10">
        <v>1.215263</v>
      </c>
      <c r="FD38" s="10">
        <v>0</v>
      </c>
      <c r="FE38" s="10">
        <v>6.799246</v>
      </c>
      <c r="FF38" s="10">
        <v>0</v>
      </c>
      <c r="FG38" s="6">
        <v>185.377528</v>
      </c>
      <c r="FH38" s="10">
        <v>94.337937</v>
      </c>
      <c r="FI38" s="8">
        <v>52.601475</v>
      </c>
      <c r="FJ38" s="10">
        <v>14.107367</v>
      </c>
      <c r="FK38" s="10">
        <v>13.197918</v>
      </c>
      <c r="FL38" s="10">
        <v>10.415532</v>
      </c>
      <c r="FM38" s="10">
        <v>0</v>
      </c>
      <c r="FN38" s="10">
        <v>0</v>
      </c>
      <c r="FO38" s="10">
        <v>0.717299</v>
      </c>
      <c r="FP38" s="10">
        <v>0</v>
      </c>
      <c r="FQ38" s="6">
        <v>80.16318799999999</v>
      </c>
      <c r="FR38" s="10">
        <v>29.820057</v>
      </c>
      <c r="FS38" s="8">
        <v>29.520292</v>
      </c>
      <c r="FT38" s="10">
        <v>7.543311</v>
      </c>
      <c r="FU38" s="10">
        <v>3.928996</v>
      </c>
      <c r="FV38" s="10">
        <v>7.15673</v>
      </c>
      <c r="FW38" s="10">
        <v>1.287533</v>
      </c>
      <c r="FX38" s="10">
        <v>0</v>
      </c>
      <c r="FY38" s="10">
        <v>0.906269</v>
      </c>
      <c r="FZ38" s="10">
        <v>0</v>
      </c>
      <c r="GA38" s="6">
        <v>662.3032940000002</v>
      </c>
      <c r="GB38" s="10">
        <v>158.993365</v>
      </c>
      <c r="GC38" s="8">
        <v>387.823884</v>
      </c>
      <c r="GD38" s="10">
        <v>20.934703</v>
      </c>
      <c r="GE38" s="10">
        <v>26.008505</v>
      </c>
      <c r="GF38" s="10">
        <v>13.844253</v>
      </c>
      <c r="GG38" s="10">
        <v>0.103908</v>
      </c>
      <c r="GH38" s="10">
        <v>0</v>
      </c>
      <c r="GI38" s="10">
        <v>54.594676</v>
      </c>
      <c r="GJ38" s="10">
        <v>0</v>
      </c>
      <c r="GK38" s="6">
        <v>436.598053</v>
      </c>
      <c r="GL38" s="10">
        <v>177.83518</v>
      </c>
      <c r="GM38" s="8">
        <v>191.97975</v>
      </c>
      <c r="GN38" s="10">
        <v>32.645766</v>
      </c>
      <c r="GO38" s="10">
        <v>14.589263</v>
      </c>
      <c r="GP38" s="10">
        <v>18.083329</v>
      </c>
      <c r="GQ38" s="10">
        <v>0.585498</v>
      </c>
      <c r="GR38" s="10">
        <v>0</v>
      </c>
      <c r="GS38" s="10">
        <v>0.879267</v>
      </c>
      <c r="GT38" s="10">
        <v>0</v>
      </c>
      <c r="GU38" s="6">
        <v>484.14038999999997</v>
      </c>
      <c r="GV38" s="10">
        <v>254.596949</v>
      </c>
      <c r="GW38" s="8">
        <v>95.012581</v>
      </c>
      <c r="GX38" s="10">
        <v>61.404696</v>
      </c>
      <c r="GY38" s="10">
        <v>59.225356</v>
      </c>
      <c r="GZ38" s="10">
        <v>12.414761</v>
      </c>
      <c r="HA38" s="10">
        <v>1.152697</v>
      </c>
      <c r="HB38" s="10">
        <v>0</v>
      </c>
      <c r="HC38" s="10">
        <v>0.33335</v>
      </c>
      <c r="HD38" s="10">
        <v>0</v>
      </c>
      <c r="HE38" s="6">
        <v>256.641533</v>
      </c>
      <c r="HF38" s="10">
        <v>166.267867</v>
      </c>
      <c r="HG38" s="8">
        <v>70.523372</v>
      </c>
      <c r="HH38" s="10">
        <v>5.352195</v>
      </c>
      <c r="HI38" s="10">
        <v>7.197467</v>
      </c>
      <c r="HJ38" s="10">
        <v>5.94525</v>
      </c>
      <c r="HK38" s="10">
        <v>0</v>
      </c>
      <c r="HL38" s="10">
        <v>0</v>
      </c>
      <c r="HM38" s="10">
        <v>1.355382</v>
      </c>
      <c r="HN38" s="10">
        <v>0</v>
      </c>
    </row>
    <row r="39" spans="1:222" ht="15">
      <c r="A39" s="36"/>
      <c r="B39" s="5">
        <v>5</v>
      </c>
      <c r="C39" s="6">
        <v>6838.772909</v>
      </c>
      <c r="D39" s="8">
        <v>2656.0895389999996</v>
      </c>
      <c r="E39" s="8">
        <v>2228.4727120000002</v>
      </c>
      <c r="F39" s="8">
        <v>566.79042</v>
      </c>
      <c r="G39" s="8">
        <v>594.8066009999999</v>
      </c>
      <c r="H39" s="8">
        <v>357.39049400000005</v>
      </c>
      <c r="I39" s="8">
        <v>37.61710300000001</v>
      </c>
      <c r="J39" s="8">
        <v>0</v>
      </c>
      <c r="K39" s="8">
        <v>396.01843</v>
      </c>
      <c r="L39" s="8">
        <v>1.58761</v>
      </c>
      <c r="M39" s="6">
        <v>157.702822</v>
      </c>
      <c r="N39" s="10">
        <v>90.043129</v>
      </c>
      <c r="O39" s="8">
        <v>20.270437</v>
      </c>
      <c r="P39" s="10">
        <v>7.524852</v>
      </c>
      <c r="Q39" s="10">
        <v>5.404099</v>
      </c>
      <c r="R39" s="10">
        <v>34.178409</v>
      </c>
      <c r="S39" s="10">
        <v>0.281896</v>
      </c>
      <c r="T39" s="10">
        <v>0</v>
      </c>
      <c r="U39" s="10">
        <v>0</v>
      </c>
      <c r="V39" s="10">
        <v>0</v>
      </c>
      <c r="W39" s="6">
        <v>285.552609</v>
      </c>
      <c r="X39" s="10">
        <v>48.159671</v>
      </c>
      <c r="Y39" s="8">
        <v>137.756983</v>
      </c>
      <c r="Z39" s="10">
        <v>32.146927</v>
      </c>
      <c r="AA39" s="10">
        <v>60.520091</v>
      </c>
      <c r="AB39" s="10">
        <v>6.751749</v>
      </c>
      <c r="AC39" s="10">
        <v>0.217188</v>
      </c>
      <c r="AD39" s="10">
        <v>0</v>
      </c>
      <c r="AE39" s="10">
        <v>0</v>
      </c>
      <c r="AF39" s="10">
        <v>0</v>
      </c>
      <c r="AG39" s="6">
        <v>221.26901999999998</v>
      </c>
      <c r="AH39" s="10">
        <v>147.650807</v>
      </c>
      <c r="AI39" s="8">
        <v>58.552362</v>
      </c>
      <c r="AJ39" s="10">
        <v>5.992696</v>
      </c>
      <c r="AK39" s="10">
        <v>5.079219</v>
      </c>
      <c r="AL39" s="10">
        <v>2.819354</v>
      </c>
      <c r="AM39" s="10">
        <v>0.327769</v>
      </c>
      <c r="AN39" s="10">
        <v>0</v>
      </c>
      <c r="AO39" s="10">
        <v>0.846813</v>
      </c>
      <c r="AP39" s="10">
        <v>0</v>
      </c>
      <c r="AQ39" s="6">
        <v>103.416432</v>
      </c>
      <c r="AR39" s="10">
        <v>92.944801</v>
      </c>
      <c r="AS39" s="8">
        <v>4.912613</v>
      </c>
      <c r="AT39" s="10">
        <v>1.167422</v>
      </c>
      <c r="AU39" s="10">
        <v>2.671555</v>
      </c>
      <c r="AV39" s="10">
        <v>1.356653</v>
      </c>
      <c r="AW39" s="10">
        <v>0.363388</v>
      </c>
      <c r="AX39" s="10">
        <v>0</v>
      </c>
      <c r="AY39" s="10">
        <v>0</v>
      </c>
      <c r="AZ39" s="10">
        <v>0</v>
      </c>
      <c r="BA39" s="6">
        <v>875.0209520000001</v>
      </c>
      <c r="BB39" s="10">
        <v>262.166093</v>
      </c>
      <c r="BC39" s="8">
        <v>340.806182</v>
      </c>
      <c r="BD39" s="10">
        <v>109.642908</v>
      </c>
      <c r="BE39" s="10">
        <v>46.465858</v>
      </c>
      <c r="BF39" s="10">
        <v>18.17049</v>
      </c>
      <c r="BG39" s="10">
        <v>18.953083</v>
      </c>
      <c r="BH39" s="10">
        <v>0</v>
      </c>
      <c r="BI39" s="10">
        <v>77.228728</v>
      </c>
      <c r="BJ39" s="10">
        <v>1.58761</v>
      </c>
      <c r="BK39" s="6">
        <v>312.61359</v>
      </c>
      <c r="BL39" s="10">
        <v>84.848702</v>
      </c>
      <c r="BM39" s="8">
        <v>141.018834</v>
      </c>
      <c r="BN39" s="10">
        <v>50.600899</v>
      </c>
      <c r="BO39" s="10">
        <v>16.684417</v>
      </c>
      <c r="BP39" s="10">
        <v>13.325327</v>
      </c>
      <c r="BQ39" s="10">
        <v>2.485863</v>
      </c>
      <c r="BR39" s="10">
        <v>0</v>
      </c>
      <c r="BS39" s="10">
        <v>3.649548</v>
      </c>
      <c r="BT39" s="10">
        <v>0</v>
      </c>
      <c r="BU39" s="6">
        <v>661.4217520000001</v>
      </c>
      <c r="BV39" s="10">
        <v>200.953018</v>
      </c>
      <c r="BW39" s="8">
        <v>260.897643</v>
      </c>
      <c r="BX39" s="10">
        <v>37.277749</v>
      </c>
      <c r="BY39" s="10">
        <v>28.375464</v>
      </c>
      <c r="BZ39" s="10">
        <v>42.433078</v>
      </c>
      <c r="CA39" s="10">
        <v>2.302617</v>
      </c>
      <c r="CB39" s="10">
        <v>0</v>
      </c>
      <c r="CC39" s="10">
        <v>89.182183</v>
      </c>
      <c r="CD39" s="10">
        <v>0</v>
      </c>
      <c r="CE39" s="6">
        <v>98.705706</v>
      </c>
      <c r="CF39" s="10">
        <v>21.826483</v>
      </c>
      <c r="CG39" s="8">
        <v>27.586853</v>
      </c>
      <c r="CH39" s="10">
        <v>2.611821</v>
      </c>
      <c r="CI39" s="10">
        <v>43.719279</v>
      </c>
      <c r="CJ39" s="10">
        <v>1.989808</v>
      </c>
      <c r="CK39" s="10">
        <v>0.864898</v>
      </c>
      <c r="CL39" s="10">
        <v>0</v>
      </c>
      <c r="CM39" s="10">
        <v>0.106564</v>
      </c>
      <c r="CN39" s="10">
        <v>0</v>
      </c>
      <c r="CO39" s="6">
        <v>107.363421</v>
      </c>
      <c r="CP39" s="10">
        <v>18.13498</v>
      </c>
      <c r="CQ39" s="8">
        <v>63.463598</v>
      </c>
      <c r="CR39" s="10">
        <v>4.670016</v>
      </c>
      <c r="CS39" s="10">
        <v>3.473982</v>
      </c>
      <c r="CT39" s="10">
        <v>2.589722</v>
      </c>
      <c r="CU39" s="10">
        <v>0</v>
      </c>
      <c r="CV39" s="10">
        <v>0</v>
      </c>
      <c r="CW39" s="10">
        <v>15.031123</v>
      </c>
      <c r="CX39" s="10">
        <v>0</v>
      </c>
      <c r="CY39" s="6">
        <v>126.033309</v>
      </c>
      <c r="CZ39" s="10">
        <v>53.031866</v>
      </c>
      <c r="DA39" s="8">
        <v>19.57977</v>
      </c>
      <c r="DB39" s="10">
        <v>46.331184</v>
      </c>
      <c r="DC39" s="10">
        <v>5.30247</v>
      </c>
      <c r="DD39" s="10">
        <v>0.456295</v>
      </c>
      <c r="DE39" s="10">
        <v>1.331724</v>
      </c>
      <c r="DF39" s="10">
        <v>0</v>
      </c>
      <c r="DG39" s="10">
        <v>0</v>
      </c>
      <c r="DH39" s="10">
        <v>0</v>
      </c>
      <c r="DI39" s="6">
        <v>136.105964</v>
      </c>
      <c r="DJ39" s="10">
        <v>39.474936</v>
      </c>
      <c r="DK39" s="8">
        <v>55.188885</v>
      </c>
      <c r="DL39" s="10">
        <v>9.372938</v>
      </c>
      <c r="DM39" s="10">
        <v>4.795817</v>
      </c>
      <c r="DN39" s="10">
        <v>27.273388</v>
      </c>
      <c r="DO39" s="10">
        <v>0</v>
      </c>
      <c r="DP39" s="10">
        <v>0</v>
      </c>
      <c r="DQ39" s="10">
        <v>0</v>
      </c>
      <c r="DR39" s="10">
        <v>0</v>
      </c>
      <c r="DS39" s="6">
        <v>208.13292700000002</v>
      </c>
      <c r="DT39" s="10">
        <v>64.744976</v>
      </c>
      <c r="DU39" s="8">
        <v>84.529902</v>
      </c>
      <c r="DV39" s="10">
        <v>10.667165</v>
      </c>
      <c r="DW39" s="10">
        <v>15.963886</v>
      </c>
      <c r="DX39" s="10">
        <v>31.978341</v>
      </c>
      <c r="DY39" s="10">
        <v>0.248657</v>
      </c>
      <c r="DZ39" s="10">
        <v>0</v>
      </c>
      <c r="EA39" s="10">
        <v>0</v>
      </c>
      <c r="EB39" s="10">
        <v>0</v>
      </c>
      <c r="EC39" s="6">
        <v>119.67062099999998</v>
      </c>
      <c r="ED39" s="10">
        <v>88.317011</v>
      </c>
      <c r="EE39" s="8">
        <v>18.081823</v>
      </c>
      <c r="EF39" s="10">
        <v>0.488868</v>
      </c>
      <c r="EG39" s="10">
        <v>9.38699</v>
      </c>
      <c r="EH39" s="10">
        <v>3.395929</v>
      </c>
      <c r="EI39" s="10">
        <v>0</v>
      </c>
      <c r="EJ39" s="10">
        <v>0</v>
      </c>
      <c r="EK39" s="10">
        <v>0</v>
      </c>
      <c r="EL39" s="10">
        <v>0</v>
      </c>
      <c r="EM39" s="6">
        <v>1591.74754</v>
      </c>
      <c r="EN39" s="10">
        <v>541.231591</v>
      </c>
      <c r="EO39" s="8">
        <v>466.628351</v>
      </c>
      <c r="EP39" s="10">
        <v>146.471587</v>
      </c>
      <c r="EQ39" s="10">
        <v>216.027076</v>
      </c>
      <c r="ER39" s="10">
        <v>101.54759</v>
      </c>
      <c r="ES39" s="10">
        <v>3.714285</v>
      </c>
      <c r="ET39" s="10">
        <v>0</v>
      </c>
      <c r="EU39" s="10">
        <v>116.12706</v>
      </c>
      <c r="EV39" s="10">
        <v>0</v>
      </c>
      <c r="EW39" s="6">
        <v>285.353398</v>
      </c>
      <c r="EX39" s="10">
        <v>123.39294</v>
      </c>
      <c r="EY39" s="8">
        <v>118.061317</v>
      </c>
      <c r="EZ39" s="10">
        <v>24.9648</v>
      </c>
      <c r="FA39" s="10">
        <v>5.528259</v>
      </c>
      <c r="FB39" s="10">
        <v>5.682335</v>
      </c>
      <c r="FC39" s="10">
        <v>4.608011</v>
      </c>
      <c r="FD39" s="10">
        <v>0</v>
      </c>
      <c r="FE39" s="10">
        <v>3.115736</v>
      </c>
      <c r="FF39" s="10">
        <v>0</v>
      </c>
      <c r="FG39" s="6">
        <v>173.82034199999998</v>
      </c>
      <c r="FH39" s="10">
        <v>83.147872</v>
      </c>
      <c r="FI39" s="8">
        <v>46.88025</v>
      </c>
      <c r="FJ39" s="10">
        <v>13.738309</v>
      </c>
      <c r="FK39" s="10">
        <v>6.676231</v>
      </c>
      <c r="FL39" s="10">
        <v>23.37768</v>
      </c>
      <c r="FM39" s="10">
        <v>0</v>
      </c>
      <c r="FN39" s="10">
        <v>0</v>
      </c>
      <c r="FO39" s="10">
        <v>0</v>
      </c>
      <c r="FP39" s="10">
        <v>0</v>
      </c>
      <c r="FQ39" s="6">
        <v>99.351908</v>
      </c>
      <c r="FR39" s="10">
        <v>52.507586</v>
      </c>
      <c r="FS39" s="8">
        <v>32.192193</v>
      </c>
      <c r="FT39" s="10">
        <v>5.498269</v>
      </c>
      <c r="FU39" s="10">
        <v>3.213476</v>
      </c>
      <c r="FV39" s="10">
        <v>4.99611</v>
      </c>
      <c r="FW39" s="10">
        <v>0.944274</v>
      </c>
      <c r="FX39" s="10">
        <v>0</v>
      </c>
      <c r="FY39" s="10">
        <v>0</v>
      </c>
      <c r="FZ39" s="10">
        <v>0</v>
      </c>
      <c r="GA39" s="6">
        <v>457.49818600000003</v>
      </c>
      <c r="GB39" s="10">
        <v>200.552492</v>
      </c>
      <c r="GC39" s="8">
        <v>121.571361</v>
      </c>
      <c r="GD39" s="10">
        <v>20.904698</v>
      </c>
      <c r="GE39" s="10">
        <v>11.515597</v>
      </c>
      <c r="GF39" s="10">
        <v>12.656875</v>
      </c>
      <c r="GG39" s="10">
        <v>0.108861</v>
      </c>
      <c r="GH39" s="10">
        <v>0</v>
      </c>
      <c r="GI39" s="10">
        <v>90.188302</v>
      </c>
      <c r="GJ39" s="10">
        <v>0</v>
      </c>
      <c r="GK39" s="6">
        <v>308.81638899999996</v>
      </c>
      <c r="GL39" s="10">
        <v>121.163307</v>
      </c>
      <c r="GM39" s="8">
        <v>120.052557</v>
      </c>
      <c r="GN39" s="10">
        <v>10.856757</v>
      </c>
      <c r="GO39" s="10">
        <v>44.182769</v>
      </c>
      <c r="GP39" s="10">
        <v>12.37097</v>
      </c>
      <c r="GQ39" s="10">
        <v>0.190029</v>
      </c>
      <c r="GR39" s="10">
        <v>0</v>
      </c>
      <c r="GS39" s="10">
        <v>0</v>
      </c>
      <c r="GT39" s="10">
        <v>0</v>
      </c>
      <c r="GU39" s="6">
        <v>288.52416900000003</v>
      </c>
      <c r="GV39" s="10">
        <v>158.797991</v>
      </c>
      <c r="GW39" s="8">
        <v>43.863566</v>
      </c>
      <c r="GX39" s="10">
        <v>24.177325</v>
      </c>
      <c r="GY39" s="10">
        <v>53.773235</v>
      </c>
      <c r="GZ39" s="10">
        <v>7.044487</v>
      </c>
      <c r="HA39" s="10">
        <v>0.67456</v>
      </c>
      <c r="HB39" s="10">
        <v>0</v>
      </c>
      <c r="HC39" s="10">
        <v>0.193005</v>
      </c>
      <c r="HD39" s="10">
        <v>0</v>
      </c>
      <c r="HE39" s="6">
        <v>220.65185200000002</v>
      </c>
      <c r="HF39" s="10">
        <v>162.999287</v>
      </c>
      <c r="HG39" s="8">
        <v>46.577232</v>
      </c>
      <c r="HH39" s="10">
        <v>1.68323</v>
      </c>
      <c r="HI39" s="10">
        <v>6.046831</v>
      </c>
      <c r="HJ39" s="10">
        <v>2.995904</v>
      </c>
      <c r="HK39" s="10">
        <v>0</v>
      </c>
      <c r="HL39" s="10">
        <v>0</v>
      </c>
      <c r="HM39" s="10">
        <v>0.349368</v>
      </c>
      <c r="HN39" s="10">
        <v>0</v>
      </c>
    </row>
    <row r="40" spans="1:222" ht="15">
      <c r="A40" s="36">
        <v>2020</v>
      </c>
      <c r="B40" s="5">
        <v>6</v>
      </c>
      <c r="C40" s="6">
        <v>8730.447967</v>
      </c>
      <c r="D40" s="8">
        <v>3704.2178909999993</v>
      </c>
      <c r="E40" s="8">
        <v>2573.724839</v>
      </c>
      <c r="F40" s="8">
        <v>847.6027789999999</v>
      </c>
      <c r="G40" s="8">
        <v>870.5067149999999</v>
      </c>
      <c r="H40" s="8">
        <v>358.980488</v>
      </c>
      <c r="I40" s="8">
        <v>27.571912</v>
      </c>
      <c r="J40" s="8">
        <v>0</v>
      </c>
      <c r="K40" s="8">
        <v>347.8084930000001</v>
      </c>
      <c r="L40" s="8">
        <v>0.03485</v>
      </c>
      <c r="M40" s="6">
        <v>327.04508300000003</v>
      </c>
      <c r="N40" s="10">
        <v>176.144391</v>
      </c>
      <c r="O40" s="8">
        <v>49.805339</v>
      </c>
      <c r="P40" s="10">
        <v>28.78322</v>
      </c>
      <c r="Q40" s="10">
        <v>24.903456</v>
      </c>
      <c r="R40" s="10">
        <v>47.134467</v>
      </c>
      <c r="S40" s="10">
        <v>0.27421</v>
      </c>
      <c r="T40" s="10">
        <v>0</v>
      </c>
      <c r="U40" s="10">
        <v>0</v>
      </c>
      <c r="V40" s="10">
        <v>0</v>
      </c>
      <c r="W40" s="6">
        <v>303.88377600000007</v>
      </c>
      <c r="X40" s="10">
        <v>143.717765</v>
      </c>
      <c r="Y40" s="8">
        <v>86.994553</v>
      </c>
      <c r="Z40" s="10">
        <v>47.036262</v>
      </c>
      <c r="AA40" s="10">
        <v>20.133435</v>
      </c>
      <c r="AB40" s="10">
        <v>5.714941</v>
      </c>
      <c r="AC40" s="10">
        <v>0.218697</v>
      </c>
      <c r="AD40" s="10">
        <v>0</v>
      </c>
      <c r="AE40" s="10">
        <v>0.068123</v>
      </c>
      <c r="AF40" s="10">
        <v>0</v>
      </c>
      <c r="AG40" s="6">
        <v>224.60981</v>
      </c>
      <c r="AH40" s="10">
        <v>157.705991</v>
      </c>
      <c r="AI40" s="8">
        <v>29.678592</v>
      </c>
      <c r="AJ40" s="10">
        <v>3.698722</v>
      </c>
      <c r="AK40" s="10">
        <v>18.367818</v>
      </c>
      <c r="AL40" s="10">
        <v>8.411088</v>
      </c>
      <c r="AM40" s="10">
        <v>0.22265</v>
      </c>
      <c r="AN40" s="10">
        <v>0</v>
      </c>
      <c r="AO40" s="10">
        <v>6.524949</v>
      </c>
      <c r="AP40" s="10">
        <v>0</v>
      </c>
      <c r="AQ40" s="6">
        <v>75.33953899999999</v>
      </c>
      <c r="AR40" s="10">
        <v>28.886757</v>
      </c>
      <c r="AS40" s="8">
        <v>4.952475</v>
      </c>
      <c r="AT40" s="10">
        <v>36.906824</v>
      </c>
      <c r="AU40" s="10">
        <v>2.303426</v>
      </c>
      <c r="AV40" s="10">
        <v>1.924146</v>
      </c>
      <c r="AW40" s="10">
        <v>0.365911</v>
      </c>
      <c r="AX40" s="10">
        <v>0</v>
      </c>
      <c r="AY40" s="10">
        <v>0</v>
      </c>
      <c r="AZ40" s="10">
        <v>0</v>
      </c>
      <c r="BA40" s="6">
        <v>1003.454809</v>
      </c>
      <c r="BB40" s="10">
        <v>341.771647</v>
      </c>
      <c r="BC40" s="8">
        <v>342.023103</v>
      </c>
      <c r="BD40" s="10">
        <v>125.021306</v>
      </c>
      <c r="BE40" s="10">
        <v>92.643933</v>
      </c>
      <c r="BF40" s="10">
        <v>16.060268</v>
      </c>
      <c r="BG40" s="10">
        <v>5.553924</v>
      </c>
      <c r="BH40" s="10">
        <v>0</v>
      </c>
      <c r="BI40" s="10">
        <v>80.345778</v>
      </c>
      <c r="BJ40" s="10">
        <v>0.03485</v>
      </c>
      <c r="BK40" s="6">
        <v>501.286175</v>
      </c>
      <c r="BL40" s="10">
        <v>191.154676</v>
      </c>
      <c r="BM40" s="8">
        <v>170.277508</v>
      </c>
      <c r="BN40" s="10">
        <v>39.441182</v>
      </c>
      <c r="BO40" s="10">
        <v>47.205718</v>
      </c>
      <c r="BP40" s="10">
        <v>48.802838</v>
      </c>
      <c r="BQ40" s="10">
        <v>2.103406</v>
      </c>
      <c r="BR40" s="10">
        <v>0</v>
      </c>
      <c r="BS40" s="10">
        <v>2.300847</v>
      </c>
      <c r="BT40" s="10">
        <v>0</v>
      </c>
      <c r="BU40" s="6">
        <v>809.8555129999999</v>
      </c>
      <c r="BV40" s="10">
        <v>269.331549</v>
      </c>
      <c r="BW40" s="8">
        <v>208.439267</v>
      </c>
      <c r="BX40" s="10">
        <v>74.036684</v>
      </c>
      <c r="BY40" s="10">
        <v>107.209672</v>
      </c>
      <c r="BZ40" s="10">
        <v>78.202968</v>
      </c>
      <c r="CA40" s="10">
        <v>1.522623</v>
      </c>
      <c r="CB40" s="10">
        <v>0</v>
      </c>
      <c r="CC40" s="10">
        <v>71.11275</v>
      </c>
      <c r="CD40" s="10">
        <v>0</v>
      </c>
      <c r="CE40" s="6">
        <v>57.455293</v>
      </c>
      <c r="CF40" s="10">
        <v>25.733529</v>
      </c>
      <c r="CG40" s="8">
        <v>15.511102</v>
      </c>
      <c r="CH40" s="10">
        <v>3.31898</v>
      </c>
      <c r="CI40" s="10">
        <v>3.204075</v>
      </c>
      <c r="CJ40" s="10">
        <v>2.21501</v>
      </c>
      <c r="CK40" s="10">
        <v>7.373803</v>
      </c>
      <c r="CL40" s="10">
        <v>0</v>
      </c>
      <c r="CM40" s="10">
        <v>0.098794</v>
      </c>
      <c r="CN40" s="10">
        <v>0</v>
      </c>
      <c r="CO40" s="6">
        <v>54.85925099999999</v>
      </c>
      <c r="CP40" s="10">
        <v>18.808486</v>
      </c>
      <c r="CQ40" s="8">
        <v>20.642182</v>
      </c>
      <c r="CR40" s="10">
        <v>8.059228</v>
      </c>
      <c r="CS40" s="10">
        <v>2.711834</v>
      </c>
      <c r="CT40" s="10">
        <v>2.557412</v>
      </c>
      <c r="CU40" s="10">
        <v>0</v>
      </c>
      <c r="CV40" s="10">
        <v>0</v>
      </c>
      <c r="CW40" s="10">
        <v>2.080109</v>
      </c>
      <c r="CX40" s="10">
        <v>0</v>
      </c>
      <c r="CY40" s="6">
        <v>65.240341</v>
      </c>
      <c r="CZ40" s="10">
        <v>15.225473</v>
      </c>
      <c r="DA40" s="8">
        <v>38.277702</v>
      </c>
      <c r="DB40" s="10">
        <v>4.402016</v>
      </c>
      <c r="DC40" s="10">
        <v>3.29033</v>
      </c>
      <c r="DD40" s="10">
        <v>0.191384</v>
      </c>
      <c r="DE40" s="10">
        <v>3.593436</v>
      </c>
      <c r="DF40" s="10">
        <v>0</v>
      </c>
      <c r="DG40" s="10">
        <v>0.26</v>
      </c>
      <c r="DH40" s="10">
        <v>0</v>
      </c>
      <c r="DI40" s="6">
        <v>121.48094999999999</v>
      </c>
      <c r="DJ40" s="10">
        <v>56.996983</v>
      </c>
      <c r="DK40" s="8">
        <v>37.115419</v>
      </c>
      <c r="DL40" s="10">
        <v>4.559446</v>
      </c>
      <c r="DM40" s="10">
        <v>6.39215</v>
      </c>
      <c r="DN40" s="10">
        <v>16.416952</v>
      </c>
      <c r="DO40" s="10">
        <v>0</v>
      </c>
      <c r="DP40" s="10">
        <v>0</v>
      </c>
      <c r="DQ40" s="10">
        <v>0</v>
      </c>
      <c r="DR40" s="10">
        <v>0</v>
      </c>
      <c r="DS40" s="6">
        <v>210.6548</v>
      </c>
      <c r="DT40" s="10">
        <v>64.408417</v>
      </c>
      <c r="DU40" s="8">
        <v>83.600952</v>
      </c>
      <c r="DV40" s="10">
        <v>11.487159</v>
      </c>
      <c r="DW40" s="10">
        <v>25.692352</v>
      </c>
      <c r="DX40" s="10">
        <v>25.143305</v>
      </c>
      <c r="DY40" s="10">
        <v>0.25037</v>
      </c>
      <c r="DZ40" s="10">
        <v>0</v>
      </c>
      <c r="EA40" s="10">
        <v>0.072245</v>
      </c>
      <c r="EB40" s="10">
        <v>0</v>
      </c>
      <c r="EC40" s="6">
        <v>236.42588299999997</v>
      </c>
      <c r="ED40" s="10">
        <v>201.341143</v>
      </c>
      <c r="EE40" s="8">
        <v>21.290675</v>
      </c>
      <c r="EF40" s="10">
        <v>0.15706</v>
      </c>
      <c r="EG40" s="10">
        <v>10.738495</v>
      </c>
      <c r="EH40" s="10">
        <v>2.828834</v>
      </c>
      <c r="EI40" s="10">
        <v>0</v>
      </c>
      <c r="EJ40" s="10">
        <v>0</v>
      </c>
      <c r="EK40" s="10">
        <v>0.069676</v>
      </c>
      <c r="EL40" s="10">
        <v>0</v>
      </c>
      <c r="EM40" s="6">
        <v>2145.167696</v>
      </c>
      <c r="EN40" s="10">
        <v>853.827034</v>
      </c>
      <c r="EO40" s="8">
        <v>582.079881</v>
      </c>
      <c r="EP40" s="10">
        <v>226.703953</v>
      </c>
      <c r="EQ40" s="10">
        <v>264.970511</v>
      </c>
      <c r="ER40" s="10">
        <v>61.988077</v>
      </c>
      <c r="ES40" s="10">
        <v>3.494461</v>
      </c>
      <c r="ET40" s="10">
        <v>0</v>
      </c>
      <c r="EU40" s="10">
        <v>152.103779</v>
      </c>
      <c r="EV40" s="10">
        <v>0</v>
      </c>
      <c r="EW40" s="6">
        <v>441.139815</v>
      </c>
      <c r="EX40" s="10">
        <v>151.340702</v>
      </c>
      <c r="EY40" s="8">
        <v>171.270222</v>
      </c>
      <c r="EZ40" s="10">
        <v>64.851528</v>
      </c>
      <c r="FA40" s="10">
        <v>29.927012</v>
      </c>
      <c r="FB40" s="10">
        <v>5.132925</v>
      </c>
      <c r="FC40" s="10">
        <v>0.827021</v>
      </c>
      <c r="FD40" s="10">
        <v>0</v>
      </c>
      <c r="FE40" s="10">
        <v>17.790405</v>
      </c>
      <c r="FF40" s="10">
        <v>0</v>
      </c>
      <c r="FG40" s="6">
        <v>277.926944</v>
      </c>
      <c r="FH40" s="10">
        <v>122.652291</v>
      </c>
      <c r="FI40" s="8">
        <v>35.631613</v>
      </c>
      <c r="FJ40" s="10">
        <v>48.046668</v>
      </c>
      <c r="FK40" s="10">
        <v>65.601818</v>
      </c>
      <c r="FL40" s="10">
        <v>5.994554</v>
      </c>
      <c r="FM40" s="10">
        <v>0</v>
      </c>
      <c r="FN40" s="10">
        <v>0</v>
      </c>
      <c r="FO40" s="10">
        <v>0</v>
      </c>
      <c r="FP40" s="10">
        <v>0</v>
      </c>
      <c r="FQ40" s="6">
        <v>115.33332100000001</v>
      </c>
      <c r="FR40" s="10">
        <v>76.646516</v>
      </c>
      <c r="FS40" s="8">
        <v>26.805141</v>
      </c>
      <c r="FT40" s="10">
        <v>5.165453</v>
      </c>
      <c r="FU40" s="10">
        <v>2.180407</v>
      </c>
      <c r="FV40" s="10">
        <v>3.584188</v>
      </c>
      <c r="FW40" s="10">
        <v>0.951616</v>
      </c>
      <c r="FX40" s="10">
        <v>0</v>
      </c>
      <c r="FY40" s="10">
        <v>0</v>
      </c>
      <c r="FZ40" s="10">
        <v>0</v>
      </c>
      <c r="GA40" s="6">
        <v>607.9900680000001</v>
      </c>
      <c r="GB40" s="10">
        <v>156.068997</v>
      </c>
      <c r="GC40" s="8">
        <v>304.95941</v>
      </c>
      <c r="GD40" s="10">
        <v>86.738869</v>
      </c>
      <c r="GE40" s="10">
        <v>38.83572</v>
      </c>
      <c r="GF40" s="10">
        <v>6.95174</v>
      </c>
      <c r="GG40" s="10">
        <v>0.109626</v>
      </c>
      <c r="GH40" s="10">
        <v>0</v>
      </c>
      <c r="GI40" s="10">
        <v>14.325706</v>
      </c>
      <c r="GJ40" s="10">
        <v>0</v>
      </c>
      <c r="GK40" s="6">
        <v>342.691682</v>
      </c>
      <c r="GL40" s="10">
        <v>150.008811</v>
      </c>
      <c r="GM40" s="8">
        <v>91.951016</v>
      </c>
      <c r="GN40" s="10">
        <v>19.208107</v>
      </c>
      <c r="GO40" s="10">
        <v>71.883335</v>
      </c>
      <c r="GP40" s="10">
        <v>9.640413</v>
      </c>
      <c r="GQ40" s="10">
        <v>0</v>
      </c>
      <c r="GR40" s="10">
        <v>0</v>
      </c>
      <c r="GS40" s="10">
        <v>0</v>
      </c>
      <c r="GT40" s="10">
        <v>0</v>
      </c>
      <c r="GU40" s="6">
        <v>468.131478</v>
      </c>
      <c r="GV40" s="10">
        <v>250.570671</v>
      </c>
      <c r="GW40" s="8">
        <v>194.767837</v>
      </c>
      <c r="GX40" s="10">
        <v>4.876997</v>
      </c>
      <c r="GY40" s="10">
        <v>9.55677</v>
      </c>
      <c r="GZ40" s="10">
        <v>7.456083</v>
      </c>
      <c r="HA40" s="10">
        <v>0.710158</v>
      </c>
      <c r="HB40" s="10">
        <v>0</v>
      </c>
      <c r="HC40" s="10">
        <v>0.192962</v>
      </c>
      <c r="HD40" s="10">
        <v>0</v>
      </c>
      <c r="HE40" s="6">
        <v>340.47574000000003</v>
      </c>
      <c r="HF40" s="10">
        <v>251.876062</v>
      </c>
      <c r="HG40" s="8">
        <v>57.65085</v>
      </c>
      <c r="HH40" s="10">
        <v>5.103115</v>
      </c>
      <c r="HI40" s="10">
        <v>22.754448</v>
      </c>
      <c r="HJ40" s="10">
        <v>2.628895</v>
      </c>
      <c r="HK40" s="10">
        <v>0</v>
      </c>
      <c r="HL40" s="10">
        <v>0</v>
      </c>
      <c r="HM40" s="10">
        <v>0.46237</v>
      </c>
      <c r="HN40" s="10">
        <v>0</v>
      </c>
    </row>
    <row r="41" spans="1:222" ht="15">
      <c r="A41" s="36"/>
      <c r="B41" s="5">
        <v>7</v>
      </c>
      <c r="C41" s="6">
        <v>7302.05736</v>
      </c>
      <c r="D41" s="8">
        <v>2439.718989</v>
      </c>
      <c r="E41" s="8">
        <v>3016.6074989999997</v>
      </c>
      <c r="F41" s="8">
        <v>600.3919819999999</v>
      </c>
      <c r="G41" s="8">
        <v>411.09772100000004</v>
      </c>
      <c r="H41" s="8">
        <v>360.9794799999999</v>
      </c>
      <c r="I41" s="8">
        <v>20.325177999999998</v>
      </c>
      <c r="J41" s="8">
        <v>0</v>
      </c>
      <c r="K41" s="8">
        <v>452.93312299999997</v>
      </c>
      <c r="L41" s="8">
        <v>0.003388</v>
      </c>
      <c r="M41" s="6">
        <v>184.47163200000003</v>
      </c>
      <c r="N41" s="10">
        <v>48.70381</v>
      </c>
      <c r="O41" s="8">
        <v>116.319326</v>
      </c>
      <c r="P41" s="10">
        <v>8.092472</v>
      </c>
      <c r="Q41" s="10">
        <v>3.768065</v>
      </c>
      <c r="R41" s="10">
        <v>7.307007</v>
      </c>
      <c r="S41" s="10">
        <v>0.280952</v>
      </c>
      <c r="T41" s="10">
        <v>0</v>
      </c>
      <c r="U41" s="10">
        <v>0</v>
      </c>
      <c r="V41" s="10">
        <v>0</v>
      </c>
      <c r="W41" s="6">
        <v>228.78085300000004</v>
      </c>
      <c r="X41" s="10">
        <v>51.636545</v>
      </c>
      <c r="Y41" s="8">
        <v>108.10127</v>
      </c>
      <c r="Z41" s="10">
        <v>10.842859</v>
      </c>
      <c r="AA41" s="10">
        <v>52.251198</v>
      </c>
      <c r="AB41" s="10">
        <v>5.727798</v>
      </c>
      <c r="AC41" s="10">
        <v>0.221183</v>
      </c>
      <c r="AD41" s="10">
        <v>0</v>
      </c>
      <c r="AE41" s="10">
        <v>0</v>
      </c>
      <c r="AF41" s="10">
        <v>0</v>
      </c>
      <c r="AG41" s="6">
        <v>183.52590900000004</v>
      </c>
      <c r="AH41" s="10">
        <v>131.753917</v>
      </c>
      <c r="AI41" s="8">
        <v>39.104326</v>
      </c>
      <c r="AJ41" s="10">
        <v>3.933187</v>
      </c>
      <c r="AK41" s="10">
        <v>5.238357</v>
      </c>
      <c r="AL41" s="10">
        <v>2.80394</v>
      </c>
      <c r="AM41" s="10">
        <v>0.308987</v>
      </c>
      <c r="AN41" s="10">
        <v>0</v>
      </c>
      <c r="AO41" s="10">
        <v>0.383195</v>
      </c>
      <c r="AP41" s="10">
        <v>0</v>
      </c>
      <c r="AQ41" s="6">
        <v>56.538636</v>
      </c>
      <c r="AR41" s="10">
        <v>45.647095</v>
      </c>
      <c r="AS41" s="8">
        <v>6.083512</v>
      </c>
      <c r="AT41" s="10">
        <v>0.204319</v>
      </c>
      <c r="AU41" s="10">
        <v>1.856345</v>
      </c>
      <c r="AV41" s="10">
        <v>2.37804</v>
      </c>
      <c r="AW41" s="10">
        <v>0.369325</v>
      </c>
      <c r="AX41" s="10">
        <v>0</v>
      </c>
      <c r="AY41" s="10">
        <v>0</v>
      </c>
      <c r="AZ41" s="10">
        <v>0</v>
      </c>
      <c r="BA41" s="6">
        <v>903.019526</v>
      </c>
      <c r="BB41" s="10">
        <v>177.610489</v>
      </c>
      <c r="BC41" s="8">
        <v>475.072235</v>
      </c>
      <c r="BD41" s="10">
        <v>133.596751</v>
      </c>
      <c r="BE41" s="10">
        <v>40.966142</v>
      </c>
      <c r="BF41" s="10">
        <v>23.585</v>
      </c>
      <c r="BG41" s="10">
        <v>5.471465</v>
      </c>
      <c r="BH41" s="10">
        <v>0</v>
      </c>
      <c r="BI41" s="10">
        <v>46.714169</v>
      </c>
      <c r="BJ41" s="10">
        <v>0.003275</v>
      </c>
      <c r="BK41" s="6">
        <v>513.917429</v>
      </c>
      <c r="BL41" s="10">
        <v>161.475157</v>
      </c>
      <c r="BM41" s="8">
        <v>256.357126</v>
      </c>
      <c r="BN41" s="10">
        <v>33.771539</v>
      </c>
      <c r="BO41" s="10">
        <v>18.733132</v>
      </c>
      <c r="BP41" s="10">
        <v>39.011771</v>
      </c>
      <c r="BQ41" s="10">
        <v>2.187247</v>
      </c>
      <c r="BR41" s="10">
        <v>0</v>
      </c>
      <c r="BS41" s="10">
        <v>2.381457</v>
      </c>
      <c r="BT41" s="10">
        <v>0</v>
      </c>
      <c r="BU41" s="6">
        <v>577.8299969999999</v>
      </c>
      <c r="BV41" s="10">
        <v>134.801055</v>
      </c>
      <c r="BW41" s="8">
        <v>237.531644</v>
      </c>
      <c r="BX41" s="10">
        <v>85.080166</v>
      </c>
      <c r="BY41" s="10">
        <v>21.581914</v>
      </c>
      <c r="BZ41" s="10">
        <v>66.716865</v>
      </c>
      <c r="CA41" s="10">
        <v>1.499655</v>
      </c>
      <c r="CB41" s="10">
        <v>0</v>
      </c>
      <c r="CC41" s="10">
        <v>30.618698</v>
      </c>
      <c r="CD41" s="10">
        <v>0</v>
      </c>
      <c r="CE41" s="6">
        <v>91.69108299999999</v>
      </c>
      <c r="CF41" s="10">
        <v>30.991629</v>
      </c>
      <c r="CG41" s="8">
        <v>43.159651</v>
      </c>
      <c r="CH41" s="10">
        <v>2.58956</v>
      </c>
      <c r="CI41" s="10">
        <v>2.297603</v>
      </c>
      <c r="CJ41" s="10">
        <v>10.760933</v>
      </c>
      <c r="CK41" s="10">
        <v>1.658793</v>
      </c>
      <c r="CL41" s="10">
        <v>0</v>
      </c>
      <c r="CM41" s="10">
        <v>0.232914</v>
      </c>
      <c r="CN41" s="10">
        <v>0</v>
      </c>
      <c r="CO41" s="6">
        <v>97.87406500000002</v>
      </c>
      <c r="CP41" s="10">
        <v>32.653613</v>
      </c>
      <c r="CQ41" s="8">
        <v>56.119469</v>
      </c>
      <c r="CR41" s="10">
        <v>3.046829</v>
      </c>
      <c r="CS41" s="10">
        <v>2.211517</v>
      </c>
      <c r="CT41" s="10">
        <v>2.016462</v>
      </c>
      <c r="CU41" s="10">
        <v>0</v>
      </c>
      <c r="CV41" s="10">
        <v>0</v>
      </c>
      <c r="CW41" s="10">
        <v>1.826175</v>
      </c>
      <c r="CX41" s="10">
        <v>0</v>
      </c>
      <c r="CY41" s="6">
        <v>107.77022300000002</v>
      </c>
      <c r="CZ41" s="10">
        <v>73.325973</v>
      </c>
      <c r="DA41" s="8">
        <v>16.349721</v>
      </c>
      <c r="DB41" s="10">
        <v>9.022362</v>
      </c>
      <c r="DC41" s="10">
        <v>7.856328</v>
      </c>
      <c r="DD41" s="10">
        <v>0.196207</v>
      </c>
      <c r="DE41" s="10">
        <v>1.019632</v>
      </c>
      <c r="DF41" s="10">
        <v>0</v>
      </c>
      <c r="DG41" s="10">
        <v>0</v>
      </c>
      <c r="DH41" s="10">
        <v>0</v>
      </c>
      <c r="DI41" s="6">
        <v>115.354603</v>
      </c>
      <c r="DJ41" s="10">
        <v>43.608365</v>
      </c>
      <c r="DK41" s="8">
        <v>26.367442</v>
      </c>
      <c r="DL41" s="10">
        <v>3.390479</v>
      </c>
      <c r="DM41" s="10">
        <v>6.979091</v>
      </c>
      <c r="DN41" s="10">
        <v>35.009226</v>
      </c>
      <c r="DO41" s="10">
        <v>0</v>
      </c>
      <c r="DP41" s="10">
        <v>0</v>
      </c>
      <c r="DQ41" s="10">
        <v>0</v>
      </c>
      <c r="DR41" s="10">
        <v>0</v>
      </c>
      <c r="DS41" s="6">
        <v>197.55919000000003</v>
      </c>
      <c r="DT41" s="10">
        <v>80.65817</v>
      </c>
      <c r="DU41" s="8">
        <v>64.684654</v>
      </c>
      <c r="DV41" s="10">
        <v>15.86339</v>
      </c>
      <c r="DW41" s="10">
        <v>26.096767</v>
      </c>
      <c r="DX41" s="10">
        <v>9.805939</v>
      </c>
      <c r="DY41" s="10">
        <v>0.259443</v>
      </c>
      <c r="DZ41" s="10">
        <v>0</v>
      </c>
      <c r="EA41" s="10">
        <v>0.190827</v>
      </c>
      <c r="EB41" s="10">
        <v>0</v>
      </c>
      <c r="EC41" s="6">
        <v>115.80385300000002</v>
      </c>
      <c r="ED41" s="10">
        <v>76.017488</v>
      </c>
      <c r="EE41" s="8">
        <v>19.842489</v>
      </c>
      <c r="EF41" s="10">
        <v>8.582356</v>
      </c>
      <c r="EG41" s="10">
        <v>8.130496</v>
      </c>
      <c r="EH41" s="10">
        <v>3.231024</v>
      </c>
      <c r="EI41" s="10">
        <v>0</v>
      </c>
      <c r="EJ41" s="10">
        <v>0</v>
      </c>
      <c r="EK41" s="10">
        <v>0</v>
      </c>
      <c r="EL41" s="10">
        <v>0</v>
      </c>
      <c r="EM41" s="6">
        <v>1700.0118519999996</v>
      </c>
      <c r="EN41" s="10">
        <v>459.313136</v>
      </c>
      <c r="EO41" s="8">
        <v>686.968941</v>
      </c>
      <c r="EP41" s="10">
        <v>127.438103</v>
      </c>
      <c r="EQ41" s="10">
        <v>148.654033</v>
      </c>
      <c r="ER41" s="10">
        <v>67.294757</v>
      </c>
      <c r="ES41" s="10">
        <v>3.979281</v>
      </c>
      <c r="ET41" s="10">
        <v>0</v>
      </c>
      <c r="EU41" s="10">
        <v>206.363488</v>
      </c>
      <c r="EV41" s="10">
        <v>0.000113</v>
      </c>
      <c r="EW41" s="6">
        <v>346.41759999999994</v>
      </c>
      <c r="EX41" s="10">
        <v>105.855602</v>
      </c>
      <c r="EY41" s="8">
        <v>173.163287</v>
      </c>
      <c r="EZ41" s="10">
        <v>45.850804</v>
      </c>
      <c r="FA41" s="10">
        <v>4.561557</v>
      </c>
      <c r="FB41" s="10">
        <v>5.244855</v>
      </c>
      <c r="FC41" s="10">
        <v>1.153453</v>
      </c>
      <c r="FD41" s="10">
        <v>0</v>
      </c>
      <c r="FE41" s="10">
        <v>10.588042</v>
      </c>
      <c r="FF41" s="10">
        <v>0</v>
      </c>
      <c r="FG41" s="6">
        <v>176.031898</v>
      </c>
      <c r="FH41" s="10">
        <v>56.529192</v>
      </c>
      <c r="FI41" s="8">
        <v>62.654431</v>
      </c>
      <c r="FJ41" s="10">
        <v>12.670917</v>
      </c>
      <c r="FK41" s="10">
        <v>4.442555</v>
      </c>
      <c r="FL41" s="10">
        <v>39.734803</v>
      </c>
      <c r="FM41" s="10">
        <v>0</v>
      </c>
      <c r="FN41" s="10">
        <v>0</v>
      </c>
      <c r="FO41" s="10">
        <v>0</v>
      </c>
      <c r="FP41" s="10">
        <v>0</v>
      </c>
      <c r="FQ41" s="6">
        <v>98.59471000000002</v>
      </c>
      <c r="FR41" s="10">
        <v>28.263456</v>
      </c>
      <c r="FS41" s="8">
        <v>47.478492</v>
      </c>
      <c r="FT41" s="10">
        <v>16.213276</v>
      </c>
      <c r="FU41" s="10">
        <v>1.363831</v>
      </c>
      <c r="FV41" s="10">
        <v>4.281037</v>
      </c>
      <c r="FW41" s="10">
        <v>0.994618</v>
      </c>
      <c r="FX41" s="10">
        <v>0</v>
      </c>
      <c r="FY41" s="10">
        <v>0</v>
      </c>
      <c r="FZ41" s="10">
        <v>0</v>
      </c>
      <c r="GA41" s="6">
        <v>535.617765</v>
      </c>
      <c r="GB41" s="10">
        <v>155.815017</v>
      </c>
      <c r="GC41" s="8">
        <v>148.524055</v>
      </c>
      <c r="GD41" s="10">
        <v>43.862673</v>
      </c>
      <c r="GE41" s="10">
        <v>27.416413</v>
      </c>
      <c r="GF41" s="10">
        <v>7.524415</v>
      </c>
      <c r="GG41" s="10">
        <v>0.106089</v>
      </c>
      <c r="GH41" s="10">
        <v>0</v>
      </c>
      <c r="GI41" s="10">
        <v>152.369103</v>
      </c>
      <c r="GJ41" s="10">
        <v>0</v>
      </c>
      <c r="GK41" s="6">
        <v>409.596054</v>
      </c>
      <c r="GL41" s="10">
        <v>158.760635</v>
      </c>
      <c r="GM41" s="8">
        <v>218.654583</v>
      </c>
      <c r="GN41" s="10">
        <v>6.800542</v>
      </c>
      <c r="GO41" s="10">
        <v>7.498014</v>
      </c>
      <c r="GP41" s="10">
        <v>17.88228</v>
      </c>
      <c r="GQ41" s="10">
        <v>0</v>
      </c>
      <c r="GR41" s="10">
        <v>0</v>
      </c>
      <c r="GS41" s="10">
        <v>0</v>
      </c>
      <c r="GT41" s="10">
        <v>0</v>
      </c>
      <c r="GU41" s="6">
        <v>461.51046</v>
      </c>
      <c r="GV41" s="10">
        <v>266.272347</v>
      </c>
      <c r="GW41" s="8">
        <v>149.014102</v>
      </c>
      <c r="GX41" s="10">
        <v>27.906795</v>
      </c>
      <c r="GY41" s="10">
        <v>9.276929</v>
      </c>
      <c r="GZ41" s="10">
        <v>7.803341</v>
      </c>
      <c r="HA41" s="10">
        <v>0.815055</v>
      </c>
      <c r="HB41" s="10">
        <v>0</v>
      </c>
      <c r="HC41" s="10">
        <v>0.421891</v>
      </c>
      <c r="HD41" s="10">
        <v>0</v>
      </c>
      <c r="HE41" s="6">
        <v>200.14002199999996</v>
      </c>
      <c r="HF41" s="10">
        <v>120.026298</v>
      </c>
      <c r="HG41" s="8">
        <v>65.056743</v>
      </c>
      <c r="HH41" s="10">
        <v>1.632603</v>
      </c>
      <c r="HI41" s="10">
        <v>9.917434</v>
      </c>
      <c r="HJ41" s="10">
        <v>2.66378</v>
      </c>
      <c r="HK41" s="10">
        <v>0</v>
      </c>
      <c r="HL41" s="10">
        <v>0</v>
      </c>
      <c r="HM41" s="10">
        <v>0.843164</v>
      </c>
      <c r="HN41" s="10">
        <v>0</v>
      </c>
    </row>
    <row r="42" spans="1:222" ht="15">
      <c r="A42" s="36"/>
      <c r="B42" s="5">
        <v>8</v>
      </c>
      <c r="C42" s="6">
        <v>7212.394162</v>
      </c>
      <c r="D42" s="8">
        <v>3157.680873</v>
      </c>
      <c r="E42" s="8">
        <v>2299.7122630000003</v>
      </c>
      <c r="F42" s="8">
        <v>738.2745460000001</v>
      </c>
      <c r="G42" s="8">
        <v>452.85582299999993</v>
      </c>
      <c r="H42" s="8">
        <v>253.76873500000005</v>
      </c>
      <c r="I42" s="8">
        <v>30.990146000000003</v>
      </c>
      <c r="J42" s="8">
        <v>0</v>
      </c>
      <c r="K42" s="8">
        <v>277.80055699999997</v>
      </c>
      <c r="L42" s="8">
        <v>1.311219</v>
      </c>
      <c r="M42" s="6">
        <v>238.17523399999996</v>
      </c>
      <c r="N42" s="10">
        <v>100.827524</v>
      </c>
      <c r="O42" s="8">
        <v>48.649987</v>
      </c>
      <c r="P42" s="10">
        <v>6.736089</v>
      </c>
      <c r="Q42" s="10">
        <v>76.607019</v>
      </c>
      <c r="R42" s="10">
        <v>5.073982</v>
      </c>
      <c r="S42" s="10">
        <v>0.280633</v>
      </c>
      <c r="T42" s="10">
        <v>0</v>
      </c>
      <c r="U42" s="10">
        <v>0</v>
      </c>
      <c r="V42" s="10">
        <v>0</v>
      </c>
      <c r="W42" s="6">
        <v>268.71238200000005</v>
      </c>
      <c r="X42" s="10">
        <v>112.479471</v>
      </c>
      <c r="Y42" s="8">
        <v>47.943619</v>
      </c>
      <c r="Z42" s="10">
        <v>67.340683</v>
      </c>
      <c r="AA42" s="10">
        <v>34.002181</v>
      </c>
      <c r="AB42" s="10">
        <v>5.810514</v>
      </c>
      <c r="AC42" s="10">
        <v>1.135914</v>
      </c>
      <c r="AD42" s="10">
        <v>0</v>
      </c>
      <c r="AE42" s="10">
        <v>0</v>
      </c>
      <c r="AF42" s="10">
        <v>0</v>
      </c>
      <c r="AG42" s="6">
        <v>290.026042</v>
      </c>
      <c r="AH42" s="10">
        <v>210.91166</v>
      </c>
      <c r="AI42" s="8">
        <v>67.529263</v>
      </c>
      <c r="AJ42" s="10">
        <v>3.058139</v>
      </c>
      <c r="AK42" s="10">
        <v>5.032095</v>
      </c>
      <c r="AL42" s="10">
        <v>2.834611</v>
      </c>
      <c r="AM42" s="10">
        <v>0.276707</v>
      </c>
      <c r="AN42" s="10">
        <v>0</v>
      </c>
      <c r="AO42" s="10">
        <v>0.383567</v>
      </c>
      <c r="AP42" s="10">
        <v>0</v>
      </c>
      <c r="AQ42" s="6">
        <v>44.35297799999999</v>
      </c>
      <c r="AR42" s="10">
        <v>34.713918</v>
      </c>
      <c r="AS42" s="8">
        <v>4.620606</v>
      </c>
      <c r="AT42" s="10">
        <v>0.206868</v>
      </c>
      <c r="AU42" s="10">
        <v>2.792466</v>
      </c>
      <c r="AV42" s="10">
        <v>1.403634</v>
      </c>
      <c r="AW42" s="10">
        <v>0.615486</v>
      </c>
      <c r="AX42" s="10">
        <v>0</v>
      </c>
      <c r="AY42" s="10">
        <v>0</v>
      </c>
      <c r="AZ42" s="10">
        <v>0</v>
      </c>
      <c r="BA42" s="6">
        <v>1241.400881</v>
      </c>
      <c r="BB42" s="10">
        <v>463.464936</v>
      </c>
      <c r="BC42" s="8">
        <v>402.024396</v>
      </c>
      <c r="BD42" s="10">
        <v>162.432961</v>
      </c>
      <c r="BE42" s="10">
        <v>63.794137</v>
      </c>
      <c r="BF42" s="10">
        <v>70.255154</v>
      </c>
      <c r="BG42" s="10">
        <v>8.501282</v>
      </c>
      <c r="BH42" s="10">
        <v>0</v>
      </c>
      <c r="BI42" s="10">
        <v>69.616796</v>
      </c>
      <c r="BJ42" s="10">
        <v>1.311219</v>
      </c>
      <c r="BK42" s="6">
        <v>510.623706</v>
      </c>
      <c r="BL42" s="10">
        <v>138.067661</v>
      </c>
      <c r="BM42" s="8">
        <v>248.755598</v>
      </c>
      <c r="BN42" s="10">
        <v>85.04026</v>
      </c>
      <c r="BO42" s="10">
        <v>18.672596</v>
      </c>
      <c r="BP42" s="10">
        <v>15.914553</v>
      </c>
      <c r="BQ42" s="10">
        <v>2.110205</v>
      </c>
      <c r="BR42" s="10">
        <v>0</v>
      </c>
      <c r="BS42" s="10">
        <v>2.062833</v>
      </c>
      <c r="BT42" s="10">
        <v>0</v>
      </c>
      <c r="BU42" s="6">
        <v>434.103837</v>
      </c>
      <c r="BV42" s="10">
        <v>160.937938</v>
      </c>
      <c r="BW42" s="8">
        <v>151.455473</v>
      </c>
      <c r="BX42" s="10">
        <v>61.194691</v>
      </c>
      <c r="BY42" s="10">
        <v>14.495603</v>
      </c>
      <c r="BZ42" s="10">
        <v>24.040673</v>
      </c>
      <c r="CA42" s="10">
        <v>1.684985</v>
      </c>
      <c r="CB42" s="10">
        <v>0</v>
      </c>
      <c r="CC42" s="10">
        <v>20.294474</v>
      </c>
      <c r="CD42" s="10">
        <v>0</v>
      </c>
      <c r="CE42" s="6">
        <v>45.751571999999996</v>
      </c>
      <c r="CF42" s="10">
        <v>19.252107</v>
      </c>
      <c r="CG42" s="8">
        <v>20.075165</v>
      </c>
      <c r="CH42" s="10">
        <v>2.208075</v>
      </c>
      <c r="CI42" s="10">
        <v>2.20393</v>
      </c>
      <c r="CJ42" s="10">
        <v>1.788913</v>
      </c>
      <c r="CK42" s="10">
        <v>0.122213</v>
      </c>
      <c r="CL42" s="10">
        <v>0</v>
      </c>
      <c r="CM42" s="10">
        <v>0.101169</v>
      </c>
      <c r="CN42" s="10">
        <v>0</v>
      </c>
      <c r="CO42" s="6">
        <v>64.998792</v>
      </c>
      <c r="CP42" s="10">
        <v>38.232561</v>
      </c>
      <c r="CQ42" s="8">
        <v>17.265213</v>
      </c>
      <c r="CR42" s="10">
        <v>2.183751</v>
      </c>
      <c r="CS42" s="10">
        <v>2.652582</v>
      </c>
      <c r="CT42" s="10">
        <v>2.942019</v>
      </c>
      <c r="CU42" s="10">
        <v>0</v>
      </c>
      <c r="CV42" s="10">
        <v>0</v>
      </c>
      <c r="CW42" s="10">
        <v>1.722666</v>
      </c>
      <c r="CX42" s="10">
        <v>0</v>
      </c>
      <c r="CY42" s="6">
        <v>116.787486</v>
      </c>
      <c r="CZ42" s="10">
        <v>34.688397</v>
      </c>
      <c r="DA42" s="8">
        <v>39.804677</v>
      </c>
      <c r="DB42" s="10">
        <v>19.945838</v>
      </c>
      <c r="DC42" s="10">
        <v>20.114073</v>
      </c>
      <c r="DD42" s="10">
        <v>0.189401</v>
      </c>
      <c r="DE42" s="10">
        <v>1.0011</v>
      </c>
      <c r="DF42" s="10">
        <v>0</v>
      </c>
      <c r="DG42" s="10">
        <v>1.044</v>
      </c>
      <c r="DH42" s="10">
        <v>0</v>
      </c>
      <c r="DI42" s="6">
        <v>178.65557</v>
      </c>
      <c r="DJ42" s="10">
        <v>107.590863</v>
      </c>
      <c r="DK42" s="8">
        <v>32.303444</v>
      </c>
      <c r="DL42" s="10">
        <v>4.327133</v>
      </c>
      <c r="DM42" s="10">
        <v>27.467692</v>
      </c>
      <c r="DN42" s="10">
        <v>6.966438</v>
      </c>
      <c r="DO42" s="10">
        <v>0</v>
      </c>
      <c r="DP42" s="10">
        <v>0</v>
      </c>
      <c r="DQ42" s="10">
        <v>0</v>
      </c>
      <c r="DR42" s="10">
        <v>0</v>
      </c>
      <c r="DS42" s="6">
        <v>232.16952</v>
      </c>
      <c r="DT42" s="10">
        <v>134.763132</v>
      </c>
      <c r="DU42" s="8">
        <v>54.851265</v>
      </c>
      <c r="DV42" s="10">
        <v>12.491547</v>
      </c>
      <c r="DW42" s="10">
        <v>20.165567</v>
      </c>
      <c r="DX42" s="10">
        <v>9.459305</v>
      </c>
      <c r="DY42" s="10">
        <v>0.250265</v>
      </c>
      <c r="DZ42" s="10">
        <v>0</v>
      </c>
      <c r="EA42" s="10">
        <v>0.188439</v>
      </c>
      <c r="EB42" s="10">
        <v>0</v>
      </c>
      <c r="EC42" s="6">
        <v>258.677139</v>
      </c>
      <c r="ED42" s="10">
        <v>199.502496</v>
      </c>
      <c r="EE42" s="8">
        <v>47.84813</v>
      </c>
      <c r="EF42" s="10">
        <v>0.231798</v>
      </c>
      <c r="EG42" s="10">
        <v>8.079504</v>
      </c>
      <c r="EH42" s="10">
        <v>3.015211</v>
      </c>
      <c r="EI42" s="10">
        <v>0</v>
      </c>
      <c r="EJ42" s="10">
        <v>0</v>
      </c>
      <c r="EK42" s="10">
        <v>0</v>
      </c>
      <c r="EL42" s="10">
        <v>0</v>
      </c>
      <c r="EM42" s="6">
        <v>1467.533039</v>
      </c>
      <c r="EN42" s="10">
        <v>588.407765</v>
      </c>
      <c r="EO42" s="8">
        <v>499.468128</v>
      </c>
      <c r="EP42" s="10">
        <v>138.824399</v>
      </c>
      <c r="EQ42" s="10">
        <v>101.640774</v>
      </c>
      <c r="ER42" s="10">
        <v>64.215417</v>
      </c>
      <c r="ES42" s="10">
        <v>12.827684</v>
      </c>
      <c r="ET42" s="10">
        <v>0</v>
      </c>
      <c r="EU42" s="10">
        <v>62.148872</v>
      </c>
      <c r="EV42" s="10">
        <v>0</v>
      </c>
      <c r="EW42" s="6">
        <v>307.021477</v>
      </c>
      <c r="EX42" s="10">
        <v>127.909137</v>
      </c>
      <c r="EY42" s="8">
        <v>86.049959</v>
      </c>
      <c r="EZ42" s="10">
        <v>53.947479</v>
      </c>
      <c r="FA42" s="10">
        <v>4.683872</v>
      </c>
      <c r="FB42" s="10">
        <v>5.486894</v>
      </c>
      <c r="FC42" s="10">
        <v>0.802722</v>
      </c>
      <c r="FD42" s="10">
        <v>0</v>
      </c>
      <c r="FE42" s="10">
        <v>28.141414</v>
      </c>
      <c r="FF42" s="10">
        <v>0</v>
      </c>
      <c r="FG42" s="6">
        <v>97.86205100000001</v>
      </c>
      <c r="FH42" s="10">
        <v>48.383438</v>
      </c>
      <c r="FI42" s="8">
        <v>28.239079</v>
      </c>
      <c r="FJ42" s="10">
        <v>14.246326</v>
      </c>
      <c r="FK42" s="10">
        <v>3.087522</v>
      </c>
      <c r="FL42" s="10">
        <v>3.905686</v>
      </c>
      <c r="FM42" s="10">
        <v>0</v>
      </c>
      <c r="FN42" s="10">
        <v>0</v>
      </c>
      <c r="FO42" s="10">
        <v>0</v>
      </c>
      <c r="FP42" s="10">
        <v>0</v>
      </c>
      <c r="FQ42" s="6">
        <v>78.949859</v>
      </c>
      <c r="FR42" s="10">
        <v>41.714902</v>
      </c>
      <c r="FS42" s="8">
        <v>23.242853</v>
      </c>
      <c r="FT42" s="10">
        <v>6.858818</v>
      </c>
      <c r="FU42" s="10">
        <v>2.947283</v>
      </c>
      <c r="FV42" s="10">
        <v>3.236419</v>
      </c>
      <c r="FW42" s="10">
        <v>0.949584</v>
      </c>
      <c r="FX42" s="10">
        <v>0</v>
      </c>
      <c r="FY42" s="10">
        <v>0</v>
      </c>
      <c r="FZ42" s="10">
        <v>0</v>
      </c>
      <c r="GA42" s="6">
        <v>528.772667</v>
      </c>
      <c r="GB42" s="10">
        <v>172.124883</v>
      </c>
      <c r="GC42" s="8">
        <v>216.611713</v>
      </c>
      <c r="GD42" s="10">
        <v>18.661543</v>
      </c>
      <c r="GE42" s="10">
        <v>24.608567</v>
      </c>
      <c r="GF42" s="10">
        <v>5.90482</v>
      </c>
      <c r="GG42" s="10">
        <v>0.106859</v>
      </c>
      <c r="GH42" s="10">
        <v>0</v>
      </c>
      <c r="GI42" s="10">
        <v>90.754282</v>
      </c>
      <c r="GJ42" s="10">
        <v>0</v>
      </c>
      <c r="GK42" s="6">
        <v>380.62819599999995</v>
      </c>
      <c r="GL42" s="10">
        <v>159.396698</v>
      </c>
      <c r="GM42" s="8">
        <v>178.298462</v>
      </c>
      <c r="GN42" s="10">
        <v>27.050338</v>
      </c>
      <c r="GO42" s="10">
        <v>5.790063</v>
      </c>
      <c r="GP42" s="10">
        <v>10.092635</v>
      </c>
      <c r="GQ42" s="10">
        <v>0</v>
      </c>
      <c r="GR42" s="10">
        <v>0</v>
      </c>
      <c r="GS42" s="10">
        <v>0</v>
      </c>
      <c r="GT42" s="10">
        <v>0</v>
      </c>
      <c r="GU42" s="6">
        <v>255.28292800000003</v>
      </c>
      <c r="GV42" s="10">
        <v>149.122481</v>
      </c>
      <c r="GW42" s="8">
        <v>42.324085</v>
      </c>
      <c r="GX42" s="10">
        <v>45.842496</v>
      </c>
      <c r="GY42" s="10">
        <v>8.402467</v>
      </c>
      <c r="GZ42" s="10">
        <v>9.266892</v>
      </c>
      <c r="HA42" s="10">
        <v>0.324507</v>
      </c>
      <c r="HB42" s="10">
        <v>0</v>
      </c>
      <c r="HC42" s="10">
        <v>0</v>
      </c>
      <c r="HD42" s="10">
        <v>0</v>
      </c>
      <c r="HE42" s="6">
        <v>171.908806</v>
      </c>
      <c r="HF42" s="10">
        <v>115.188905</v>
      </c>
      <c r="HG42" s="8">
        <v>42.351148</v>
      </c>
      <c r="HH42" s="10">
        <v>5.445314</v>
      </c>
      <c r="HI42" s="10">
        <v>5.61583</v>
      </c>
      <c r="HJ42" s="10">
        <v>1.965564</v>
      </c>
      <c r="HK42" s="10">
        <v>0</v>
      </c>
      <c r="HL42" s="10">
        <v>0</v>
      </c>
      <c r="HM42" s="10">
        <v>1.342045</v>
      </c>
      <c r="HN42" s="10">
        <v>0</v>
      </c>
    </row>
    <row r="43" spans="1:222" ht="15">
      <c r="A43" s="36"/>
      <c r="B43" s="5">
        <v>9</v>
      </c>
      <c r="C43" s="6">
        <v>8766.541946</v>
      </c>
      <c r="D43" s="8">
        <v>3373.4586379999996</v>
      </c>
      <c r="E43" s="8">
        <v>2969.343661</v>
      </c>
      <c r="F43" s="8">
        <v>819.7593989999999</v>
      </c>
      <c r="G43" s="8">
        <v>663.843709</v>
      </c>
      <c r="H43" s="8">
        <v>429.235456</v>
      </c>
      <c r="I43" s="8">
        <v>57.55951699999999</v>
      </c>
      <c r="J43" s="8">
        <v>0</v>
      </c>
      <c r="K43" s="8">
        <v>452.90223000000003</v>
      </c>
      <c r="L43" s="8">
        <v>0.439336</v>
      </c>
      <c r="M43" s="6">
        <v>211.423733</v>
      </c>
      <c r="N43" s="10">
        <v>95.420243</v>
      </c>
      <c r="O43" s="8">
        <v>68.835479</v>
      </c>
      <c r="P43" s="10">
        <v>36.243716</v>
      </c>
      <c r="Q43" s="10">
        <v>5.037297</v>
      </c>
      <c r="R43" s="10">
        <v>5.604935</v>
      </c>
      <c r="S43" s="10">
        <v>0.282063</v>
      </c>
      <c r="T43" s="10">
        <v>0</v>
      </c>
      <c r="U43" s="10">
        <v>0</v>
      </c>
      <c r="V43" s="10">
        <v>0</v>
      </c>
      <c r="W43" s="6">
        <v>257.354874</v>
      </c>
      <c r="X43" s="10">
        <v>74.886272</v>
      </c>
      <c r="Y43" s="8">
        <v>102.290765</v>
      </c>
      <c r="Z43" s="10">
        <v>26.054562</v>
      </c>
      <c r="AA43" s="10">
        <v>45.999349</v>
      </c>
      <c r="AB43" s="10">
        <v>8.123926</v>
      </c>
      <c r="AC43" s="10">
        <v>0</v>
      </c>
      <c r="AD43" s="10">
        <v>0</v>
      </c>
      <c r="AE43" s="10">
        <v>0</v>
      </c>
      <c r="AF43" s="10">
        <v>0</v>
      </c>
      <c r="AG43" s="6">
        <v>265.20664400000004</v>
      </c>
      <c r="AH43" s="10">
        <v>170.393586</v>
      </c>
      <c r="AI43" s="8">
        <v>76.159839</v>
      </c>
      <c r="AJ43" s="10">
        <v>5.28934</v>
      </c>
      <c r="AK43" s="10">
        <v>4.975306</v>
      </c>
      <c r="AL43" s="10">
        <v>2.823936</v>
      </c>
      <c r="AM43" s="10">
        <v>0.306574</v>
      </c>
      <c r="AN43" s="10">
        <v>0</v>
      </c>
      <c r="AO43" s="10">
        <v>5.258063</v>
      </c>
      <c r="AP43" s="10">
        <v>0</v>
      </c>
      <c r="AQ43" s="6">
        <v>55.230615</v>
      </c>
      <c r="AR43" s="10">
        <v>45.25137</v>
      </c>
      <c r="AS43" s="8">
        <v>5.858512</v>
      </c>
      <c r="AT43" s="10">
        <v>0.205941</v>
      </c>
      <c r="AU43" s="10">
        <v>2.099348</v>
      </c>
      <c r="AV43" s="10">
        <v>1.701448</v>
      </c>
      <c r="AW43" s="10">
        <v>0.113996</v>
      </c>
      <c r="AX43" s="10">
        <v>0</v>
      </c>
      <c r="AY43" s="10">
        <v>0</v>
      </c>
      <c r="AZ43" s="10">
        <v>0</v>
      </c>
      <c r="BA43" s="6">
        <v>1100.0650319999997</v>
      </c>
      <c r="BB43" s="10">
        <v>338.106095</v>
      </c>
      <c r="BC43" s="8">
        <v>443.932741</v>
      </c>
      <c r="BD43" s="10">
        <v>95.020086</v>
      </c>
      <c r="BE43" s="10">
        <v>75.874286</v>
      </c>
      <c r="BF43" s="10">
        <v>69.281857</v>
      </c>
      <c r="BG43" s="10">
        <v>6.266834</v>
      </c>
      <c r="BH43" s="10">
        <v>0</v>
      </c>
      <c r="BI43" s="10">
        <v>71.143797</v>
      </c>
      <c r="BJ43" s="10">
        <v>0.439336</v>
      </c>
      <c r="BK43" s="6">
        <v>411.39768999999995</v>
      </c>
      <c r="BL43" s="10">
        <v>133.236263</v>
      </c>
      <c r="BM43" s="8">
        <v>133.108412</v>
      </c>
      <c r="BN43" s="10">
        <v>74.563403</v>
      </c>
      <c r="BO43" s="10">
        <v>41.980925</v>
      </c>
      <c r="BP43" s="10">
        <v>13.629649</v>
      </c>
      <c r="BQ43" s="10">
        <v>2.175234</v>
      </c>
      <c r="BR43" s="10">
        <v>0</v>
      </c>
      <c r="BS43" s="10">
        <v>12.703804</v>
      </c>
      <c r="BT43" s="10">
        <v>0</v>
      </c>
      <c r="BU43" s="6">
        <v>745.2189950000001</v>
      </c>
      <c r="BV43" s="10">
        <v>222.102395</v>
      </c>
      <c r="BW43" s="8">
        <v>189.258778</v>
      </c>
      <c r="BX43" s="10">
        <v>123.739499</v>
      </c>
      <c r="BY43" s="10">
        <v>30.839112</v>
      </c>
      <c r="BZ43" s="10">
        <v>39.790348</v>
      </c>
      <c r="CA43" s="10">
        <v>3.465059</v>
      </c>
      <c r="CB43" s="10">
        <v>0</v>
      </c>
      <c r="CC43" s="10">
        <v>136.023804</v>
      </c>
      <c r="CD43" s="10">
        <v>0</v>
      </c>
      <c r="CE43" s="6">
        <v>82.88207100000001</v>
      </c>
      <c r="CF43" s="10">
        <v>67.158494</v>
      </c>
      <c r="CG43" s="8">
        <v>8.344058</v>
      </c>
      <c r="CH43" s="10">
        <v>2.62341</v>
      </c>
      <c r="CI43" s="10">
        <v>2.209074</v>
      </c>
      <c r="CJ43" s="10">
        <v>2.053519</v>
      </c>
      <c r="CK43" s="10">
        <v>0.123354</v>
      </c>
      <c r="CL43" s="10">
        <v>0</v>
      </c>
      <c r="CM43" s="10">
        <v>0.370162</v>
      </c>
      <c r="CN43" s="10">
        <v>0</v>
      </c>
      <c r="CO43" s="6">
        <v>102.504929</v>
      </c>
      <c r="CP43" s="10">
        <v>31.488913</v>
      </c>
      <c r="CQ43" s="8">
        <v>61.706232</v>
      </c>
      <c r="CR43" s="10">
        <v>2.382758</v>
      </c>
      <c r="CS43" s="10">
        <v>2.698745</v>
      </c>
      <c r="CT43" s="10">
        <v>2.263502</v>
      </c>
      <c r="CU43" s="10">
        <v>0</v>
      </c>
      <c r="CV43" s="10">
        <v>0</v>
      </c>
      <c r="CW43" s="10">
        <v>1.964779</v>
      </c>
      <c r="CX43" s="10">
        <v>0</v>
      </c>
      <c r="CY43" s="6">
        <v>57.135453000000005</v>
      </c>
      <c r="CZ43" s="10">
        <v>28.343999</v>
      </c>
      <c r="DA43" s="8">
        <v>19.567912</v>
      </c>
      <c r="DB43" s="10">
        <v>4.996355</v>
      </c>
      <c r="DC43" s="10">
        <v>2.909683</v>
      </c>
      <c r="DD43" s="10">
        <v>0.281177</v>
      </c>
      <c r="DE43" s="10">
        <v>1.036327</v>
      </c>
      <c r="DF43" s="10">
        <v>0</v>
      </c>
      <c r="DG43" s="10">
        <v>0</v>
      </c>
      <c r="DH43" s="10">
        <v>0</v>
      </c>
      <c r="DI43" s="6">
        <v>302.91464</v>
      </c>
      <c r="DJ43" s="10">
        <v>129.319365</v>
      </c>
      <c r="DK43" s="8">
        <v>158.617348</v>
      </c>
      <c r="DL43" s="10">
        <v>3.198336</v>
      </c>
      <c r="DM43" s="10">
        <v>5.309679</v>
      </c>
      <c r="DN43" s="10">
        <v>6.367764</v>
      </c>
      <c r="DO43" s="10">
        <v>0.102148</v>
      </c>
      <c r="DP43" s="10">
        <v>0</v>
      </c>
      <c r="DQ43" s="10">
        <v>0</v>
      </c>
      <c r="DR43" s="10">
        <v>0</v>
      </c>
      <c r="DS43" s="6">
        <v>274.194553</v>
      </c>
      <c r="DT43" s="10">
        <v>111.406593</v>
      </c>
      <c r="DU43" s="8">
        <v>83.159256</v>
      </c>
      <c r="DV43" s="10">
        <v>44.997252</v>
      </c>
      <c r="DW43" s="10">
        <v>13.570295</v>
      </c>
      <c r="DX43" s="10">
        <v>10.699253</v>
      </c>
      <c r="DY43" s="10">
        <v>0.255606</v>
      </c>
      <c r="DZ43" s="10">
        <v>0</v>
      </c>
      <c r="EA43" s="10">
        <v>10.106298</v>
      </c>
      <c r="EB43" s="10">
        <v>0</v>
      </c>
      <c r="EC43" s="6">
        <v>299.461855</v>
      </c>
      <c r="ED43" s="10">
        <v>163.736967</v>
      </c>
      <c r="EE43" s="8">
        <v>109.49933</v>
      </c>
      <c r="EF43" s="10">
        <v>1.925181</v>
      </c>
      <c r="EG43" s="10">
        <v>21.124742</v>
      </c>
      <c r="EH43" s="10">
        <v>3.109084</v>
      </c>
      <c r="EI43" s="10">
        <v>0</v>
      </c>
      <c r="EJ43" s="10">
        <v>0</v>
      </c>
      <c r="EK43" s="10">
        <v>0.066551</v>
      </c>
      <c r="EL43" s="10">
        <v>0</v>
      </c>
      <c r="EM43" s="6">
        <v>1951.7014410000002</v>
      </c>
      <c r="EN43" s="10">
        <v>613.363509</v>
      </c>
      <c r="EO43" s="8">
        <v>692.067787</v>
      </c>
      <c r="EP43" s="10">
        <v>221.982537</v>
      </c>
      <c r="EQ43" s="10">
        <v>184.455245</v>
      </c>
      <c r="ER43" s="10">
        <v>146.831238</v>
      </c>
      <c r="ES43" s="10">
        <v>28.025666</v>
      </c>
      <c r="ET43" s="10">
        <v>0</v>
      </c>
      <c r="EU43" s="10">
        <v>64.975459</v>
      </c>
      <c r="EV43" s="10">
        <v>0</v>
      </c>
      <c r="EW43" s="6">
        <v>481.37752499999993</v>
      </c>
      <c r="EX43" s="10">
        <v>167.464797</v>
      </c>
      <c r="EY43" s="8">
        <v>183.930184</v>
      </c>
      <c r="EZ43" s="10">
        <v>43.776215</v>
      </c>
      <c r="FA43" s="10">
        <v>45.56174</v>
      </c>
      <c r="FB43" s="10">
        <v>18.339617</v>
      </c>
      <c r="FC43" s="10">
        <v>13.303073</v>
      </c>
      <c r="FD43" s="10">
        <v>0</v>
      </c>
      <c r="FE43" s="10">
        <v>9.001899</v>
      </c>
      <c r="FF43" s="10">
        <v>0</v>
      </c>
      <c r="FG43" s="6">
        <v>173.601469</v>
      </c>
      <c r="FH43" s="10">
        <v>118.242998</v>
      </c>
      <c r="FI43" s="8">
        <v>31.379668</v>
      </c>
      <c r="FJ43" s="10">
        <v>14.830868</v>
      </c>
      <c r="FK43" s="10">
        <v>3.672678</v>
      </c>
      <c r="FL43" s="10">
        <v>5.475257</v>
      </c>
      <c r="FM43" s="10">
        <v>0</v>
      </c>
      <c r="FN43" s="10">
        <v>0</v>
      </c>
      <c r="FO43" s="10">
        <v>0</v>
      </c>
      <c r="FP43" s="10">
        <v>0</v>
      </c>
      <c r="FQ43" s="6">
        <v>204.433711</v>
      </c>
      <c r="FR43" s="10">
        <v>93.009941</v>
      </c>
      <c r="FS43" s="8">
        <v>48.853672</v>
      </c>
      <c r="FT43" s="10">
        <v>13.197619</v>
      </c>
      <c r="FU43" s="10">
        <v>23.230539</v>
      </c>
      <c r="FV43" s="10">
        <v>24.711964</v>
      </c>
      <c r="FW43" s="10">
        <v>1.429976</v>
      </c>
      <c r="FX43" s="10">
        <v>0</v>
      </c>
      <c r="FY43" s="10">
        <v>0</v>
      </c>
      <c r="FZ43" s="10">
        <v>0</v>
      </c>
      <c r="GA43" s="6">
        <v>798.421263</v>
      </c>
      <c r="GB43" s="10">
        <v>231.59825</v>
      </c>
      <c r="GC43" s="8">
        <v>241.552524</v>
      </c>
      <c r="GD43" s="10">
        <v>83.047723</v>
      </c>
      <c r="GE43" s="10">
        <v>59.800457</v>
      </c>
      <c r="GF43" s="10">
        <v>41.436236</v>
      </c>
      <c r="GG43" s="10">
        <v>0.11588</v>
      </c>
      <c r="GH43" s="10">
        <v>0</v>
      </c>
      <c r="GI43" s="10">
        <v>140.870193</v>
      </c>
      <c r="GJ43" s="10">
        <v>0</v>
      </c>
      <c r="GK43" s="6">
        <v>339.05442899999997</v>
      </c>
      <c r="GL43" s="10">
        <v>180.357964</v>
      </c>
      <c r="GM43" s="8">
        <v>138.820148</v>
      </c>
      <c r="GN43" s="10">
        <v>4.884011</v>
      </c>
      <c r="GO43" s="10">
        <v>6.795298</v>
      </c>
      <c r="GP43" s="10">
        <v>8.197008</v>
      </c>
      <c r="GQ43" s="10">
        <v>0</v>
      </c>
      <c r="GR43" s="10">
        <v>0</v>
      </c>
      <c r="GS43" s="10">
        <v>0</v>
      </c>
      <c r="GT43" s="10">
        <v>0</v>
      </c>
      <c r="GU43" s="6">
        <v>475.53355600000003</v>
      </c>
      <c r="GV43" s="10">
        <v>255.903753</v>
      </c>
      <c r="GW43" s="8">
        <v>119.045815</v>
      </c>
      <c r="GX43" s="10">
        <v>14.846292</v>
      </c>
      <c r="GY43" s="10">
        <v>79.458631</v>
      </c>
      <c r="GZ43" s="10">
        <v>5.326375</v>
      </c>
      <c r="HA43" s="10">
        <v>0.557727</v>
      </c>
      <c r="HB43" s="10">
        <v>0</v>
      </c>
      <c r="HC43" s="10">
        <v>0.394963</v>
      </c>
      <c r="HD43" s="10">
        <v>0</v>
      </c>
      <c r="HE43" s="6">
        <v>177.427468</v>
      </c>
      <c r="HF43" s="10">
        <v>102.666871</v>
      </c>
      <c r="HG43" s="8">
        <v>53.355201</v>
      </c>
      <c r="HH43" s="10">
        <v>1.954295</v>
      </c>
      <c r="HI43" s="10">
        <v>6.24128</v>
      </c>
      <c r="HJ43" s="10">
        <v>13.187363</v>
      </c>
      <c r="HK43" s="10">
        <v>0</v>
      </c>
      <c r="HL43" s="10">
        <v>0</v>
      </c>
      <c r="HM43" s="10">
        <v>0.022458</v>
      </c>
      <c r="HN43" s="10">
        <v>0</v>
      </c>
    </row>
    <row r="44" spans="1:222" ht="15">
      <c r="A44" s="36"/>
      <c r="B44" s="5">
        <v>10</v>
      </c>
      <c r="C44" s="6">
        <v>8929.157522000001</v>
      </c>
      <c r="D44" s="8">
        <v>3415.5908240000003</v>
      </c>
      <c r="E44" s="8">
        <v>3522.3246430000004</v>
      </c>
      <c r="F44" s="8">
        <v>652.875783</v>
      </c>
      <c r="G44" s="8">
        <v>567.7523659999999</v>
      </c>
      <c r="H44" s="8">
        <v>355.60031599999996</v>
      </c>
      <c r="I44" s="8">
        <v>22.938381</v>
      </c>
      <c r="J44" s="8">
        <v>0</v>
      </c>
      <c r="K44" s="8">
        <v>391.63494</v>
      </c>
      <c r="L44" s="8">
        <v>0.440269</v>
      </c>
      <c r="M44" s="6">
        <v>322.16898699999996</v>
      </c>
      <c r="N44" s="10">
        <v>120.916339</v>
      </c>
      <c r="O44" s="8">
        <v>180.281792</v>
      </c>
      <c r="P44" s="10">
        <v>6.066986</v>
      </c>
      <c r="Q44" s="10">
        <v>8.189086</v>
      </c>
      <c r="R44" s="10">
        <v>6.426445</v>
      </c>
      <c r="S44" s="10">
        <v>0.288339</v>
      </c>
      <c r="T44" s="10">
        <v>0</v>
      </c>
      <c r="U44" s="10">
        <v>0</v>
      </c>
      <c r="V44" s="10">
        <v>0</v>
      </c>
      <c r="W44" s="6">
        <v>447.182562</v>
      </c>
      <c r="X44" s="10">
        <v>117.786824</v>
      </c>
      <c r="Y44" s="8">
        <v>222.453207</v>
      </c>
      <c r="Z44" s="10">
        <v>18.509861</v>
      </c>
      <c r="AA44" s="10">
        <v>30.143842</v>
      </c>
      <c r="AB44" s="10">
        <v>58.288828</v>
      </c>
      <c r="AC44" s="10">
        <v>0</v>
      </c>
      <c r="AD44" s="10">
        <v>0</v>
      </c>
      <c r="AE44" s="10">
        <v>0</v>
      </c>
      <c r="AF44" s="10">
        <v>0</v>
      </c>
      <c r="AG44" s="6">
        <v>254.08386400000003</v>
      </c>
      <c r="AH44" s="10">
        <v>182.858878</v>
      </c>
      <c r="AI44" s="8">
        <v>57.450971</v>
      </c>
      <c r="AJ44" s="10">
        <v>4.269065</v>
      </c>
      <c r="AK44" s="10">
        <v>5.634367</v>
      </c>
      <c r="AL44" s="10">
        <v>3.21734</v>
      </c>
      <c r="AM44" s="10">
        <v>0.45186</v>
      </c>
      <c r="AN44" s="10">
        <v>0</v>
      </c>
      <c r="AO44" s="10">
        <v>0.201383</v>
      </c>
      <c r="AP44" s="10">
        <v>0</v>
      </c>
      <c r="AQ44" s="6">
        <v>65.23106</v>
      </c>
      <c r="AR44" s="10">
        <v>46.753284</v>
      </c>
      <c r="AS44" s="8">
        <v>6.231444</v>
      </c>
      <c r="AT44" s="10">
        <v>0.326303</v>
      </c>
      <c r="AU44" s="10">
        <v>1.64699</v>
      </c>
      <c r="AV44" s="10">
        <v>4.939741</v>
      </c>
      <c r="AW44" s="10">
        <v>0.115612</v>
      </c>
      <c r="AX44" s="10">
        <v>0</v>
      </c>
      <c r="AY44" s="10">
        <v>5.217686</v>
      </c>
      <c r="AZ44" s="10">
        <v>0</v>
      </c>
      <c r="BA44" s="6">
        <v>1014.9401129999999</v>
      </c>
      <c r="BB44" s="10">
        <v>211.997805</v>
      </c>
      <c r="BC44" s="8">
        <v>522.646956</v>
      </c>
      <c r="BD44" s="10">
        <v>121.185665</v>
      </c>
      <c r="BE44" s="10">
        <v>48.264205</v>
      </c>
      <c r="BF44" s="10">
        <v>18.694849</v>
      </c>
      <c r="BG44" s="10">
        <v>9.221574</v>
      </c>
      <c r="BH44" s="10">
        <v>0</v>
      </c>
      <c r="BI44" s="10">
        <v>82.489532</v>
      </c>
      <c r="BJ44" s="10">
        <v>0.439527</v>
      </c>
      <c r="BK44" s="6">
        <v>501.660748</v>
      </c>
      <c r="BL44" s="10">
        <v>154.470101</v>
      </c>
      <c r="BM44" s="8">
        <v>200.008111</v>
      </c>
      <c r="BN44" s="10">
        <v>65.202124</v>
      </c>
      <c r="BO44" s="10">
        <v>46.223785</v>
      </c>
      <c r="BP44" s="10">
        <v>16.829852</v>
      </c>
      <c r="BQ44" s="10">
        <v>2.199083</v>
      </c>
      <c r="BR44" s="10">
        <v>0</v>
      </c>
      <c r="BS44" s="10">
        <v>16.727692</v>
      </c>
      <c r="BT44" s="10">
        <v>0</v>
      </c>
      <c r="BU44" s="6">
        <v>857.782547</v>
      </c>
      <c r="BV44" s="10">
        <v>340.977592</v>
      </c>
      <c r="BW44" s="8">
        <v>287.867476</v>
      </c>
      <c r="BX44" s="10">
        <v>101.302058</v>
      </c>
      <c r="BY44" s="10">
        <v>17.675183</v>
      </c>
      <c r="BZ44" s="10">
        <v>37.824826</v>
      </c>
      <c r="CA44" s="10">
        <v>2.040741</v>
      </c>
      <c r="CB44" s="10">
        <v>0</v>
      </c>
      <c r="CC44" s="10">
        <v>70.094671</v>
      </c>
      <c r="CD44" s="10">
        <v>0</v>
      </c>
      <c r="CE44" s="6">
        <v>135.136623</v>
      </c>
      <c r="CF44" s="10">
        <v>63.112986</v>
      </c>
      <c r="CG44" s="8">
        <v>64.331982</v>
      </c>
      <c r="CH44" s="10">
        <v>3.056836</v>
      </c>
      <c r="CI44" s="10">
        <v>2.384436</v>
      </c>
      <c r="CJ44" s="10">
        <v>1.74128</v>
      </c>
      <c r="CK44" s="10">
        <v>0.124737</v>
      </c>
      <c r="CL44" s="10">
        <v>0</v>
      </c>
      <c r="CM44" s="10">
        <v>0.384366</v>
      </c>
      <c r="CN44" s="10">
        <v>0</v>
      </c>
      <c r="CO44" s="6">
        <v>184.66225899999998</v>
      </c>
      <c r="CP44" s="10">
        <v>22.272548</v>
      </c>
      <c r="CQ44" s="8">
        <v>109.374139</v>
      </c>
      <c r="CR44" s="10">
        <v>13.278292</v>
      </c>
      <c r="CS44" s="10">
        <v>2.469697</v>
      </c>
      <c r="CT44" s="10">
        <v>35.473671</v>
      </c>
      <c r="CU44" s="10">
        <v>0</v>
      </c>
      <c r="CV44" s="10">
        <v>0</v>
      </c>
      <c r="CW44" s="10">
        <v>1.793912</v>
      </c>
      <c r="CX44" s="10">
        <v>0</v>
      </c>
      <c r="CY44" s="6">
        <v>125.659873</v>
      </c>
      <c r="CZ44" s="10">
        <v>48.454487</v>
      </c>
      <c r="DA44" s="8">
        <v>66.179038</v>
      </c>
      <c r="DB44" s="10">
        <v>3.751076</v>
      </c>
      <c r="DC44" s="10">
        <v>5.973022</v>
      </c>
      <c r="DD44" s="10">
        <v>0.201453</v>
      </c>
      <c r="DE44" s="10">
        <v>1.03465</v>
      </c>
      <c r="DF44" s="10">
        <v>0</v>
      </c>
      <c r="DG44" s="10">
        <v>0.066147</v>
      </c>
      <c r="DH44" s="10">
        <v>0</v>
      </c>
      <c r="DI44" s="6">
        <v>172.287962</v>
      </c>
      <c r="DJ44" s="10">
        <v>71.534048</v>
      </c>
      <c r="DK44" s="8">
        <v>38.276036</v>
      </c>
      <c r="DL44" s="10">
        <v>13.347328</v>
      </c>
      <c r="DM44" s="10">
        <v>41.438046</v>
      </c>
      <c r="DN44" s="10">
        <v>7.609759</v>
      </c>
      <c r="DO44" s="10">
        <v>0.082745</v>
      </c>
      <c r="DP44" s="10">
        <v>0</v>
      </c>
      <c r="DQ44" s="10">
        <v>0</v>
      </c>
      <c r="DR44" s="10">
        <v>0</v>
      </c>
      <c r="DS44" s="6">
        <v>380.40062699999993</v>
      </c>
      <c r="DT44" s="10">
        <v>82.449698</v>
      </c>
      <c r="DU44" s="8">
        <v>179.724416</v>
      </c>
      <c r="DV44" s="10">
        <v>27.657188</v>
      </c>
      <c r="DW44" s="10">
        <v>79.660488</v>
      </c>
      <c r="DX44" s="10">
        <v>10.447212</v>
      </c>
      <c r="DY44" s="10">
        <v>0.267879</v>
      </c>
      <c r="DZ44" s="10">
        <v>0</v>
      </c>
      <c r="EA44" s="10">
        <v>0.193746</v>
      </c>
      <c r="EB44" s="10">
        <v>0</v>
      </c>
      <c r="EC44" s="6">
        <v>178.00143500000004</v>
      </c>
      <c r="ED44" s="10">
        <v>132.328581</v>
      </c>
      <c r="EE44" s="8">
        <v>25.716708</v>
      </c>
      <c r="EF44" s="10">
        <v>6.596152</v>
      </c>
      <c r="EG44" s="10">
        <v>9.73094</v>
      </c>
      <c r="EH44" s="10">
        <v>3.557362</v>
      </c>
      <c r="EI44" s="10">
        <v>0</v>
      </c>
      <c r="EJ44" s="10">
        <v>0</v>
      </c>
      <c r="EK44" s="10">
        <v>0.071692</v>
      </c>
      <c r="EL44" s="10">
        <v>0</v>
      </c>
      <c r="EM44" s="6">
        <v>1634.531219</v>
      </c>
      <c r="EN44" s="10">
        <v>568.175821</v>
      </c>
      <c r="EO44" s="8">
        <v>613.043799</v>
      </c>
      <c r="EP44" s="10">
        <v>99.632671</v>
      </c>
      <c r="EQ44" s="10">
        <v>142.262144</v>
      </c>
      <c r="ER44" s="10">
        <v>41.173347</v>
      </c>
      <c r="ES44" s="10">
        <v>4.176164</v>
      </c>
      <c r="ET44" s="10">
        <v>0</v>
      </c>
      <c r="EU44" s="10">
        <v>166.066531</v>
      </c>
      <c r="EV44" s="10">
        <v>0.000742</v>
      </c>
      <c r="EW44" s="6">
        <v>589.5820680000002</v>
      </c>
      <c r="EX44" s="10">
        <v>120.418</v>
      </c>
      <c r="EY44" s="8">
        <v>347.93736</v>
      </c>
      <c r="EZ44" s="10">
        <v>105.838246</v>
      </c>
      <c r="FA44" s="10">
        <v>4.696049</v>
      </c>
      <c r="FB44" s="10">
        <v>6.198336</v>
      </c>
      <c r="FC44" s="10">
        <v>0.90458</v>
      </c>
      <c r="FD44" s="10">
        <v>0</v>
      </c>
      <c r="FE44" s="10">
        <v>3.589497</v>
      </c>
      <c r="FF44" s="10">
        <v>0</v>
      </c>
      <c r="FG44" s="6">
        <v>264.22587599999997</v>
      </c>
      <c r="FH44" s="10">
        <v>101.714878</v>
      </c>
      <c r="FI44" s="8">
        <v>93.762052</v>
      </c>
      <c r="FJ44" s="10">
        <v>11.670048</v>
      </c>
      <c r="FK44" s="10">
        <v>5.259387</v>
      </c>
      <c r="FL44" s="10">
        <v>51.819511</v>
      </c>
      <c r="FM44" s="10">
        <v>0</v>
      </c>
      <c r="FN44" s="10">
        <v>0</v>
      </c>
      <c r="FO44" s="10">
        <v>0</v>
      </c>
      <c r="FP44" s="10">
        <v>0</v>
      </c>
      <c r="FQ44" s="6">
        <v>149.98507499999997</v>
      </c>
      <c r="FR44" s="10">
        <v>75.596536</v>
      </c>
      <c r="FS44" s="8">
        <v>54.226864</v>
      </c>
      <c r="FT44" s="10">
        <v>7.621129</v>
      </c>
      <c r="FU44" s="10">
        <v>6.802947</v>
      </c>
      <c r="FV44" s="10">
        <v>4.408953</v>
      </c>
      <c r="FW44" s="10">
        <v>1.328646</v>
      </c>
      <c r="FX44" s="10">
        <v>0</v>
      </c>
      <c r="FY44" s="10">
        <v>0</v>
      </c>
      <c r="FZ44" s="10">
        <v>0</v>
      </c>
      <c r="GA44" s="6">
        <v>544.9981070000001</v>
      </c>
      <c r="GB44" s="10">
        <v>285.104126</v>
      </c>
      <c r="GC44" s="8">
        <v>151.187597</v>
      </c>
      <c r="GD44" s="10">
        <v>18.046774</v>
      </c>
      <c r="GE44" s="10">
        <v>39.650728</v>
      </c>
      <c r="GF44" s="10">
        <v>6.378959</v>
      </c>
      <c r="GG44" s="10">
        <v>0.105124</v>
      </c>
      <c r="GH44" s="10">
        <v>0</v>
      </c>
      <c r="GI44" s="10">
        <v>44.524799</v>
      </c>
      <c r="GJ44" s="10">
        <v>0</v>
      </c>
      <c r="GK44" s="6">
        <v>334.02122699999995</v>
      </c>
      <c r="GL44" s="10">
        <v>174.314237</v>
      </c>
      <c r="GM44" s="8">
        <v>88.661291</v>
      </c>
      <c r="GN44" s="10">
        <v>6.720602</v>
      </c>
      <c r="GO44" s="10">
        <v>54.567887</v>
      </c>
      <c r="GP44" s="10">
        <v>9.54361</v>
      </c>
      <c r="GQ44" s="10">
        <v>0.000314</v>
      </c>
      <c r="GR44" s="10">
        <v>0</v>
      </c>
      <c r="GS44" s="10">
        <v>0.213286</v>
      </c>
      <c r="GT44" s="10">
        <v>0</v>
      </c>
      <c r="GU44" s="6">
        <v>612.1543289999998</v>
      </c>
      <c r="GV44" s="10">
        <v>368.628124</v>
      </c>
      <c r="GW44" s="8">
        <v>190.335373</v>
      </c>
      <c r="GX44" s="10">
        <v>16.030165</v>
      </c>
      <c r="GY44" s="10">
        <v>9.398922</v>
      </c>
      <c r="GZ44" s="10">
        <v>27.165412</v>
      </c>
      <c r="HA44" s="10">
        <v>0.596333</v>
      </c>
      <c r="HB44" s="10">
        <v>0</v>
      </c>
      <c r="HC44" s="10">
        <v>0</v>
      </c>
      <c r="HD44" s="10">
        <v>0</v>
      </c>
      <c r="HE44" s="6">
        <v>160.460961</v>
      </c>
      <c r="HF44" s="10">
        <v>125.725931</v>
      </c>
      <c r="HG44" s="8">
        <v>22.628031</v>
      </c>
      <c r="HH44" s="10">
        <v>2.767214</v>
      </c>
      <c r="HI44" s="10">
        <v>5.680215</v>
      </c>
      <c r="HJ44" s="10">
        <v>3.65957</v>
      </c>
      <c r="HK44" s="10">
        <v>0</v>
      </c>
      <c r="HL44" s="10">
        <v>0</v>
      </c>
      <c r="HM44" s="10">
        <v>0</v>
      </c>
      <c r="HN44" s="10">
        <v>0</v>
      </c>
    </row>
    <row r="45" spans="1:222" ht="15">
      <c r="A45" s="36"/>
      <c r="B45" s="5">
        <v>11</v>
      </c>
      <c r="C45" s="6">
        <v>7220.550176000001</v>
      </c>
      <c r="D45" s="8">
        <v>2743.641443</v>
      </c>
      <c r="E45" s="8">
        <v>2897.405018</v>
      </c>
      <c r="F45" s="8">
        <v>598.3666489999998</v>
      </c>
      <c r="G45" s="8">
        <v>414.733132</v>
      </c>
      <c r="H45" s="8">
        <v>306.931233</v>
      </c>
      <c r="I45" s="8">
        <v>48.105039000000005</v>
      </c>
      <c r="J45" s="8">
        <v>0</v>
      </c>
      <c r="K45" s="8">
        <v>205.92846099999997</v>
      </c>
      <c r="L45" s="8">
        <v>5.439201000000001</v>
      </c>
      <c r="M45" s="6">
        <v>143.488848</v>
      </c>
      <c r="N45" s="10">
        <v>73.322672</v>
      </c>
      <c r="O45" s="8">
        <v>41.424931</v>
      </c>
      <c r="P45" s="10">
        <v>5.21301</v>
      </c>
      <c r="Q45" s="10">
        <v>6.258186</v>
      </c>
      <c r="R45" s="10">
        <v>16.746085</v>
      </c>
      <c r="S45" s="10">
        <v>0.523964</v>
      </c>
      <c r="T45" s="10">
        <v>0</v>
      </c>
      <c r="U45" s="10">
        <v>0</v>
      </c>
      <c r="V45" s="10">
        <v>0</v>
      </c>
      <c r="W45" s="6">
        <v>211.34422800000004</v>
      </c>
      <c r="X45" s="10">
        <v>52.46392</v>
      </c>
      <c r="Y45" s="8">
        <v>93.215766</v>
      </c>
      <c r="Z45" s="10">
        <v>21.436279</v>
      </c>
      <c r="AA45" s="10">
        <v>36.233739</v>
      </c>
      <c r="AB45" s="10">
        <v>7.994524</v>
      </c>
      <c r="AC45" s="10">
        <v>0</v>
      </c>
      <c r="AD45" s="10">
        <v>0</v>
      </c>
      <c r="AE45" s="10">
        <v>0</v>
      </c>
      <c r="AF45" s="10">
        <v>0</v>
      </c>
      <c r="AG45" s="6">
        <v>217.029198</v>
      </c>
      <c r="AH45" s="10">
        <v>154.445705</v>
      </c>
      <c r="AI45" s="8">
        <v>42.263626</v>
      </c>
      <c r="AJ45" s="10">
        <v>7.604193</v>
      </c>
      <c r="AK45" s="10">
        <v>7.137477</v>
      </c>
      <c r="AL45" s="10">
        <v>5.301772</v>
      </c>
      <c r="AM45" s="10">
        <v>0.273552</v>
      </c>
      <c r="AN45" s="10">
        <v>0</v>
      </c>
      <c r="AO45" s="10">
        <v>0.002873</v>
      </c>
      <c r="AP45" s="10">
        <v>0</v>
      </c>
      <c r="AQ45" s="6">
        <v>53.382693999999994</v>
      </c>
      <c r="AR45" s="10">
        <v>37.371872</v>
      </c>
      <c r="AS45" s="8">
        <v>8.421177</v>
      </c>
      <c r="AT45" s="10">
        <v>0.739261</v>
      </c>
      <c r="AU45" s="10">
        <v>4.304818</v>
      </c>
      <c r="AV45" s="10">
        <v>2.429416</v>
      </c>
      <c r="AW45" s="10">
        <v>0.11615</v>
      </c>
      <c r="AX45" s="10">
        <v>0</v>
      </c>
      <c r="AY45" s="10">
        <v>0</v>
      </c>
      <c r="AZ45" s="10">
        <v>0</v>
      </c>
      <c r="BA45" s="6">
        <v>833.2195700000001</v>
      </c>
      <c r="BB45" s="10">
        <v>252.202016</v>
      </c>
      <c r="BC45" s="8">
        <v>380.880224</v>
      </c>
      <c r="BD45" s="10">
        <v>98.080227</v>
      </c>
      <c r="BE45" s="10">
        <v>40.177187</v>
      </c>
      <c r="BF45" s="10">
        <v>24.902267</v>
      </c>
      <c r="BG45" s="10">
        <v>7.253233</v>
      </c>
      <c r="BH45" s="10">
        <v>0</v>
      </c>
      <c r="BI45" s="10">
        <v>29.28521</v>
      </c>
      <c r="BJ45" s="10">
        <v>0.439206</v>
      </c>
      <c r="BK45" s="6">
        <v>524.816101</v>
      </c>
      <c r="BL45" s="10">
        <v>151.904275</v>
      </c>
      <c r="BM45" s="8">
        <v>202.507126</v>
      </c>
      <c r="BN45" s="10">
        <v>91.186327</v>
      </c>
      <c r="BO45" s="10">
        <v>24.345535</v>
      </c>
      <c r="BP45" s="10">
        <v>22.115133</v>
      </c>
      <c r="BQ45" s="10">
        <v>2.12771</v>
      </c>
      <c r="BR45" s="10">
        <v>0</v>
      </c>
      <c r="BS45" s="10">
        <v>25.63</v>
      </c>
      <c r="BT45" s="10">
        <v>4.999995</v>
      </c>
      <c r="BU45" s="6">
        <v>445.651717</v>
      </c>
      <c r="BV45" s="10">
        <v>127.688379</v>
      </c>
      <c r="BW45" s="8">
        <v>191.633013</v>
      </c>
      <c r="BX45" s="10">
        <v>58.107214</v>
      </c>
      <c r="BY45" s="10">
        <v>20.017333</v>
      </c>
      <c r="BZ45" s="10">
        <v>29.954336</v>
      </c>
      <c r="CA45" s="10">
        <v>1.764193</v>
      </c>
      <c r="CB45" s="10">
        <v>0</v>
      </c>
      <c r="CC45" s="10">
        <v>16.487249</v>
      </c>
      <c r="CD45" s="10">
        <v>0</v>
      </c>
      <c r="CE45" s="6">
        <v>79.030826</v>
      </c>
      <c r="CF45" s="10">
        <v>48.599299</v>
      </c>
      <c r="CG45" s="8">
        <v>15.697005</v>
      </c>
      <c r="CH45" s="10">
        <v>3.757455</v>
      </c>
      <c r="CI45" s="10">
        <v>5.561242</v>
      </c>
      <c r="CJ45" s="10">
        <v>5.290153</v>
      </c>
      <c r="CK45" s="10">
        <v>0.125672</v>
      </c>
      <c r="CL45" s="10">
        <v>0</v>
      </c>
      <c r="CM45" s="10">
        <v>0</v>
      </c>
      <c r="CN45" s="10">
        <v>0</v>
      </c>
      <c r="CO45" s="6">
        <v>161.938344</v>
      </c>
      <c r="CP45" s="10">
        <v>67.461598</v>
      </c>
      <c r="CQ45" s="8">
        <v>65.608502</v>
      </c>
      <c r="CR45" s="10">
        <v>8.354712</v>
      </c>
      <c r="CS45" s="10">
        <v>3.974533</v>
      </c>
      <c r="CT45" s="10">
        <v>5.335578</v>
      </c>
      <c r="CU45" s="10">
        <v>0</v>
      </c>
      <c r="CV45" s="10">
        <v>0</v>
      </c>
      <c r="CW45" s="10">
        <v>11.203421</v>
      </c>
      <c r="CX45" s="10">
        <v>0</v>
      </c>
      <c r="CY45" s="6">
        <v>129.670724</v>
      </c>
      <c r="CZ45" s="10">
        <v>7.347398</v>
      </c>
      <c r="DA45" s="8">
        <v>89.097701</v>
      </c>
      <c r="DB45" s="10">
        <v>22.196594</v>
      </c>
      <c r="DC45" s="10">
        <v>6.540545</v>
      </c>
      <c r="DD45" s="10">
        <v>0.190353</v>
      </c>
      <c r="DE45" s="10">
        <v>4.298133</v>
      </c>
      <c r="DF45" s="10">
        <v>0</v>
      </c>
      <c r="DG45" s="10">
        <v>0</v>
      </c>
      <c r="DH45" s="10">
        <v>0</v>
      </c>
      <c r="DI45" s="6">
        <v>248.307879</v>
      </c>
      <c r="DJ45" s="10">
        <v>192.027856</v>
      </c>
      <c r="DK45" s="8">
        <v>33.89652</v>
      </c>
      <c r="DL45" s="10">
        <v>4.276736</v>
      </c>
      <c r="DM45" s="10">
        <v>7.297358</v>
      </c>
      <c r="DN45" s="10">
        <v>10.809409</v>
      </c>
      <c r="DO45" s="10">
        <v>0</v>
      </c>
      <c r="DP45" s="10">
        <v>0</v>
      </c>
      <c r="DQ45" s="10">
        <v>0</v>
      </c>
      <c r="DR45" s="10">
        <v>0</v>
      </c>
      <c r="DS45" s="6">
        <v>196.97230499999998</v>
      </c>
      <c r="DT45" s="10">
        <v>50.644745</v>
      </c>
      <c r="DU45" s="8">
        <v>96.676808</v>
      </c>
      <c r="DV45" s="10">
        <v>10.142768</v>
      </c>
      <c r="DW45" s="10">
        <v>26.16862</v>
      </c>
      <c r="DX45" s="10">
        <v>13.087042</v>
      </c>
      <c r="DY45" s="10">
        <v>0.252322</v>
      </c>
      <c r="DZ45" s="10">
        <v>0</v>
      </c>
      <c r="EA45" s="10">
        <v>0</v>
      </c>
      <c r="EB45" s="10">
        <v>0</v>
      </c>
      <c r="EC45" s="6">
        <v>205.98066300000005</v>
      </c>
      <c r="ED45" s="10">
        <v>132.837351</v>
      </c>
      <c r="EE45" s="8">
        <v>42.250602</v>
      </c>
      <c r="EF45" s="10">
        <v>1.131421</v>
      </c>
      <c r="EG45" s="10">
        <v>10.706106</v>
      </c>
      <c r="EH45" s="10">
        <v>18.986519</v>
      </c>
      <c r="EI45" s="10">
        <v>0</v>
      </c>
      <c r="EJ45" s="10">
        <v>0</v>
      </c>
      <c r="EK45" s="10">
        <v>0.068664</v>
      </c>
      <c r="EL45" s="10">
        <v>0</v>
      </c>
      <c r="EM45" s="6">
        <v>1685.3792240000002</v>
      </c>
      <c r="EN45" s="10">
        <v>481.912049</v>
      </c>
      <c r="EO45" s="8">
        <v>772.831501</v>
      </c>
      <c r="EP45" s="10">
        <v>118.039571</v>
      </c>
      <c r="EQ45" s="10">
        <v>136.419164</v>
      </c>
      <c r="ER45" s="10">
        <v>31.195298</v>
      </c>
      <c r="ES45" s="10">
        <v>28.177464</v>
      </c>
      <c r="ET45" s="10">
        <v>0</v>
      </c>
      <c r="EU45" s="10">
        <v>116.804177</v>
      </c>
      <c r="EV45" s="10">
        <v>0</v>
      </c>
      <c r="EW45" s="6">
        <v>228.63009399999999</v>
      </c>
      <c r="EX45" s="10">
        <v>78.263065</v>
      </c>
      <c r="EY45" s="8">
        <v>99.33301</v>
      </c>
      <c r="EZ45" s="10">
        <v>35.956287</v>
      </c>
      <c r="FA45" s="10">
        <v>6.671729</v>
      </c>
      <c r="FB45" s="10">
        <v>5.526599</v>
      </c>
      <c r="FC45" s="10">
        <v>1.069404</v>
      </c>
      <c r="FD45" s="10">
        <v>0</v>
      </c>
      <c r="FE45" s="10">
        <v>1.81</v>
      </c>
      <c r="FF45" s="10">
        <v>0</v>
      </c>
      <c r="FG45" s="6">
        <v>235.168862</v>
      </c>
      <c r="FH45" s="10">
        <v>143.371199</v>
      </c>
      <c r="FI45" s="8">
        <v>61.165875</v>
      </c>
      <c r="FJ45" s="10">
        <v>15.61767</v>
      </c>
      <c r="FK45" s="10">
        <v>9.058276</v>
      </c>
      <c r="FL45" s="10">
        <v>5.955842</v>
      </c>
      <c r="FM45" s="10">
        <v>0</v>
      </c>
      <c r="FN45" s="10">
        <v>0</v>
      </c>
      <c r="FO45" s="10">
        <v>0</v>
      </c>
      <c r="FP45" s="10">
        <v>0</v>
      </c>
      <c r="FQ45" s="6">
        <v>97.684764</v>
      </c>
      <c r="FR45" s="10">
        <v>29.85866</v>
      </c>
      <c r="FS45" s="8">
        <v>46.337205</v>
      </c>
      <c r="FT45" s="10">
        <v>6.810589</v>
      </c>
      <c r="FU45" s="10">
        <v>2.300549</v>
      </c>
      <c r="FV45" s="10">
        <v>11.548787</v>
      </c>
      <c r="FW45" s="10">
        <v>0.828974</v>
      </c>
      <c r="FX45" s="10">
        <v>0</v>
      </c>
      <c r="FY45" s="10">
        <v>0</v>
      </c>
      <c r="FZ45" s="10">
        <v>0</v>
      </c>
      <c r="GA45" s="6">
        <v>390.79755500000005</v>
      </c>
      <c r="GB45" s="10">
        <v>149.973282</v>
      </c>
      <c r="GC45" s="8">
        <v>169.186631</v>
      </c>
      <c r="GD45" s="10">
        <v>25.38079</v>
      </c>
      <c r="GE45" s="10">
        <v>9.410955</v>
      </c>
      <c r="GF45" s="10">
        <v>32.100765</v>
      </c>
      <c r="GG45" s="10">
        <v>0.108265</v>
      </c>
      <c r="GH45" s="10">
        <v>0</v>
      </c>
      <c r="GI45" s="10">
        <v>4.636867</v>
      </c>
      <c r="GJ45" s="10">
        <v>0</v>
      </c>
      <c r="GK45" s="6">
        <v>463.548357</v>
      </c>
      <c r="GL45" s="10">
        <v>137.960326</v>
      </c>
      <c r="GM45" s="8">
        <v>238.497203</v>
      </c>
      <c r="GN45" s="10">
        <v>26.80958</v>
      </c>
      <c r="GO45" s="10">
        <v>34.161787</v>
      </c>
      <c r="GP45" s="10">
        <v>25.846861</v>
      </c>
      <c r="GQ45" s="10">
        <v>0.2726</v>
      </c>
      <c r="GR45" s="10">
        <v>0</v>
      </c>
      <c r="GS45" s="10">
        <v>0</v>
      </c>
      <c r="GT45" s="10">
        <v>0</v>
      </c>
      <c r="GU45" s="6">
        <v>501.03975900000006</v>
      </c>
      <c r="GV45" s="10">
        <v>240.926568</v>
      </c>
      <c r="GW45" s="8">
        <v>186.132625</v>
      </c>
      <c r="GX45" s="10">
        <v>34.997856</v>
      </c>
      <c r="GY45" s="10">
        <v>11.319741</v>
      </c>
      <c r="GZ45" s="10">
        <v>26.749566</v>
      </c>
      <c r="HA45" s="10">
        <v>0.913403</v>
      </c>
      <c r="HB45" s="10">
        <v>0</v>
      </c>
      <c r="HC45" s="10">
        <v>0</v>
      </c>
      <c r="HD45" s="10">
        <v>0</v>
      </c>
      <c r="HE45" s="6">
        <v>167.468464</v>
      </c>
      <c r="HF45" s="10">
        <v>133.059208</v>
      </c>
      <c r="HG45" s="8">
        <v>20.347967</v>
      </c>
      <c r="HH45" s="10">
        <v>2.528109</v>
      </c>
      <c r="HI45" s="10">
        <v>6.668252</v>
      </c>
      <c r="HJ45" s="10">
        <v>4.864928</v>
      </c>
      <c r="HK45" s="10">
        <v>0</v>
      </c>
      <c r="HL45" s="10">
        <v>0</v>
      </c>
      <c r="HM45" s="10">
        <v>0</v>
      </c>
      <c r="HN45" s="10">
        <v>0</v>
      </c>
    </row>
    <row r="46" spans="1:222" ht="15">
      <c r="A46" s="36"/>
      <c r="B46" s="5">
        <v>12</v>
      </c>
      <c r="C46" s="6">
        <v>9043.472972125002</v>
      </c>
      <c r="D46" s="8">
        <v>3947.5241175930028</v>
      </c>
      <c r="E46" s="8">
        <v>3165.2342680199986</v>
      </c>
      <c r="F46" s="8">
        <v>712.5640928100001</v>
      </c>
      <c r="G46" s="8">
        <v>601.0355510200001</v>
      </c>
      <c r="H46" s="8">
        <v>233.9079054</v>
      </c>
      <c r="I46" s="8">
        <v>27.747025420000007</v>
      </c>
      <c r="J46" s="8">
        <v>0</v>
      </c>
      <c r="K46" s="8">
        <v>355.30556842</v>
      </c>
      <c r="L46" s="8">
        <v>0.154443442</v>
      </c>
      <c r="M46" s="6">
        <v>112.47412666999996</v>
      </c>
      <c r="N46" s="10">
        <v>74.1820284399999</v>
      </c>
      <c r="O46" s="8">
        <v>24.721957840000155</v>
      </c>
      <c r="P46" s="10">
        <v>1.9654821100000002</v>
      </c>
      <c r="Q46" s="10">
        <v>3.3736864599999032</v>
      </c>
      <c r="R46" s="10">
        <v>7.78715289</v>
      </c>
      <c r="S46" s="10">
        <v>0.4438189300000001</v>
      </c>
      <c r="T46" s="10">
        <v>0</v>
      </c>
      <c r="U46" s="10">
        <v>0</v>
      </c>
      <c r="V46" s="10">
        <v>0</v>
      </c>
      <c r="W46" s="6">
        <v>425.15398098999935</v>
      </c>
      <c r="X46" s="10">
        <v>198.67046767999952</v>
      </c>
      <c r="Y46" s="8">
        <v>158.63266202999998</v>
      </c>
      <c r="Z46" s="10">
        <v>9.077674499999999</v>
      </c>
      <c r="AA46" s="10">
        <v>42.79012812999986</v>
      </c>
      <c r="AB46" s="10">
        <v>15.98304865</v>
      </c>
      <c r="AC46" s="10">
        <v>0</v>
      </c>
      <c r="AD46" s="10">
        <v>0</v>
      </c>
      <c r="AE46" s="10">
        <v>0</v>
      </c>
      <c r="AF46" s="10">
        <v>0</v>
      </c>
      <c r="AG46" s="6">
        <v>516.6828302400007</v>
      </c>
      <c r="AH46" s="10">
        <v>313.19664308000114</v>
      </c>
      <c r="AI46" s="8">
        <v>175.78144395999956</v>
      </c>
      <c r="AJ46" s="10">
        <v>4.001577070000001</v>
      </c>
      <c r="AK46" s="10">
        <v>19.933794480000003</v>
      </c>
      <c r="AL46" s="10">
        <v>3.5290311799999996</v>
      </c>
      <c r="AM46" s="10">
        <v>0.22336956</v>
      </c>
      <c r="AN46" s="10">
        <v>0</v>
      </c>
      <c r="AO46" s="10">
        <v>0.01697091</v>
      </c>
      <c r="AP46" s="10">
        <v>0</v>
      </c>
      <c r="AQ46" s="6">
        <v>69.55515109000056</v>
      </c>
      <c r="AR46" s="10">
        <v>30.910830510000547</v>
      </c>
      <c r="AS46" s="8">
        <v>35.81803800000005</v>
      </c>
      <c r="AT46" s="10">
        <v>0.4832257</v>
      </c>
      <c r="AU46" s="10">
        <v>1.6833170499999752</v>
      </c>
      <c r="AV46" s="10">
        <v>0.54198156</v>
      </c>
      <c r="AW46" s="10">
        <v>0.11775827</v>
      </c>
      <c r="AX46" s="10">
        <v>0</v>
      </c>
      <c r="AY46" s="10">
        <v>0</v>
      </c>
      <c r="AZ46" s="10">
        <v>0</v>
      </c>
      <c r="BA46" s="6">
        <v>1272.5627695730027</v>
      </c>
      <c r="BB46" s="10">
        <v>417.8692865330028</v>
      </c>
      <c r="BC46" s="8">
        <v>468.63469037999994</v>
      </c>
      <c r="BD46" s="10">
        <v>164.70388641000002</v>
      </c>
      <c r="BE46" s="10">
        <v>136.5039561200001</v>
      </c>
      <c r="BF46" s="10">
        <v>21.787589289999996</v>
      </c>
      <c r="BG46" s="10">
        <v>6.15876412</v>
      </c>
      <c r="BH46" s="10">
        <v>0</v>
      </c>
      <c r="BI46" s="10">
        <v>56.90459672</v>
      </c>
      <c r="BJ46" s="10">
        <v>0</v>
      </c>
      <c r="BK46" s="6">
        <v>638.8087896899985</v>
      </c>
      <c r="BL46" s="10">
        <v>222.80168131999866</v>
      </c>
      <c r="BM46" s="8">
        <v>271.4457858699999</v>
      </c>
      <c r="BN46" s="10">
        <v>64.94028515</v>
      </c>
      <c r="BO46" s="10">
        <v>20.508190629999923</v>
      </c>
      <c r="BP46" s="10">
        <v>12.255809999999999</v>
      </c>
      <c r="BQ46" s="10">
        <v>2.25703672</v>
      </c>
      <c r="BR46" s="10">
        <v>0</v>
      </c>
      <c r="BS46" s="10">
        <v>44.6</v>
      </c>
      <c r="BT46" s="10">
        <v>0</v>
      </c>
      <c r="BU46" s="6">
        <v>632.5417158899998</v>
      </c>
      <c r="BV46" s="10">
        <v>242.1100493299997</v>
      </c>
      <c r="BW46" s="8">
        <v>253.96231681999998</v>
      </c>
      <c r="BX46" s="10">
        <v>57.243940890000026</v>
      </c>
      <c r="BY46" s="10">
        <v>11.987404570000125</v>
      </c>
      <c r="BZ46" s="10">
        <v>18.657313689999995</v>
      </c>
      <c r="CA46" s="10">
        <v>1.26223227</v>
      </c>
      <c r="CB46" s="10">
        <v>0</v>
      </c>
      <c r="CC46" s="10">
        <v>47.31845832</v>
      </c>
      <c r="CD46" s="10">
        <v>0</v>
      </c>
      <c r="CE46" s="6">
        <v>119.86561205000028</v>
      </c>
      <c r="CF46" s="10">
        <v>83.45542498000052</v>
      </c>
      <c r="CG46" s="8">
        <v>11.158358109999837</v>
      </c>
      <c r="CH46" s="10">
        <v>20.72960949</v>
      </c>
      <c r="CI46" s="10">
        <v>2.3586491699999392</v>
      </c>
      <c r="CJ46" s="10">
        <v>2.03656971</v>
      </c>
      <c r="CK46" s="10">
        <v>0.12700059</v>
      </c>
      <c r="CL46" s="10">
        <v>0</v>
      </c>
      <c r="CM46" s="10">
        <v>0</v>
      </c>
      <c r="CN46" s="10">
        <v>0</v>
      </c>
      <c r="CO46" s="6">
        <v>331.8769085799995</v>
      </c>
      <c r="CP46" s="10">
        <v>148.14406365999935</v>
      </c>
      <c r="CQ46" s="8">
        <v>140.17034804000014</v>
      </c>
      <c r="CR46" s="10">
        <v>4.29569592</v>
      </c>
      <c r="CS46" s="10">
        <v>34.78978232000001</v>
      </c>
      <c r="CT46" s="10">
        <v>2.41211244</v>
      </c>
      <c r="CU46" s="10">
        <v>0</v>
      </c>
      <c r="CV46" s="10">
        <v>0</v>
      </c>
      <c r="CW46" s="10">
        <v>2.0649062</v>
      </c>
      <c r="CX46" s="10">
        <v>0</v>
      </c>
      <c r="CY46" s="6">
        <v>105.09506126</v>
      </c>
      <c r="CZ46" s="10">
        <v>18.93812088999996</v>
      </c>
      <c r="DA46" s="8">
        <v>69.3353553</v>
      </c>
      <c r="DB46" s="10">
        <v>9.147557970000001</v>
      </c>
      <c r="DC46" s="10">
        <v>6.516074670000004</v>
      </c>
      <c r="DD46" s="10">
        <v>0.19284797</v>
      </c>
      <c r="DE46" s="10">
        <v>0.9651044599999999</v>
      </c>
      <c r="DF46" s="10">
        <v>0</v>
      </c>
      <c r="DG46" s="10">
        <v>0</v>
      </c>
      <c r="DH46" s="10">
        <v>0</v>
      </c>
      <c r="DI46" s="6">
        <v>291.90525014999963</v>
      </c>
      <c r="DJ46" s="10">
        <v>79.05799929999966</v>
      </c>
      <c r="DK46" s="8">
        <v>146.59729608999996</v>
      </c>
      <c r="DL46" s="10">
        <v>13.439690839999999</v>
      </c>
      <c r="DM46" s="10">
        <v>40.25394719</v>
      </c>
      <c r="DN46" s="10">
        <v>12.55631673</v>
      </c>
      <c r="DO46" s="10">
        <v>0</v>
      </c>
      <c r="DP46" s="10">
        <v>0</v>
      </c>
      <c r="DQ46" s="10">
        <v>0</v>
      </c>
      <c r="DR46" s="10">
        <v>0</v>
      </c>
      <c r="DS46" s="6">
        <v>262.4471249900003</v>
      </c>
      <c r="DT46" s="10">
        <v>181.1126953200003</v>
      </c>
      <c r="DU46" s="8">
        <v>44.77182269</v>
      </c>
      <c r="DV46" s="10">
        <v>17.618561430000007</v>
      </c>
      <c r="DW46" s="10">
        <v>11.109335459999999</v>
      </c>
      <c r="DX46" s="10">
        <v>7.83471009</v>
      </c>
      <c r="DY46" s="10">
        <v>0</v>
      </c>
      <c r="DZ46" s="10">
        <v>0</v>
      </c>
      <c r="EA46" s="10">
        <v>0</v>
      </c>
      <c r="EB46" s="10">
        <v>0</v>
      </c>
      <c r="EC46" s="6">
        <v>133.59536298000086</v>
      </c>
      <c r="ED46" s="10">
        <v>96.3454953100005</v>
      </c>
      <c r="EE46" s="8">
        <v>22.815280440000315</v>
      </c>
      <c r="EF46" s="10">
        <v>0.6643256</v>
      </c>
      <c r="EG46" s="10">
        <v>9.64851497000002</v>
      </c>
      <c r="EH46" s="10">
        <v>4.04797848</v>
      </c>
      <c r="EI46" s="10">
        <v>0</v>
      </c>
      <c r="EJ46" s="10">
        <v>0</v>
      </c>
      <c r="EK46" s="10">
        <v>0.07376818</v>
      </c>
      <c r="EL46" s="10">
        <v>0</v>
      </c>
      <c r="EM46" s="6">
        <v>1990.5207603919987</v>
      </c>
      <c r="EN46" s="10">
        <v>707.8094452799984</v>
      </c>
      <c r="EO46" s="8">
        <v>685.34001725</v>
      </c>
      <c r="EP46" s="10">
        <v>220.13783052</v>
      </c>
      <c r="EQ46" s="10">
        <v>124.48610725000007</v>
      </c>
      <c r="ER46" s="10">
        <v>69.27533747</v>
      </c>
      <c r="ES46" s="10">
        <v>13.25719331000001</v>
      </c>
      <c r="ET46" s="10">
        <v>0</v>
      </c>
      <c r="EU46" s="10">
        <v>170.06038587</v>
      </c>
      <c r="EV46" s="10">
        <v>0.154443442</v>
      </c>
      <c r="EW46" s="6">
        <v>273.3887481500012</v>
      </c>
      <c r="EX46" s="10">
        <v>112.44338849000124</v>
      </c>
      <c r="EY46" s="8">
        <v>86.96098329999995</v>
      </c>
      <c r="EZ46" s="10">
        <v>33.379615130000005</v>
      </c>
      <c r="FA46" s="10">
        <v>5.625726179999998</v>
      </c>
      <c r="FB46" s="10">
        <v>13.802997609999998</v>
      </c>
      <c r="FC46" s="10">
        <v>1.0360374399999999</v>
      </c>
      <c r="FD46" s="10">
        <v>0</v>
      </c>
      <c r="FE46" s="10">
        <v>20.14</v>
      </c>
      <c r="FF46" s="10">
        <v>0</v>
      </c>
      <c r="FG46" s="6">
        <v>292.0584586600003</v>
      </c>
      <c r="FH46" s="10">
        <v>183.82935095000087</v>
      </c>
      <c r="FI46" s="8">
        <v>87.6334326699994</v>
      </c>
      <c r="FJ46" s="10">
        <v>10.45658658</v>
      </c>
      <c r="FK46" s="10">
        <v>4.815063990000033</v>
      </c>
      <c r="FL46" s="10">
        <v>5.32402447</v>
      </c>
      <c r="FM46" s="10">
        <v>0</v>
      </c>
      <c r="FN46" s="10">
        <v>0</v>
      </c>
      <c r="FO46" s="10">
        <v>0</v>
      </c>
      <c r="FP46" s="10">
        <v>0</v>
      </c>
      <c r="FQ46" s="6">
        <v>123.34540159999969</v>
      </c>
      <c r="FR46" s="10">
        <v>93.83090744999987</v>
      </c>
      <c r="FS46" s="8">
        <v>19.81191526999985</v>
      </c>
      <c r="FT46" s="10">
        <v>4.11054628</v>
      </c>
      <c r="FU46" s="10">
        <v>0.830560239999989</v>
      </c>
      <c r="FV46" s="10">
        <v>4.34979865</v>
      </c>
      <c r="FW46" s="10">
        <v>0.41167371</v>
      </c>
      <c r="FX46" s="10">
        <v>0</v>
      </c>
      <c r="FY46" s="10">
        <v>0</v>
      </c>
      <c r="FZ46" s="10">
        <v>0</v>
      </c>
      <c r="GA46" s="6">
        <v>518.5957011800002</v>
      </c>
      <c r="GB46" s="10">
        <v>209.06934410000008</v>
      </c>
      <c r="GC46" s="8">
        <v>260.7273159700002</v>
      </c>
      <c r="GD46" s="10">
        <v>20.345496820000005</v>
      </c>
      <c r="GE46" s="10">
        <v>8.164043670000005</v>
      </c>
      <c r="GF46" s="10">
        <v>6.0409474</v>
      </c>
      <c r="GG46" s="10">
        <v>0.122071</v>
      </c>
      <c r="GH46" s="10">
        <v>0</v>
      </c>
      <c r="GI46" s="10">
        <v>14.12648222</v>
      </c>
      <c r="GJ46" s="10">
        <v>0</v>
      </c>
      <c r="GK46" s="6">
        <v>322.8732841199996</v>
      </c>
      <c r="GL46" s="10">
        <v>157.5128526799997</v>
      </c>
      <c r="GM46" s="8">
        <v>101.55832297999997</v>
      </c>
      <c r="GN46" s="10">
        <v>13.40934999</v>
      </c>
      <c r="GO46" s="10">
        <v>31.638344559999922</v>
      </c>
      <c r="GP46" s="10">
        <v>18.57897223</v>
      </c>
      <c r="GQ46" s="10">
        <v>0.17544168</v>
      </c>
      <c r="GR46" s="10">
        <v>0</v>
      </c>
      <c r="GS46" s="10">
        <v>0</v>
      </c>
      <c r="GT46" s="10">
        <v>0</v>
      </c>
      <c r="GU46" s="6">
        <v>504.5569840300001</v>
      </c>
      <c r="GV46" s="10">
        <v>298.53298889000035</v>
      </c>
      <c r="GW46" s="8">
        <v>79.75351157999978</v>
      </c>
      <c r="GX46" s="10">
        <v>40.09713765999999</v>
      </c>
      <c r="GY46" s="10">
        <v>80.24249556999997</v>
      </c>
      <c r="GZ46" s="10">
        <v>4.74132697</v>
      </c>
      <c r="HA46" s="10">
        <v>1.1895233600000001</v>
      </c>
      <c r="HB46" s="10">
        <v>0</v>
      </c>
      <c r="HC46" s="10">
        <v>0</v>
      </c>
      <c r="HD46" s="10">
        <v>0</v>
      </c>
      <c r="HE46" s="6">
        <v>105.56894983999983</v>
      </c>
      <c r="HF46" s="10">
        <v>77.70105339999965</v>
      </c>
      <c r="HG46" s="8">
        <v>19.603413430000188</v>
      </c>
      <c r="HH46" s="10">
        <v>2.31601675</v>
      </c>
      <c r="HI46" s="10">
        <v>3.77642834</v>
      </c>
      <c r="HJ46" s="10">
        <v>2.1720379199999997</v>
      </c>
      <c r="HK46" s="10">
        <v>0</v>
      </c>
      <c r="HL46" s="10">
        <v>0</v>
      </c>
      <c r="HM46" s="10">
        <v>0</v>
      </c>
      <c r="HN46" s="10">
        <v>0</v>
      </c>
    </row>
    <row r="47" spans="1:222" s="45" customFormat="1" ht="15">
      <c r="A47" s="50">
        <v>2021</v>
      </c>
      <c r="B47" s="44">
        <v>1</v>
      </c>
      <c r="C47" s="6">
        <v>7717.171679128002</v>
      </c>
      <c r="D47" s="8">
        <v>3276.0652078500025</v>
      </c>
      <c r="E47" s="8">
        <v>2646.7384342800005</v>
      </c>
      <c r="F47" s="8">
        <v>591.59111802</v>
      </c>
      <c r="G47" s="8">
        <v>438.4642671499994</v>
      </c>
      <c r="H47" s="8">
        <v>293.45496233</v>
      </c>
      <c r="I47" s="8">
        <v>33.102317199999995</v>
      </c>
      <c r="J47" s="8">
        <v>0</v>
      </c>
      <c r="K47" s="8">
        <v>431.23626332000003</v>
      </c>
      <c r="L47" s="8">
        <v>6.519108978</v>
      </c>
      <c r="M47" s="6">
        <v>71.83171055000047</v>
      </c>
      <c r="N47" s="10">
        <v>43.69378860000065</v>
      </c>
      <c r="O47" s="8">
        <v>17.43260496</v>
      </c>
      <c r="P47" s="10">
        <v>1.1406031699999999</v>
      </c>
      <c r="Q47" s="10">
        <v>2.7466128399998238</v>
      </c>
      <c r="R47" s="10">
        <v>6.48460098</v>
      </c>
      <c r="S47" s="10">
        <v>0.3335</v>
      </c>
      <c r="T47" s="10">
        <v>0</v>
      </c>
      <c r="U47" s="10">
        <v>0</v>
      </c>
      <c r="V47" s="10">
        <v>0</v>
      </c>
      <c r="W47" s="6">
        <v>246.15448075999947</v>
      </c>
      <c r="X47" s="10">
        <v>38.242488259999156</v>
      </c>
      <c r="Y47" s="8">
        <v>180.73465891000026</v>
      </c>
      <c r="Z47" s="10">
        <v>7.54075982</v>
      </c>
      <c r="AA47" s="10">
        <v>13.734922890000023</v>
      </c>
      <c r="AB47" s="10">
        <v>5.90165088</v>
      </c>
      <c r="AC47" s="10">
        <v>0</v>
      </c>
      <c r="AD47" s="10">
        <v>0</v>
      </c>
      <c r="AE47" s="10">
        <v>0</v>
      </c>
      <c r="AF47" s="10">
        <v>0</v>
      </c>
      <c r="AG47" s="6">
        <v>327.6776434099985</v>
      </c>
      <c r="AH47" s="10">
        <v>223.95391988999774</v>
      </c>
      <c r="AI47" s="8">
        <v>36.82180776000077</v>
      </c>
      <c r="AJ47" s="10">
        <v>4.33989213</v>
      </c>
      <c r="AK47" s="10">
        <v>59.19433956999999</v>
      </c>
      <c r="AL47" s="10">
        <v>2.79315491</v>
      </c>
      <c r="AM47" s="10">
        <v>0.15411714</v>
      </c>
      <c r="AN47" s="10">
        <v>0</v>
      </c>
      <c r="AO47" s="10">
        <v>0.42041201</v>
      </c>
      <c r="AP47" s="10">
        <v>0</v>
      </c>
      <c r="AQ47" s="6">
        <v>36.53660671000017</v>
      </c>
      <c r="AR47" s="10">
        <v>20.468779550000185</v>
      </c>
      <c r="AS47" s="8">
        <v>11.261661249999937</v>
      </c>
      <c r="AT47" s="10">
        <v>1.35838133</v>
      </c>
      <c r="AU47" s="10">
        <v>0.8336137400000366</v>
      </c>
      <c r="AV47" s="10">
        <v>1.06919426</v>
      </c>
      <c r="AW47" s="10">
        <v>1.5449765800000002</v>
      </c>
      <c r="AX47" s="10">
        <v>0</v>
      </c>
      <c r="AY47" s="10">
        <v>0</v>
      </c>
      <c r="AZ47" s="10">
        <v>0</v>
      </c>
      <c r="BA47" s="6">
        <v>1133.81398222</v>
      </c>
      <c r="BB47" s="10">
        <v>373.2680497100001</v>
      </c>
      <c r="BC47" s="8">
        <v>356.02479639999984</v>
      </c>
      <c r="BD47" s="10">
        <v>129.54460871999999</v>
      </c>
      <c r="BE47" s="10">
        <v>137.5062455299999</v>
      </c>
      <c r="BF47" s="10">
        <v>41.4962622</v>
      </c>
      <c r="BG47" s="10">
        <v>4.6196261199999995</v>
      </c>
      <c r="BH47" s="10">
        <v>0</v>
      </c>
      <c r="BI47" s="10">
        <v>91.35439354</v>
      </c>
      <c r="BJ47" s="10">
        <v>0</v>
      </c>
      <c r="BK47" s="6">
        <v>626.3150196900012</v>
      </c>
      <c r="BL47" s="10">
        <v>134.3154035900015</v>
      </c>
      <c r="BM47" s="8">
        <v>329.8138432099999</v>
      </c>
      <c r="BN47" s="10">
        <v>84.42138043000001</v>
      </c>
      <c r="BO47" s="10">
        <v>41.27340195999989</v>
      </c>
      <c r="BP47" s="10">
        <v>12.673298619999999</v>
      </c>
      <c r="BQ47" s="10">
        <v>0.91769188</v>
      </c>
      <c r="BR47" s="10">
        <v>0</v>
      </c>
      <c r="BS47" s="10">
        <v>22.9</v>
      </c>
      <c r="BT47" s="10">
        <v>0</v>
      </c>
      <c r="BU47" s="6">
        <v>519.7082578999988</v>
      </c>
      <c r="BV47" s="10">
        <v>146.7869527899989</v>
      </c>
      <c r="BW47" s="8">
        <v>145.90674579000006</v>
      </c>
      <c r="BX47" s="10">
        <v>60.34971996999998</v>
      </c>
      <c r="BY47" s="10">
        <v>12.459132609999873</v>
      </c>
      <c r="BZ47" s="10">
        <v>39.27269937</v>
      </c>
      <c r="CA47" s="10">
        <v>1.2503633699999999</v>
      </c>
      <c r="CB47" s="10">
        <v>0</v>
      </c>
      <c r="CC47" s="10">
        <v>113.682644</v>
      </c>
      <c r="CD47" s="10">
        <v>0</v>
      </c>
      <c r="CE47" s="6">
        <v>169.32757061999965</v>
      </c>
      <c r="CF47" s="10">
        <v>86.81874562999958</v>
      </c>
      <c r="CG47" s="8">
        <v>74.4924172400001</v>
      </c>
      <c r="CH47" s="10">
        <v>1.7994301699999997</v>
      </c>
      <c r="CI47" s="10">
        <v>4.3986216199999655</v>
      </c>
      <c r="CJ47" s="10">
        <v>1.6903231899999998</v>
      </c>
      <c r="CK47" s="10">
        <v>0.12803277</v>
      </c>
      <c r="CL47" s="10">
        <v>0</v>
      </c>
      <c r="CM47" s="10">
        <v>0</v>
      </c>
      <c r="CN47" s="10">
        <v>0</v>
      </c>
      <c r="CO47" s="6">
        <v>78.20395749000016</v>
      </c>
      <c r="CP47" s="10">
        <v>27.634344400000554</v>
      </c>
      <c r="CQ47" s="8">
        <v>29.999291099999613</v>
      </c>
      <c r="CR47" s="10">
        <v>3.02156484</v>
      </c>
      <c r="CS47" s="10">
        <v>13.008449810000004</v>
      </c>
      <c r="CT47" s="10">
        <v>3.48855637</v>
      </c>
      <c r="CU47" s="10">
        <v>0</v>
      </c>
      <c r="CV47" s="10">
        <v>0</v>
      </c>
      <c r="CW47" s="10">
        <v>1.05175097</v>
      </c>
      <c r="CX47" s="10">
        <v>0</v>
      </c>
      <c r="CY47" s="6">
        <v>68.02042730000001</v>
      </c>
      <c r="CZ47" s="10">
        <v>24.256330290000008</v>
      </c>
      <c r="DA47" s="8">
        <v>23.390546819999997</v>
      </c>
      <c r="DB47" s="10">
        <v>11.470210989999998</v>
      </c>
      <c r="DC47" s="10">
        <v>7.635548459999992</v>
      </c>
      <c r="DD47" s="10">
        <v>0.24860146</v>
      </c>
      <c r="DE47" s="10">
        <v>1.01918928</v>
      </c>
      <c r="DF47" s="10">
        <v>0</v>
      </c>
      <c r="DG47" s="10">
        <v>0</v>
      </c>
      <c r="DH47" s="10">
        <v>0</v>
      </c>
      <c r="DI47" s="6">
        <v>170.00440076999942</v>
      </c>
      <c r="DJ47" s="10">
        <v>102.39650417999962</v>
      </c>
      <c r="DK47" s="8">
        <v>38.21247107999984</v>
      </c>
      <c r="DL47" s="10">
        <v>2.5044978999999996</v>
      </c>
      <c r="DM47" s="10">
        <v>5.00755919</v>
      </c>
      <c r="DN47" s="10">
        <v>3.93138742</v>
      </c>
      <c r="DO47" s="10">
        <v>17.951981</v>
      </c>
      <c r="DP47" s="10">
        <v>0</v>
      </c>
      <c r="DQ47" s="10">
        <v>0</v>
      </c>
      <c r="DR47" s="10">
        <v>0</v>
      </c>
      <c r="DS47" s="6">
        <v>209.88149152000014</v>
      </c>
      <c r="DT47" s="10">
        <v>102.26731900999981</v>
      </c>
      <c r="DU47" s="8">
        <v>72.90178349000034</v>
      </c>
      <c r="DV47" s="10">
        <v>6.33145976</v>
      </c>
      <c r="DW47" s="10">
        <v>12.878535369999977</v>
      </c>
      <c r="DX47" s="10">
        <v>15.502393890000002</v>
      </c>
      <c r="DY47" s="10">
        <v>0</v>
      </c>
      <c r="DZ47" s="10">
        <v>0</v>
      </c>
      <c r="EA47" s="10">
        <v>0</v>
      </c>
      <c r="EB47" s="10">
        <v>0</v>
      </c>
      <c r="EC47" s="6">
        <v>190.6449289199996</v>
      </c>
      <c r="ED47" s="10">
        <v>128.56562855999965</v>
      </c>
      <c r="EE47" s="8">
        <v>50.171939039999906</v>
      </c>
      <c r="EF47" s="10">
        <v>0.98455309</v>
      </c>
      <c r="EG47" s="10">
        <v>7.565889670000042</v>
      </c>
      <c r="EH47" s="10">
        <v>3.28607676</v>
      </c>
      <c r="EI47" s="10">
        <v>0</v>
      </c>
      <c r="EJ47" s="10">
        <v>0</v>
      </c>
      <c r="EK47" s="10">
        <v>0.0708418</v>
      </c>
      <c r="EL47" s="10">
        <v>0</v>
      </c>
      <c r="EM47" s="6">
        <v>1842.7744319980052</v>
      </c>
      <c r="EN47" s="10">
        <v>757.8012605900043</v>
      </c>
      <c r="EO47" s="8">
        <v>607.368658530001</v>
      </c>
      <c r="EP47" s="10">
        <v>122.61855847000001</v>
      </c>
      <c r="EQ47" s="10">
        <v>73.89464937999999</v>
      </c>
      <c r="ER47" s="10">
        <v>116.59359793000002</v>
      </c>
      <c r="ES47" s="10">
        <v>3.1464401199999936</v>
      </c>
      <c r="ET47" s="10">
        <v>0</v>
      </c>
      <c r="EU47" s="10">
        <v>154.832158</v>
      </c>
      <c r="EV47" s="10">
        <v>6.519108978</v>
      </c>
      <c r="EW47" s="6">
        <v>286.0051001799992</v>
      </c>
      <c r="EX47" s="10">
        <v>107.6959872099993</v>
      </c>
      <c r="EY47" s="8">
        <v>107.6756435099999</v>
      </c>
      <c r="EZ47" s="10">
        <v>51.67671969999999</v>
      </c>
      <c r="FA47" s="10">
        <v>9.513649439999998</v>
      </c>
      <c r="FB47" s="10">
        <v>6.09768707</v>
      </c>
      <c r="FC47" s="10">
        <v>1.18541325</v>
      </c>
      <c r="FD47" s="10">
        <v>0</v>
      </c>
      <c r="FE47" s="10">
        <v>2.16</v>
      </c>
      <c r="FF47" s="10">
        <v>0</v>
      </c>
      <c r="FG47" s="6">
        <v>193.87698014999958</v>
      </c>
      <c r="FH47" s="10">
        <v>128.49285240000106</v>
      </c>
      <c r="FI47" s="8">
        <v>19.81835301999854</v>
      </c>
      <c r="FJ47" s="10">
        <v>37.95604033999999</v>
      </c>
      <c r="FK47" s="10">
        <v>3.80315707000001</v>
      </c>
      <c r="FL47" s="10">
        <v>3.8065773199999997</v>
      </c>
      <c r="FM47" s="10">
        <v>0</v>
      </c>
      <c r="FN47" s="10">
        <v>0</v>
      </c>
      <c r="FO47" s="10">
        <v>0</v>
      </c>
      <c r="FP47" s="10">
        <v>0</v>
      </c>
      <c r="FQ47" s="6">
        <v>84.56616200999984</v>
      </c>
      <c r="FR47" s="10">
        <v>48.67970394999971</v>
      </c>
      <c r="FS47" s="8">
        <v>17.820939110000168</v>
      </c>
      <c r="FT47" s="10">
        <v>5.306337050000001</v>
      </c>
      <c r="FU47" s="10">
        <v>7.731863289999983</v>
      </c>
      <c r="FV47" s="10">
        <v>4.64240217</v>
      </c>
      <c r="FW47" s="10">
        <v>0.38491644</v>
      </c>
      <c r="FX47" s="10">
        <v>0</v>
      </c>
      <c r="FY47" s="10">
        <v>0</v>
      </c>
      <c r="FZ47" s="10">
        <v>0</v>
      </c>
      <c r="GA47" s="6">
        <v>689.3672840899991</v>
      </c>
      <c r="GB47" s="10">
        <v>323.70934134999936</v>
      </c>
      <c r="GC47" s="8">
        <v>281.37374847999973</v>
      </c>
      <c r="GD47" s="10">
        <v>25.883035060000005</v>
      </c>
      <c r="GE47" s="10">
        <v>8.58136186</v>
      </c>
      <c r="GF47" s="10">
        <v>4.95311334</v>
      </c>
      <c r="GG47" s="10">
        <v>0.102621</v>
      </c>
      <c r="GH47" s="10">
        <v>0</v>
      </c>
      <c r="GI47" s="10">
        <v>44.764063</v>
      </c>
      <c r="GJ47" s="10">
        <v>0</v>
      </c>
      <c r="GK47" s="6">
        <v>279.77110114000016</v>
      </c>
      <c r="GL47" s="10">
        <v>160.81043799000074</v>
      </c>
      <c r="GM47" s="8">
        <v>94.84955732999947</v>
      </c>
      <c r="GN47" s="10">
        <v>5.8330597</v>
      </c>
      <c r="GO47" s="10">
        <v>6.154616279999908</v>
      </c>
      <c r="GP47" s="10">
        <v>12.123429840000002</v>
      </c>
      <c r="GQ47" s="10">
        <v>0</v>
      </c>
      <c r="GR47" s="10">
        <v>0</v>
      </c>
      <c r="GS47" s="10">
        <v>0</v>
      </c>
      <c r="GT47" s="10">
        <v>0</v>
      </c>
      <c r="GU47" s="6">
        <v>381.52678994000024</v>
      </c>
      <c r="GV47" s="10">
        <v>237.88024800000022</v>
      </c>
      <c r="GW47" s="8">
        <v>104.99154203000009</v>
      </c>
      <c r="GX47" s="10">
        <v>25.64586241</v>
      </c>
      <c r="GY47" s="10">
        <v>7.987397010000017</v>
      </c>
      <c r="GZ47" s="10">
        <v>4.65829224</v>
      </c>
      <c r="HA47" s="10">
        <v>0.36344825</v>
      </c>
      <c r="HB47" s="10">
        <v>0</v>
      </c>
      <c r="HC47" s="10">
        <v>0</v>
      </c>
      <c r="HD47" s="10">
        <v>0</v>
      </c>
      <c r="HE47" s="6">
        <v>111.16335176000109</v>
      </c>
      <c r="HF47" s="10">
        <v>58.32712190000097</v>
      </c>
      <c r="HG47" s="8">
        <v>45.675425220000115</v>
      </c>
      <c r="HH47" s="10">
        <v>1.86444297</v>
      </c>
      <c r="HI47" s="10">
        <v>2.55469956</v>
      </c>
      <c r="HJ47" s="10">
        <v>2.74166211</v>
      </c>
      <c r="HK47" s="10">
        <v>0</v>
      </c>
      <c r="HL47" s="10">
        <v>0</v>
      </c>
      <c r="HM47" s="10">
        <v>0</v>
      </c>
      <c r="HN47" s="10">
        <v>0</v>
      </c>
    </row>
    <row r="48" spans="1:222" ht="15">
      <c r="A48" s="51"/>
      <c r="B48" s="34">
        <v>2</v>
      </c>
      <c r="C48" s="6">
        <v>7149.935177959997</v>
      </c>
      <c r="D48" s="8">
        <v>3344.4305914399956</v>
      </c>
      <c r="E48" s="8">
        <v>2232.804475870002</v>
      </c>
      <c r="F48" s="8">
        <v>649.9765328399999</v>
      </c>
      <c r="G48" s="8">
        <v>402.3486411399998</v>
      </c>
      <c r="H48" s="8">
        <v>289.2518174000001</v>
      </c>
      <c r="I48" s="8">
        <v>26.113997259999987</v>
      </c>
      <c r="J48" s="8">
        <v>0</v>
      </c>
      <c r="K48" s="8">
        <v>205.00912201000003</v>
      </c>
      <c r="L48" s="8">
        <v>0</v>
      </c>
      <c r="M48" s="6">
        <v>98.58101007000066</v>
      </c>
      <c r="N48" s="10">
        <v>43.5419687800002</v>
      </c>
      <c r="O48" s="8">
        <v>37.38613793000033</v>
      </c>
      <c r="P48" s="10">
        <v>8.49925654</v>
      </c>
      <c r="Q48" s="10">
        <v>3.2088087000001324</v>
      </c>
      <c r="R48" s="10">
        <v>5.94483812</v>
      </c>
      <c r="S48" s="10">
        <v>0</v>
      </c>
      <c r="T48" s="10">
        <v>0</v>
      </c>
      <c r="U48" s="10">
        <v>0</v>
      </c>
      <c r="V48" s="10">
        <v>0</v>
      </c>
      <c r="W48" s="6">
        <v>217.32730281000025</v>
      </c>
      <c r="X48" s="10">
        <v>82.2628795600003</v>
      </c>
      <c r="Y48" s="8">
        <v>71.82969849999989</v>
      </c>
      <c r="Z48" s="10">
        <v>30.443148669999996</v>
      </c>
      <c r="AA48" s="10">
        <v>27.052044920000032</v>
      </c>
      <c r="AB48" s="10">
        <v>5.73953116</v>
      </c>
      <c r="AC48" s="10">
        <v>0</v>
      </c>
      <c r="AD48" s="10">
        <v>0</v>
      </c>
      <c r="AE48" s="10">
        <v>0</v>
      </c>
      <c r="AF48" s="10">
        <v>0</v>
      </c>
      <c r="AG48" s="6">
        <v>345.79094398000166</v>
      </c>
      <c r="AH48" s="10">
        <v>259.5465897200015</v>
      </c>
      <c r="AI48" s="8">
        <v>75.0679169100001</v>
      </c>
      <c r="AJ48" s="10">
        <v>3.59277348</v>
      </c>
      <c r="AK48" s="10">
        <v>3.772941359999999</v>
      </c>
      <c r="AL48" s="10">
        <v>3.23804604</v>
      </c>
      <c r="AM48" s="10">
        <v>0.15555697</v>
      </c>
      <c r="AN48" s="10">
        <v>0</v>
      </c>
      <c r="AO48" s="10">
        <v>0.4171195</v>
      </c>
      <c r="AP48" s="10">
        <v>0</v>
      </c>
      <c r="AQ48" s="6">
        <v>41.750891899999424</v>
      </c>
      <c r="AR48" s="10">
        <v>31.122045889999455</v>
      </c>
      <c r="AS48" s="8">
        <v>7.516492109999955</v>
      </c>
      <c r="AT48" s="10">
        <v>0.74117431</v>
      </c>
      <c r="AU48" s="10">
        <v>1.3443832600000054</v>
      </c>
      <c r="AV48" s="10">
        <v>1.02679633</v>
      </c>
      <c r="AW48" s="10">
        <v>0</v>
      </c>
      <c r="AX48" s="10">
        <v>0</v>
      </c>
      <c r="AY48" s="10">
        <v>0</v>
      </c>
      <c r="AZ48" s="10">
        <v>0</v>
      </c>
      <c r="BA48" s="6">
        <v>924.9607044500018</v>
      </c>
      <c r="BB48" s="10">
        <v>238.51968219000088</v>
      </c>
      <c r="BC48" s="8">
        <v>480.5259420200008</v>
      </c>
      <c r="BD48" s="10">
        <v>97.16091982000003</v>
      </c>
      <c r="BE48" s="10">
        <v>32.073666250000045</v>
      </c>
      <c r="BF48" s="10">
        <v>13.53573882</v>
      </c>
      <c r="BG48" s="10">
        <v>16.49737435</v>
      </c>
      <c r="BH48" s="10">
        <v>0</v>
      </c>
      <c r="BI48" s="10">
        <v>46.647381</v>
      </c>
      <c r="BJ48" s="10">
        <v>0</v>
      </c>
      <c r="BK48" s="6">
        <v>329.6764061699981</v>
      </c>
      <c r="BL48" s="10">
        <v>70.43971203999828</v>
      </c>
      <c r="BM48" s="8">
        <v>108.05891353999986</v>
      </c>
      <c r="BN48" s="10">
        <v>72.30547829000001</v>
      </c>
      <c r="BO48" s="10">
        <v>23.94810791999998</v>
      </c>
      <c r="BP48" s="10">
        <v>36.23706495</v>
      </c>
      <c r="BQ48" s="10">
        <v>1.8471294299999999</v>
      </c>
      <c r="BR48" s="10">
        <v>0</v>
      </c>
      <c r="BS48" s="10">
        <v>16.84</v>
      </c>
      <c r="BT48" s="10">
        <v>0</v>
      </c>
      <c r="BU48" s="6">
        <v>684.6561906200027</v>
      </c>
      <c r="BV48" s="10">
        <v>294.69076827000265</v>
      </c>
      <c r="BW48" s="8">
        <v>144.07725401000022</v>
      </c>
      <c r="BX48" s="10">
        <v>121.26016458999999</v>
      </c>
      <c r="BY48" s="10">
        <v>43.91483568999983</v>
      </c>
      <c r="BZ48" s="10">
        <v>23.626845589999995</v>
      </c>
      <c r="CA48" s="10">
        <v>2.14094947</v>
      </c>
      <c r="CB48" s="10">
        <v>0</v>
      </c>
      <c r="CC48" s="10">
        <v>54.945373</v>
      </c>
      <c r="CD48" s="10">
        <v>0</v>
      </c>
      <c r="CE48" s="6">
        <v>102.11479194000039</v>
      </c>
      <c r="CF48" s="10">
        <v>91.83154089000067</v>
      </c>
      <c r="CG48" s="8">
        <v>4.48130467999986</v>
      </c>
      <c r="CH48" s="10">
        <v>0.9910529500000002</v>
      </c>
      <c r="CI48" s="10">
        <v>3.26367515999987</v>
      </c>
      <c r="CJ48" s="10">
        <v>1.41798935</v>
      </c>
      <c r="CK48" s="10">
        <v>0.12922891</v>
      </c>
      <c r="CL48" s="10">
        <v>0</v>
      </c>
      <c r="CM48" s="10">
        <v>0</v>
      </c>
      <c r="CN48" s="10">
        <v>0</v>
      </c>
      <c r="CO48" s="6">
        <v>57.93029553000029</v>
      </c>
      <c r="CP48" s="10">
        <v>19.614821390000234</v>
      </c>
      <c r="CQ48" s="8">
        <v>15.75594867000003</v>
      </c>
      <c r="CR48" s="10">
        <v>3.5672353</v>
      </c>
      <c r="CS48" s="10">
        <v>1.4975451100000197</v>
      </c>
      <c r="CT48" s="10">
        <v>5.617263359999999</v>
      </c>
      <c r="CU48" s="10">
        <v>0</v>
      </c>
      <c r="CV48" s="10">
        <v>0</v>
      </c>
      <c r="CW48" s="10">
        <v>11.8774817</v>
      </c>
      <c r="CX48" s="10">
        <v>0</v>
      </c>
      <c r="CY48" s="6">
        <v>30.868004250000073</v>
      </c>
      <c r="CZ48" s="10">
        <v>7.209010090000076</v>
      </c>
      <c r="DA48" s="8">
        <v>11.950306469999989</v>
      </c>
      <c r="DB48" s="10">
        <v>7.380880180000001</v>
      </c>
      <c r="DC48" s="10">
        <v>3.273109370000007</v>
      </c>
      <c r="DD48" s="10">
        <v>0.10822125</v>
      </c>
      <c r="DE48" s="10">
        <v>0.94647689</v>
      </c>
      <c r="DF48" s="10">
        <v>0</v>
      </c>
      <c r="DG48" s="10">
        <v>0</v>
      </c>
      <c r="DH48" s="10">
        <v>0</v>
      </c>
      <c r="DI48" s="6">
        <v>245.55565388000025</v>
      </c>
      <c r="DJ48" s="10">
        <v>108.22855428000018</v>
      </c>
      <c r="DK48" s="8">
        <v>95.25045357999993</v>
      </c>
      <c r="DL48" s="10">
        <v>9.783785060000001</v>
      </c>
      <c r="DM48" s="10">
        <v>4.08648235</v>
      </c>
      <c r="DN48" s="10">
        <v>28.2063786100001</v>
      </c>
      <c r="DO48" s="10">
        <v>0</v>
      </c>
      <c r="DP48" s="10">
        <v>0</v>
      </c>
      <c r="DQ48" s="10">
        <v>0</v>
      </c>
      <c r="DR48" s="10">
        <v>0</v>
      </c>
      <c r="DS48" s="6">
        <v>223.38110082999998</v>
      </c>
      <c r="DT48" s="10">
        <v>138.27664252999998</v>
      </c>
      <c r="DU48" s="8">
        <v>62.88965216000004</v>
      </c>
      <c r="DV48" s="10">
        <v>6.364947910000001</v>
      </c>
      <c r="DW48" s="10">
        <v>10.090789389999937</v>
      </c>
      <c r="DX48" s="10">
        <v>5.759068839999999</v>
      </c>
      <c r="DY48" s="10">
        <v>0</v>
      </c>
      <c r="DZ48" s="10">
        <v>0</v>
      </c>
      <c r="EA48" s="10">
        <v>0</v>
      </c>
      <c r="EB48" s="10">
        <v>0</v>
      </c>
      <c r="EC48" s="6">
        <v>234.30199231000014</v>
      </c>
      <c r="ED48" s="10">
        <v>102.63506488999984</v>
      </c>
      <c r="EE48" s="8">
        <v>41.68322514000033</v>
      </c>
      <c r="EF48" s="10">
        <v>8.41018687</v>
      </c>
      <c r="EG48" s="10">
        <v>58.36572820999994</v>
      </c>
      <c r="EH48" s="10">
        <v>23.13586239</v>
      </c>
      <c r="EI48" s="10">
        <v>0</v>
      </c>
      <c r="EJ48" s="10">
        <v>0</v>
      </c>
      <c r="EK48" s="10">
        <v>0.07192481</v>
      </c>
      <c r="EL48" s="10">
        <v>0</v>
      </c>
      <c r="EM48" s="6">
        <v>1812.0694398699916</v>
      </c>
      <c r="EN48" s="10">
        <v>835.6865548599919</v>
      </c>
      <c r="EO48" s="8">
        <v>569.15134931</v>
      </c>
      <c r="EP48" s="10">
        <v>159.78413363999994</v>
      </c>
      <c r="EQ48" s="10">
        <v>145.01139599999993</v>
      </c>
      <c r="ER48" s="10">
        <v>50.60885541</v>
      </c>
      <c r="ES48" s="10">
        <v>2.517055649999993</v>
      </c>
      <c r="ET48" s="10">
        <v>0</v>
      </c>
      <c r="EU48" s="10">
        <v>49.310095</v>
      </c>
      <c r="EV48" s="10">
        <v>0</v>
      </c>
      <c r="EW48" s="6">
        <v>277.93473408999955</v>
      </c>
      <c r="EX48" s="10">
        <v>114.78083260999945</v>
      </c>
      <c r="EY48" s="8">
        <v>82.37961690000014</v>
      </c>
      <c r="EZ48" s="10">
        <v>53.94777198</v>
      </c>
      <c r="FA48" s="10">
        <v>2.9757356500000025</v>
      </c>
      <c r="FB48" s="10">
        <v>20.82767613</v>
      </c>
      <c r="FC48" s="10">
        <v>0.81310082</v>
      </c>
      <c r="FD48" s="10">
        <v>0</v>
      </c>
      <c r="FE48" s="10">
        <v>2.21</v>
      </c>
      <c r="FF48" s="10">
        <v>0</v>
      </c>
      <c r="FG48" s="6">
        <v>116.03779958999873</v>
      </c>
      <c r="FH48" s="10">
        <v>74.54153599999897</v>
      </c>
      <c r="FI48" s="8">
        <v>25.392998789999858</v>
      </c>
      <c r="FJ48" s="10">
        <v>9.080672880000002</v>
      </c>
      <c r="FK48" s="10">
        <v>3.578355929999908</v>
      </c>
      <c r="FL48" s="10">
        <v>3.4442359899999992</v>
      </c>
      <c r="FM48" s="10">
        <v>0</v>
      </c>
      <c r="FN48" s="10">
        <v>0</v>
      </c>
      <c r="FO48" s="10">
        <v>0</v>
      </c>
      <c r="FP48" s="10">
        <v>0</v>
      </c>
      <c r="FQ48" s="6">
        <v>119.38628526000132</v>
      </c>
      <c r="FR48" s="10">
        <v>79.53214929000048</v>
      </c>
      <c r="FS48" s="8">
        <v>29.418319230000822</v>
      </c>
      <c r="FT48" s="10">
        <v>3.88897336</v>
      </c>
      <c r="FU48" s="10">
        <v>2.3512384000000264</v>
      </c>
      <c r="FV48" s="10">
        <v>3.7988633</v>
      </c>
      <c r="FW48" s="10">
        <v>0.39674168</v>
      </c>
      <c r="FX48" s="10">
        <v>0</v>
      </c>
      <c r="FY48" s="10">
        <v>0</v>
      </c>
      <c r="FZ48" s="10">
        <v>0</v>
      </c>
      <c r="GA48" s="6">
        <v>491.094451840001</v>
      </c>
      <c r="GB48" s="10">
        <v>228.73277283000078</v>
      </c>
      <c r="GC48" s="8">
        <v>218.49889900000025</v>
      </c>
      <c r="GD48" s="10">
        <v>7.967545359999994</v>
      </c>
      <c r="GE48" s="10">
        <v>7.083520310000005</v>
      </c>
      <c r="GF48" s="10">
        <v>6.00653182</v>
      </c>
      <c r="GG48" s="10">
        <v>0.11543552</v>
      </c>
      <c r="GH48" s="10">
        <v>0</v>
      </c>
      <c r="GI48" s="10">
        <v>22.689747</v>
      </c>
      <c r="GJ48" s="10">
        <v>0</v>
      </c>
      <c r="GK48" s="6">
        <v>175.69814098000003</v>
      </c>
      <c r="GL48" s="10">
        <v>108.22078552000009</v>
      </c>
      <c r="GM48" s="8">
        <v>41.49196103999981</v>
      </c>
      <c r="GN48" s="10">
        <v>10.68236204</v>
      </c>
      <c r="GO48" s="10">
        <v>5.648469330000111</v>
      </c>
      <c r="GP48" s="10">
        <v>9.65456305</v>
      </c>
      <c r="GQ48" s="10">
        <v>0</v>
      </c>
      <c r="GR48" s="10">
        <v>0</v>
      </c>
      <c r="GS48" s="10">
        <v>0</v>
      </c>
      <c r="GT48" s="10">
        <v>0</v>
      </c>
      <c r="GU48" s="6">
        <v>515.9326335799998</v>
      </c>
      <c r="GV48" s="10">
        <v>327.38022522999995</v>
      </c>
      <c r="GW48" s="8">
        <v>99.37843767999982</v>
      </c>
      <c r="GX48" s="10">
        <v>31.882891239999992</v>
      </c>
      <c r="GY48" s="10">
        <v>17.23942380999999</v>
      </c>
      <c r="GZ48" s="10">
        <v>39.49670805000001</v>
      </c>
      <c r="HA48" s="10">
        <v>0.5549475700000001</v>
      </c>
      <c r="HB48" s="10">
        <v>0</v>
      </c>
      <c r="HC48" s="10">
        <v>0</v>
      </c>
      <c r="HD48" s="10">
        <v>0</v>
      </c>
      <c r="HE48" s="6">
        <v>104.88640400999991</v>
      </c>
      <c r="HF48" s="10">
        <v>87.63645457999968</v>
      </c>
      <c r="HG48" s="8">
        <v>10.61964820000022</v>
      </c>
      <c r="HH48" s="10">
        <v>2.2411783699999996</v>
      </c>
      <c r="HI48" s="10">
        <v>2.5683840199999928</v>
      </c>
      <c r="HJ48" s="10">
        <v>1.82073884</v>
      </c>
      <c r="HK48" s="10">
        <v>0</v>
      </c>
      <c r="HL48" s="10">
        <v>0</v>
      </c>
      <c r="HM48" s="10">
        <v>0</v>
      </c>
      <c r="HN48" s="10">
        <v>0</v>
      </c>
    </row>
    <row r="49" spans="1:222" ht="15">
      <c r="A49" s="51"/>
      <c r="B49" s="34">
        <v>3</v>
      </c>
      <c r="C49" s="6">
        <v>15636.82218587881</v>
      </c>
      <c r="D49" s="8">
        <v>8015.771224720011</v>
      </c>
      <c r="E49" s="8">
        <v>4775.702520969999</v>
      </c>
      <c r="F49" s="8">
        <v>1067.3488146499997</v>
      </c>
      <c r="G49" s="8">
        <v>749.6011953500004</v>
      </c>
      <c r="H49" s="8">
        <v>394.35323384</v>
      </c>
      <c r="I49" s="8">
        <v>23.94855842000001</v>
      </c>
      <c r="J49" s="8">
        <v>0.32600007</v>
      </c>
      <c r="K49" s="8">
        <v>609.71809732</v>
      </c>
      <c r="L49" s="8">
        <v>0.0525405388010743</v>
      </c>
      <c r="M49" s="6">
        <v>250.8178727499999</v>
      </c>
      <c r="N49" s="10">
        <v>29.528537519999713</v>
      </c>
      <c r="O49" s="8">
        <v>147.06545735000023</v>
      </c>
      <c r="P49" s="10">
        <v>65.21958317</v>
      </c>
      <c r="Q49" s="10">
        <v>3.473966599999996</v>
      </c>
      <c r="R49" s="10">
        <v>5.530328109999991</v>
      </c>
      <c r="S49" s="10">
        <v>0</v>
      </c>
      <c r="T49" s="10">
        <v>0</v>
      </c>
      <c r="U49" s="10">
        <v>0</v>
      </c>
      <c r="V49" s="10">
        <v>0</v>
      </c>
      <c r="W49" s="6">
        <v>466.4644462000006</v>
      </c>
      <c r="X49" s="10">
        <v>209.19952162000135</v>
      </c>
      <c r="Y49" s="8">
        <v>183.70338547999927</v>
      </c>
      <c r="Z49" s="10">
        <v>32.52559571</v>
      </c>
      <c r="AA49" s="10">
        <v>30.900974490000024</v>
      </c>
      <c r="AB49" s="10">
        <v>10.134968899999992</v>
      </c>
      <c r="AC49" s="10">
        <v>0</v>
      </c>
      <c r="AD49" s="10">
        <v>0</v>
      </c>
      <c r="AE49" s="10">
        <v>0</v>
      </c>
      <c r="AF49" s="10">
        <v>0</v>
      </c>
      <c r="AG49" s="6">
        <v>624.286305999999</v>
      </c>
      <c r="AH49" s="10">
        <v>480.48257224999907</v>
      </c>
      <c r="AI49" s="8">
        <v>52.02708340999993</v>
      </c>
      <c r="AJ49" s="10">
        <v>30.919135339999986</v>
      </c>
      <c r="AK49" s="10">
        <v>14.169487009999996</v>
      </c>
      <c r="AL49" s="10">
        <v>45.71496436000001</v>
      </c>
      <c r="AM49" s="10">
        <v>0.15880714</v>
      </c>
      <c r="AN49" s="10">
        <v>0.32600007</v>
      </c>
      <c r="AO49" s="10">
        <v>0.48825642</v>
      </c>
      <c r="AP49" s="10">
        <v>0</v>
      </c>
      <c r="AQ49" s="6">
        <v>154.70199503999996</v>
      </c>
      <c r="AR49" s="10">
        <v>118.60328937000011</v>
      </c>
      <c r="AS49" s="8">
        <v>9.589267889999837</v>
      </c>
      <c r="AT49" s="10">
        <v>24.181471230000003</v>
      </c>
      <c r="AU49" s="10">
        <v>1.2650508000000036</v>
      </c>
      <c r="AV49" s="10">
        <v>1.0629157499999937</v>
      </c>
      <c r="AW49" s="10">
        <v>0</v>
      </c>
      <c r="AX49" s="10">
        <v>0</v>
      </c>
      <c r="AY49" s="10">
        <v>0</v>
      </c>
      <c r="AZ49" s="10">
        <v>0</v>
      </c>
      <c r="BA49" s="6">
        <v>1920.8862062088012</v>
      </c>
      <c r="BB49" s="10">
        <v>527.6248713399996</v>
      </c>
      <c r="BC49" s="8">
        <v>952.6297492700006</v>
      </c>
      <c r="BD49" s="10">
        <v>208.42501765999987</v>
      </c>
      <c r="BE49" s="10">
        <v>143.33327928000006</v>
      </c>
      <c r="BF49" s="10">
        <v>12.384256110000003</v>
      </c>
      <c r="BG49" s="10">
        <v>5.17039501</v>
      </c>
      <c r="BH49" s="10">
        <v>0</v>
      </c>
      <c r="BI49" s="10">
        <v>71.266097</v>
      </c>
      <c r="BJ49" s="10">
        <v>0.0525405388010743</v>
      </c>
      <c r="BK49" s="6">
        <v>578.0470082900008</v>
      </c>
      <c r="BL49" s="10">
        <v>149.92581668000048</v>
      </c>
      <c r="BM49" s="8">
        <v>249.00205047000009</v>
      </c>
      <c r="BN49" s="10">
        <v>87.52348604000001</v>
      </c>
      <c r="BO49" s="10">
        <v>15.663851970000206</v>
      </c>
      <c r="BP49" s="10">
        <v>18.29194255</v>
      </c>
      <c r="BQ49" s="10">
        <v>1.25986058</v>
      </c>
      <c r="BR49" s="10">
        <v>0</v>
      </c>
      <c r="BS49" s="10">
        <v>56.38</v>
      </c>
      <c r="BT49" s="10">
        <v>0</v>
      </c>
      <c r="BU49" s="6">
        <v>1092.004431879999</v>
      </c>
      <c r="BV49" s="10">
        <v>400.05794286999947</v>
      </c>
      <c r="BW49" s="8">
        <v>301.7502571699996</v>
      </c>
      <c r="BX49" s="10">
        <v>84.67225629</v>
      </c>
      <c r="BY49" s="10">
        <v>102.74272373999995</v>
      </c>
      <c r="BZ49" s="10">
        <v>38.65342978999999</v>
      </c>
      <c r="CA49" s="10">
        <v>1.23695902</v>
      </c>
      <c r="CB49" s="10">
        <v>0</v>
      </c>
      <c r="CC49" s="10">
        <v>162.890863</v>
      </c>
      <c r="CD49" s="10">
        <v>0</v>
      </c>
      <c r="CE49" s="6">
        <v>135.76223026999904</v>
      </c>
      <c r="CF49" s="10">
        <v>19.303847129999234</v>
      </c>
      <c r="CG49" s="8">
        <v>97.99191107999984</v>
      </c>
      <c r="CH49" s="10">
        <v>1.7797290600000029</v>
      </c>
      <c r="CI49" s="10">
        <v>2.169920279999962</v>
      </c>
      <c r="CJ49" s="10">
        <v>14.389043779999994</v>
      </c>
      <c r="CK49" s="10">
        <v>0.12777894</v>
      </c>
      <c r="CL49" s="10">
        <v>0</v>
      </c>
      <c r="CM49" s="10">
        <v>0</v>
      </c>
      <c r="CN49" s="10">
        <v>0</v>
      </c>
      <c r="CO49" s="6">
        <v>266.67103194999936</v>
      </c>
      <c r="CP49" s="10">
        <v>131.30873159999973</v>
      </c>
      <c r="CQ49" s="8">
        <v>78.78156810999968</v>
      </c>
      <c r="CR49" s="10">
        <v>4.798402960000007</v>
      </c>
      <c r="CS49" s="10">
        <v>40.91719645999997</v>
      </c>
      <c r="CT49" s="10">
        <v>9.744694309999996</v>
      </c>
      <c r="CU49" s="10">
        <v>0</v>
      </c>
      <c r="CV49" s="10">
        <v>0</v>
      </c>
      <c r="CW49" s="10">
        <v>1.12043851</v>
      </c>
      <c r="CX49" s="10">
        <v>0</v>
      </c>
      <c r="CY49" s="6">
        <v>211.93260910999987</v>
      </c>
      <c r="CZ49" s="10">
        <v>114.81004103999987</v>
      </c>
      <c r="DA49" s="8">
        <v>78.24293181</v>
      </c>
      <c r="DB49" s="10">
        <v>4.327672380000001</v>
      </c>
      <c r="DC49" s="10">
        <v>13.160297849999981</v>
      </c>
      <c r="DD49" s="10">
        <v>0.1142637</v>
      </c>
      <c r="DE49" s="10">
        <v>1.27740233</v>
      </c>
      <c r="DF49" s="10">
        <v>0</v>
      </c>
      <c r="DG49" s="10">
        <v>0</v>
      </c>
      <c r="DH49" s="10">
        <v>0</v>
      </c>
      <c r="DI49" s="6">
        <v>143.30674946000025</v>
      </c>
      <c r="DJ49" s="10">
        <v>94.22758396000044</v>
      </c>
      <c r="DK49" s="8">
        <v>37.96334824999978</v>
      </c>
      <c r="DL49" s="10">
        <v>2.084654729999999</v>
      </c>
      <c r="DM49" s="10">
        <v>5.062787670000004</v>
      </c>
      <c r="DN49" s="10">
        <v>3.968374850000006</v>
      </c>
      <c r="DO49" s="10">
        <v>0</v>
      </c>
      <c r="DP49" s="10">
        <v>0</v>
      </c>
      <c r="DQ49" s="10">
        <v>0</v>
      </c>
      <c r="DR49" s="10">
        <v>0</v>
      </c>
      <c r="DS49" s="6">
        <v>683.5027463400003</v>
      </c>
      <c r="DT49" s="10">
        <v>360.05505791999997</v>
      </c>
      <c r="DU49" s="8">
        <v>261.7438614600003</v>
      </c>
      <c r="DV49" s="10">
        <v>27.11006893999999</v>
      </c>
      <c r="DW49" s="10">
        <v>26.634153630000004</v>
      </c>
      <c r="DX49" s="10">
        <v>7.959604390000011</v>
      </c>
      <c r="DY49" s="10">
        <v>0</v>
      </c>
      <c r="DZ49" s="10">
        <v>0</v>
      </c>
      <c r="EA49" s="10">
        <v>0</v>
      </c>
      <c r="EB49" s="10">
        <v>0</v>
      </c>
      <c r="EC49" s="6">
        <v>282.09555812</v>
      </c>
      <c r="ED49" s="10">
        <v>159.48104950999982</v>
      </c>
      <c r="EE49" s="8">
        <v>82.31444374000016</v>
      </c>
      <c r="EF49" s="10">
        <v>0.7638364999999929</v>
      </c>
      <c r="EG49" s="10">
        <v>35.24488560999999</v>
      </c>
      <c r="EH49" s="10">
        <v>4.206476369999997</v>
      </c>
      <c r="EI49" s="10">
        <v>0</v>
      </c>
      <c r="EJ49" s="10">
        <v>0</v>
      </c>
      <c r="EK49" s="10">
        <v>0.08486639</v>
      </c>
      <c r="EL49" s="10">
        <v>0</v>
      </c>
      <c r="EM49" s="6">
        <v>4578.684824280013</v>
      </c>
      <c r="EN49" s="10">
        <v>3173.234803710014</v>
      </c>
      <c r="EO49" s="8">
        <v>724.2144177699992</v>
      </c>
      <c r="EP49" s="10">
        <v>174.7103058099999</v>
      </c>
      <c r="EQ49" s="10">
        <v>163.73761696000003</v>
      </c>
      <c r="ER49" s="10">
        <v>82.56686628000006</v>
      </c>
      <c r="ES49" s="10">
        <v>12.411165750000002</v>
      </c>
      <c r="ET49" s="10">
        <v>0</v>
      </c>
      <c r="EU49" s="10">
        <v>247.809648</v>
      </c>
      <c r="EV49" s="10">
        <v>0</v>
      </c>
      <c r="EW49" s="6">
        <v>956.6143867800007</v>
      </c>
      <c r="EX49" s="10">
        <v>249.72362476000075</v>
      </c>
      <c r="EY49" s="8">
        <v>562.98657023</v>
      </c>
      <c r="EZ49" s="10">
        <v>130.73766761</v>
      </c>
      <c r="FA49" s="10">
        <v>3.7060732100000098</v>
      </c>
      <c r="FB49" s="10">
        <v>7.189207390000006</v>
      </c>
      <c r="FC49" s="10">
        <v>1.1412435799999998</v>
      </c>
      <c r="FD49" s="10">
        <v>0</v>
      </c>
      <c r="FE49" s="10">
        <v>1.13</v>
      </c>
      <c r="FF49" s="10">
        <v>0</v>
      </c>
      <c r="FG49" s="6">
        <v>569.5903380799991</v>
      </c>
      <c r="FH49" s="10">
        <v>245.73978307999974</v>
      </c>
      <c r="FI49" s="8">
        <v>169.98949713999943</v>
      </c>
      <c r="FJ49" s="10">
        <v>87.40332953999996</v>
      </c>
      <c r="FK49" s="10">
        <v>27.921698370000044</v>
      </c>
      <c r="FL49" s="10">
        <v>38.53602995</v>
      </c>
      <c r="FM49" s="10">
        <v>0</v>
      </c>
      <c r="FN49" s="10">
        <v>0</v>
      </c>
      <c r="FO49" s="10">
        <v>0</v>
      </c>
      <c r="FP49" s="10">
        <v>0</v>
      </c>
      <c r="FQ49" s="6">
        <v>183.36934312000014</v>
      </c>
      <c r="FR49" s="10">
        <v>112.87600446999988</v>
      </c>
      <c r="FS49" s="8">
        <v>57.353197810000246</v>
      </c>
      <c r="FT49" s="10">
        <v>5.117366620000001</v>
      </c>
      <c r="FU49" s="10">
        <v>3.101535170000002</v>
      </c>
      <c r="FV49" s="10">
        <v>4.493732230000001</v>
      </c>
      <c r="FW49" s="10">
        <v>0.42750682</v>
      </c>
      <c r="FX49" s="10">
        <v>0</v>
      </c>
      <c r="FY49" s="10">
        <v>0</v>
      </c>
      <c r="FZ49" s="10">
        <v>0</v>
      </c>
      <c r="GA49" s="6">
        <v>667.3097473899996</v>
      </c>
      <c r="GB49" s="10">
        <v>301.8786557999996</v>
      </c>
      <c r="GC49" s="8">
        <v>256.96226661000014</v>
      </c>
      <c r="GD49" s="10">
        <v>26.19528546</v>
      </c>
      <c r="GE49" s="10">
        <v>8.200945070000007</v>
      </c>
      <c r="GF49" s="10">
        <v>5.400483969999998</v>
      </c>
      <c r="GG49" s="10">
        <v>0.12418248</v>
      </c>
      <c r="GH49" s="10">
        <v>0</v>
      </c>
      <c r="GI49" s="10">
        <v>68.547928</v>
      </c>
      <c r="GJ49" s="10">
        <v>0</v>
      </c>
      <c r="GK49" s="6">
        <v>647.2634585000003</v>
      </c>
      <c r="GL49" s="10">
        <v>372.13302747000023</v>
      </c>
      <c r="GM49" s="8">
        <v>202.25646579999992</v>
      </c>
      <c r="GN49" s="10">
        <v>30.971432540000002</v>
      </c>
      <c r="GO49" s="10">
        <v>5.813549750000053</v>
      </c>
      <c r="GP49" s="10">
        <v>36.088982940000015</v>
      </c>
      <c r="GQ49" s="10">
        <v>0</v>
      </c>
      <c r="GR49" s="10">
        <v>0</v>
      </c>
      <c r="GS49" s="10">
        <v>0</v>
      </c>
      <c r="GT49" s="10">
        <v>0</v>
      </c>
      <c r="GU49" s="6">
        <v>683.4467167799979</v>
      </c>
      <c r="GV49" s="10">
        <v>401.4396800099979</v>
      </c>
      <c r="GW49" s="8">
        <v>188.7591348999999</v>
      </c>
      <c r="GX49" s="10">
        <v>33.226762269999995</v>
      </c>
      <c r="GY49" s="10">
        <v>54.87882029000004</v>
      </c>
      <c r="GZ49" s="10">
        <v>4.529062539999998</v>
      </c>
      <c r="HA49" s="10">
        <v>0.61325677</v>
      </c>
      <c r="HB49" s="10">
        <v>0</v>
      </c>
      <c r="HC49" s="10">
        <v>0</v>
      </c>
      <c r="HD49" s="10">
        <v>0</v>
      </c>
      <c r="HE49" s="6">
        <v>540.0641793299994</v>
      </c>
      <c r="HF49" s="10">
        <v>364.13678260999933</v>
      </c>
      <c r="HG49" s="8">
        <v>80.37565522000004</v>
      </c>
      <c r="HH49" s="10">
        <v>4.6557547900000005</v>
      </c>
      <c r="HI49" s="10">
        <v>47.50238114</v>
      </c>
      <c r="HJ49" s="10">
        <v>43.39360557</v>
      </c>
      <c r="HK49" s="10">
        <v>0</v>
      </c>
      <c r="HL49" s="10">
        <v>0</v>
      </c>
      <c r="HM49" s="10">
        <v>0</v>
      </c>
      <c r="HN49" s="10">
        <v>0</v>
      </c>
    </row>
    <row r="50" spans="1:222" ht="15">
      <c r="A50" s="51"/>
      <c r="B50" s="44">
        <v>4</v>
      </c>
      <c r="C50" s="6">
        <v>12194.553724889993</v>
      </c>
      <c r="D50" s="8">
        <v>6179.510444629995</v>
      </c>
      <c r="E50" s="8">
        <v>3658.052649579998</v>
      </c>
      <c r="F50" s="8">
        <v>703.8218209999999</v>
      </c>
      <c r="G50" s="8">
        <v>693.7284547100003</v>
      </c>
      <c r="H50" s="8">
        <v>427.17490561</v>
      </c>
      <c r="I50" s="8">
        <v>41.96766274</v>
      </c>
      <c r="J50" s="8">
        <v>0</v>
      </c>
      <c r="K50" s="8">
        <v>490.29778662</v>
      </c>
      <c r="L50" s="8">
        <v>0</v>
      </c>
      <c r="M50" s="6">
        <v>268.97833554999994</v>
      </c>
      <c r="N50" s="10">
        <v>52.06393199999997</v>
      </c>
      <c r="O50" s="8">
        <v>160.42633196999984</v>
      </c>
      <c r="P50" s="10">
        <v>45.225898009999995</v>
      </c>
      <c r="Q50" s="10">
        <v>4.363078330000102</v>
      </c>
      <c r="R50" s="10">
        <v>6.899095240000001</v>
      </c>
      <c r="S50" s="10">
        <v>0</v>
      </c>
      <c r="T50" s="10">
        <v>0</v>
      </c>
      <c r="U50" s="10">
        <v>0</v>
      </c>
      <c r="V50" s="10">
        <v>0</v>
      </c>
      <c r="W50" s="6">
        <v>306.49357608999975</v>
      </c>
      <c r="X50" s="10">
        <v>132.34625340999935</v>
      </c>
      <c r="Y50" s="8">
        <v>131.49670387000026</v>
      </c>
      <c r="Z50" s="10">
        <v>10.39487816</v>
      </c>
      <c r="AA50" s="10">
        <v>24.693059050000112</v>
      </c>
      <c r="AB50" s="10">
        <v>7.5626816</v>
      </c>
      <c r="AC50" s="10">
        <v>0</v>
      </c>
      <c r="AD50" s="10">
        <v>0</v>
      </c>
      <c r="AE50" s="10">
        <v>0</v>
      </c>
      <c r="AF50" s="10">
        <v>0</v>
      </c>
      <c r="AG50" s="6">
        <v>567.4728114000012</v>
      </c>
      <c r="AH50" s="10">
        <v>327.084422070001</v>
      </c>
      <c r="AI50" s="8">
        <v>153.4987385000002</v>
      </c>
      <c r="AJ50" s="10">
        <v>38.91546513</v>
      </c>
      <c r="AK50" s="10">
        <v>4.669527539999991</v>
      </c>
      <c r="AL50" s="10">
        <v>42.66920815</v>
      </c>
      <c r="AM50" s="10">
        <v>0.1584939</v>
      </c>
      <c r="AN50" s="10">
        <v>0</v>
      </c>
      <c r="AO50" s="10">
        <v>0.47695611</v>
      </c>
      <c r="AP50" s="10">
        <v>0</v>
      </c>
      <c r="AQ50" s="6">
        <v>86.7867645700004</v>
      </c>
      <c r="AR50" s="10">
        <v>65.77257541000019</v>
      </c>
      <c r="AS50" s="8">
        <v>8.424740380000232</v>
      </c>
      <c r="AT50" s="10">
        <v>1.12299497</v>
      </c>
      <c r="AU50" s="10">
        <v>1.7051933899999894</v>
      </c>
      <c r="AV50" s="10">
        <v>9.76126042</v>
      </c>
      <c r="AW50" s="10">
        <v>0</v>
      </c>
      <c r="AX50" s="10">
        <v>0</v>
      </c>
      <c r="AY50" s="10">
        <v>0</v>
      </c>
      <c r="AZ50" s="10">
        <v>0</v>
      </c>
      <c r="BA50" s="6">
        <v>1021.2174795599979</v>
      </c>
      <c r="BB50" s="10">
        <v>391.3923229399989</v>
      </c>
      <c r="BC50" s="8">
        <v>308.9461885299991</v>
      </c>
      <c r="BD50" s="10">
        <v>77.79906970999994</v>
      </c>
      <c r="BE50" s="10">
        <v>75.42720047</v>
      </c>
      <c r="BF50" s="10">
        <v>12.116967159999994</v>
      </c>
      <c r="BG50" s="10">
        <v>25.86323575</v>
      </c>
      <c r="BH50" s="10">
        <v>0</v>
      </c>
      <c r="BI50" s="10">
        <v>129.672495</v>
      </c>
      <c r="BJ50" s="10">
        <v>0</v>
      </c>
      <c r="BK50" s="6">
        <v>538.3688314899998</v>
      </c>
      <c r="BL50" s="10">
        <v>221.43147169999986</v>
      </c>
      <c r="BM50" s="8">
        <v>215.26480208999993</v>
      </c>
      <c r="BN50" s="10">
        <v>22.93797565</v>
      </c>
      <c r="BO50" s="10">
        <v>20.81992811999997</v>
      </c>
      <c r="BP50" s="10">
        <v>53.64895617</v>
      </c>
      <c r="BQ50" s="10">
        <v>1.6956977599999998</v>
      </c>
      <c r="BR50" s="10">
        <v>0</v>
      </c>
      <c r="BS50" s="10">
        <v>2.57</v>
      </c>
      <c r="BT50" s="10">
        <v>0</v>
      </c>
      <c r="BU50" s="6">
        <v>982.9780972099987</v>
      </c>
      <c r="BV50" s="10">
        <v>323.6440784499985</v>
      </c>
      <c r="BW50" s="8">
        <v>291.96614417000006</v>
      </c>
      <c r="BX50" s="10">
        <v>102.97647164999997</v>
      </c>
      <c r="BY50" s="10">
        <v>127.88580938000005</v>
      </c>
      <c r="BZ50" s="10">
        <v>41.332398620000006</v>
      </c>
      <c r="CA50" s="10">
        <v>1.6282649400000002</v>
      </c>
      <c r="CB50" s="10">
        <v>0</v>
      </c>
      <c r="CC50" s="10">
        <v>93.54493</v>
      </c>
      <c r="CD50" s="10">
        <v>0</v>
      </c>
      <c r="CE50" s="6">
        <v>155.3389279900004</v>
      </c>
      <c r="CF50" s="10">
        <v>64.20954693000037</v>
      </c>
      <c r="CG50" s="8">
        <v>66.73002192</v>
      </c>
      <c r="CH50" s="10">
        <v>20.107943170000006</v>
      </c>
      <c r="CI50" s="10">
        <v>3.2063268400000293</v>
      </c>
      <c r="CJ50" s="10">
        <v>1.08508913</v>
      </c>
      <c r="CK50" s="10">
        <v>0</v>
      </c>
      <c r="CL50" s="10">
        <v>0</v>
      </c>
      <c r="CM50" s="10">
        <v>0</v>
      </c>
      <c r="CN50" s="10">
        <v>0</v>
      </c>
      <c r="CO50" s="6">
        <v>164.31301814999895</v>
      </c>
      <c r="CP50" s="10">
        <v>59.306285809999075</v>
      </c>
      <c r="CQ50" s="8">
        <v>94.62718437999986</v>
      </c>
      <c r="CR50" s="10">
        <v>4.61332341</v>
      </c>
      <c r="CS50" s="10">
        <v>1.6947183800000214</v>
      </c>
      <c r="CT50" s="10">
        <v>2.9751032</v>
      </c>
      <c r="CU50" s="10">
        <v>0</v>
      </c>
      <c r="CV50" s="10">
        <v>0</v>
      </c>
      <c r="CW50" s="10">
        <v>1.09640297</v>
      </c>
      <c r="CX50" s="10">
        <v>0</v>
      </c>
      <c r="CY50" s="6">
        <v>110.80154522999987</v>
      </c>
      <c r="CZ50" s="10">
        <v>25.682194629999945</v>
      </c>
      <c r="DA50" s="8">
        <v>56.55876152999989</v>
      </c>
      <c r="DB50" s="10">
        <v>20.61451105</v>
      </c>
      <c r="DC50" s="10">
        <v>6.978650670000016</v>
      </c>
      <c r="DD50" s="10">
        <v>0.10360758</v>
      </c>
      <c r="DE50" s="10">
        <v>0.8638197700000001</v>
      </c>
      <c r="DF50" s="10">
        <v>0</v>
      </c>
      <c r="DG50" s="10">
        <v>0</v>
      </c>
      <c r="DH50" s="10">
        <v>0</v>
      </c>
      <c r="DI50" s="6">
        <v>266.97238443999913</v>
      </c>
      <c r="DJ50" s="10">
        <v>158.21495112999912</v>
      </c>
      <c r="DK50" s="8">
        <v>32.11311727000004</v>
      </c>
      <c r="DL50" s="10">
        <v>12.72479177</v>
      </c>
      <c r="DM50" s="10">
        <v>30.02302685</v>
      </c>
      <c r="DN50" s="10">
        <v>33.89649742</v>
      </c>
      <c r="DO50" s="10">
        <v>0</v>
      </c>
      <c r="DP50" s="10">
        <v>0</v>
      </c>
      <c r="DQ50" s="10">
        <v>0</v>
      </c>
      <c r="DR50" s="10">
        <v>0</v>
      </c>
      <c r="DS50" s="6">
        <v>371.1772650499997</v>
      </c>
      <c r="DT50" s="10">
        <v>195.57993756000005</v>
      </c>
      <c r="DU50" s="8">
        <v>83.80810730999963</v>
      </c>
      <c r="DV50" s="10">
        <v>23.18248774</v>
      </c>
      <c r="DW50" s="10">
        <v>7.87706395</v>
      </c>
      <c r="DX50" s="10">
        <v>60.72966849</v>
      </c>
      <c r="DY50" s="10">
        <v>0</v>
      </c>
      <c r="DZ50" s="10">
        <v>0</v>
      </c>
      <c r="EA50" s="10">
        <v>0</v>
      </c>
      <c r="EB50" s="10">
        <v>0</v>
      </c>
      <c r="EC50" s="6">
        <v>280.88571170999984</v>
      </c>
      <c r="ED50" s="10">
        <v>236.51794578999989</v>
      </c>
      <c r="EE50" s="8">
        <v>23.175744450000035</v>
      </c>
      <c r="EF50" s="10">
        <v>0.59666157</v>
      </c>
      <c r="EG50" s="10">
        <v>9.73867439</v>
      </c>
      <c r="EH50" s="10">
        <v>2.93722897</v>
      </c>
      <c r="EI50" s="10">
        <v>0</v>
      </c>
      <c r="EJ50" s="10">
        <v>0</v>
      </c>
      <c r="EK50" s="10">
        <v>7.91945654</v>
      </c>
      <c r="EL50" s="10">
        <v>0</v>
      </c>
      <c r="EM50" s="6">
        <v>3285.466946769995</v>
      </c>
      <c r="EN50" s="10">
        <v>2190.507141089996</v>
      </c>
      <c r="EO50" s="8">
        <v>688.3467433699992</v>
      </c>
      <c r="EP50" s="10">
        <v>112.86333824</v>
      </c>
      <c r="EQ50" s="10">
        <v>109.93809986</v>
      </c>
      <c r="ER50" s="10">
        <v>30.472924239999994</v>
      </c>
      <c r="ES50" s="10">
        <v>9.349344970000004</v>
      </c>
      <c r="ET50" s="10">
        <v>0</v>
      </c>
      <c r="EU50" s="10">
        <v>143.989355</v>
      </c>
      <c r="EV50" s="10">
        <v>0</v>
      </c>
      <c r="EW50" s="6">
        <v>576.0302839200002</v>
      </c>
      <c r="EX50" s="10">
        <v>276.0838935400003</v>
      </c>
      <c r="EY50" s="8">
        <v>188.47264076999988</v>
      </c>
      <c r="EZ50" s="10">
        <v>54.63984886</v>
      </c>
      <c r="FA50" s="10">
        <v>5.965704559999997</v>
      </c>
      <c r="FB50" s="10">
        <v>34.99595541</v>
      </c>
      <c r="FC50" s="10">
        <v>1.0522407799999993</v>
      </c>
      <c r="FD50" s="10">
        <v>0</v>
      </c>
      <c r="FE50" s="10">
        <v>14.82</v>
      </c>
      <c r="FF50" s="10">
        <v>0</v>
      </c>
      <c r="FG50" s="6">
        <v>380.11190853000016</v>
      </c>
      <c r="FH50" s="10">
        <v>137.73916825000043</v>
      </c>
      <c r="FI50" s="8">
        <v>136.03870662999984</v>
      </c>
      <c r="FJ50" s="10">
        <v>29.53882202</v>
      </c>
      <c r="FK50" s="10">
        <v>72.99223678999995</v>
      </c>
      <c r="FL50" s="10">
        <v>3.80297484</v>
      </c>
      <c r="FM50" s="10">
        <v>0</v>
      </c>
      <c r="FN50" s="10">
        <v>0</v>
      </c>
      <c r="FO50" s="10">
        <v>0</v>
      </c>
      <c r="FP50" s="10">
        <v>0</v>
      </c>
      <c r="FQ50" s="6">
        <v>188.1102126100002</v>
      </c>
      <c r="FR50" s="10">
        <v>88.09472031000017</v>
      </c>
      <c r="FS50" s="8">
        <v>38.76339826000002</v>
      </c>
      <c r="FT50" s="10">
        <v>4.9793463099999995</v>
      </c>
      <c r="FU50" s="10">
        <v>13.06933801</v>
      </c>
      <c r="FV50" s="10">
        <v>42.80198791</v>
      </c>
      <c r="FW50" s="10">
        <v>0.40142181</v>
      </c>
      <c r="FX50" s="10">
        <v>0</v>
      </c>
      <c r="FY50" s="10">
        <v>0</v>
      </c>
      <c r="FZ50" s="10">
        <v>0</v>
      </c>
      <c r="GA50" s="6">
        <v>972.9797106800008</v>
      </c>
      <c r="GB50" s="10">
        <v>356.3900271500009</v>
      </c>
      <c r="GC50" s="8">
        <v>406.7411950299999</v>
      </c>
      <c r="GD50" s="10">
        <v>82.81600334999999</v>
      </c>
      <c r="GE50" s="10">
        <v>25.74189962</v>
      </c>
      <c r="GF50" s="10">
        <v>4.97329753</v>
      </c>
      <c r="GG50" s="10">
        <v>0.109097</v>
      </c>
      <c r="GH50" s="10">
        <v>0</v>
      </c>
      <c r="GI50" s="10">
        <v>96.208191</v>
      </c>
      <c r="GJ50" s="10">
        <v>0</v>
      </c>
      <c r="GK50" s="6">
        <v>488.2521192100006</v>
      </c>
      <c r="GL50" s="10">
        <v>311.1708558299995</v>
      </c>
      <c r="GM50" s="8">
        <v>125.25013890000115</v>
      </c>
      <c r="GN50" s="10">
        <v>27.47895265</v>
      </c>
      <c r="GO50" s="10">
        <v>4.389775629999973</v>
      </c>
      <c r="GP50" s="10">
        <v>19.9623962</v>
      </c>
      <c r="GQ50" s="10">
        <v>0</v>
      </c>
      <c r="GR50" s="10">
        <v>0</v>
      </c>
      <c r="GS50" s="10">
        <v>0</v>
      </c>
      <c r="GT50" s="10">
        <v>0</v>
      </c>
      <c r="GU50" s="6">
        <v>871.1384647099995</v>
      </c>
      <c r="GV50" s="10">
        <v>473.7322086500005</v>
      </c>
      <c r="GW50" s="8">
        <v>246.666200919999</v>
      </c>
      <c r="GX50" s="10">
        <v>7.69941149</v>
      </c>
      <c r="GY50" s="10">
        <v>137.63343957</v>
      </c>
      <c r="GZ50" s="10">
        <v>4.56115802</v>
      </c>
      <c r="HA50" s="10">
        <v>0.8460460599999999</v>
      </c>
      <c r="HB50" s="10">
        <v>0</v>
      </c>
      <c r="HC50" s="10">
        <v>0</v>
      </c>
      <c r="HD50" s="10">
        <v>0</v>
      </c>
      <c r="HE50" s="6">
        <v>310.6793300200003</v>
      </c>
      <c r="HF50" s="10">
        <v>92.54651198000018</v>
      </c>
      <c r="HG50" s="8">
        <v>200.73703933000013</v>
      </c>
      <c r="HH50" s="10">
        <v>2.5936260900000003</v>
      </c>
      <c r="HI50" s="10">
        <v>4.91570331</v>
      </c>
      <c r="HJ50" s="10">
        <v>9.88644931</v>
      </c>
      <c r="HK50" s="10">
        <v>0</v>
      </c>
      <c r="HL50" s="10">
        <v>0</v>
      </c>
      <c r="HM50" s="10">
        <v>0</v>
      </c>
      <c r="HN50" s="10">
        <v>0</v>
      </c>
    </row>
    <row r="51" spans="1:222" ht="15">
      <c r="A51" s="51"/>
      <c r="B51" s="34">
        <v>5</v>
      </c>
      <c r="C51" s="6">
        <v>13915.108598174107</v>
      </c>
      <c r="D51" s="8">
        <v>6189.798789830001</v>
      </c>
      <c r="E51" s="8">
        <v>5037.8645789100065</v>
      </c>
      <c r="F51" s="8">
        <v>1087.9394225800002</v>
      </c>
      <c r="G51" s="8">
        <v>594.8230871899999</v>
      </c>
      <c r="H51" s="8">
        <v>522.10291115</v>
      </c>
      <c r="I51" s="8">
        <v>33.93789587999999</v>
      </c>
      <c r="J51" s="8">
        <v>0</v>
      </c>
      <c r="K51" s="8">
        <v>448.59822565999997</v>
      </c>
      <c r="L51" s="8">
        <v>0.0436869741002988</v>
      </c>
      <c r="M51" s="6">
        <v>160.03725667999944</v>
      </c>
      <c r="N51" s="10">
        <v>114.98906976999987</v>
      </c>
      <c r="O51" s="8">
        <v>19.412636099999656</v>
      </c>
      <c r="P51" s="10">
        <v>17.20203211</v>
      </c>
      <c r="Q51" s="10">
        <v>3.8686844499999316</v>
      </c>
      <c r="R51" s="10">
        <v>4.56483425</v>
      </c>
      <c r="S51" s="10">
        <v>0</v>
      </c>
      <c r="T51" s="10">
        <v>0</v>
      </c>
      <c r="U51" s="10">
        <v>0</v>
      </c>
      <c r="V51" s="10">
        <v>0</v>
      </c>
      <c r="W51" s="6">
        <v>667.6952095900008</v>
      </c>
      <c r="X51" s="10">
        <v>388.5091679099999</v>
      </c>
      <c r="Y51" s="8">
        <v>166.18826872000082</v>
      </c>
      <c r="Z51" s="10">
        <v>49.17505216</v>
      </c>
      <c r="AA51" s="10">
        <v>34.92494647999998</v>
      </c>
      <c r="AB51" s="10">
        <v>28.89777432</v>
      </c>
      <c r="AC51" s="10">
        <v>0</v>
      </c>
      <c r="AD51" s="10">
        <v>0</v>
      </c>
      <c r="AE51" s="10">
        <v>0</v>
      </c>
      <c r="AF51" s="10">
        <v>0</v>
      </c>
      <c r="AG51" s="6">
        <v>501.20889999999935</v>
      </c>
      <c r="AH51" s="10">
        <v>326.1222189599995</v>
      </c>
      <c r="AI51" s="8">
        <v>92.69008243999987</v>
      </c>
      <c r="AJ51" s="10">
        <v>43.93652564</v>
      </c>
      <c r="AK51" s="10">
        <v>19.924662870000002</v>
      </c>
      <c r="AL51" s="10">
        <v>17.88180437</v>
      </c>
      <c r="AM51" s="10">
        <v>0.16047797</v>
      </c>
      <c r="AN51" s="10">
        <v>0</v>
      </c>
      <c r="AO51" s="10">
        <v>0.49312775</v>
      </c>
      <c r="AP51" s="10">
        <v>0</v>
      </c>
      <c r="AQ51" s="6">
        <v>71.72357447000027</v>
      </c>
      <c r="AR51" s="10">
        <v>55.69779419000025</v>
      </c>
      <c r="AS51" s="8">
        <v>10.117771970000017</v>
      </c>
      <c r="AT51" s="10">
        <v>1.05636226</v>
      </c>
      <c r="AU51" s="10">
        <v>1.5661252799999916</v>
      </c>
      <c r="AV51" s="10">
        <v>3.2855207699999998</v>
      </c>
      <c r="AW51" s="10">
        <v>0</v>
      </c>
      <c r="AX51" s="10">
        <v>0</v>
      </c>
      <c r="AY51" s="10">
        <v>0</v>
      </c>
      <c r="AZ51" s="10">
        <v>0</v>
      </c>
      <c r="BA51" s="6">
        <v>2016.0730827641019</v>
      </c>
      <c r="BB51" s="10">
        <v>619.4376757200005</v>
      </c>
      <c r="BC51" s="8">
        <v>881.6676389100008</v>
      </c>
      <c r="BD51" s="10">
        <v>233.50045399999996</v>
      </c>
      <c r="BE51" s="10">
        <v>85.89294288</v>
      </c>
      <c r="BF51" s="10">
        <v>12.29730724</v>
      </c>
      <c r="BG51" s="10">
        <v>18.53372704</v>
      </c>
      <c r="BH51" s="10">
        <v>0</v>
      </c>
      <c r="BI51" s="10">
        <v>164.69965</v>
      </c>
      <c r="BJ51" s="10">
        <v>0.0436869741002988</v>
      </c>
      <c r="BK51" s="6">
        <v>932.7228179700002</v>
      </c>
      <c r="BL51" s="10">
        <v>178.24456758000025</v>
      </c>
      <c r="BM51" s="8">
        <v>554.5455296</v>
      </c>
      <c r="BN51" s="10">
        <v>55.72371133</v>
      </c>
      <c r="BO51" s="10">
        <v>50.16318114999994</v>
      </c>
      <c r="BP51" s="10">
        <v>91.19428744</v>
      </c>
      <c r="BQ51" s="10">
        <v>1.4715408700000001</v>
      </c>
      <c r="BR51" s="10">
        <v>0</v>
      </c>
      <c r="BS51" s="10">
        <v>1.38</v>
      </c>
      <c r="BT51" s="10">
        <v>0</v>
      </c>
      <c r="BU51" s="6">
        <v>1386.8834434100004</v>
      </c>
      <c r="BV51" s="10">
        <v>515.7006344200007</v>
      </c>
      <c r="BW51" s="8">
        <v>391.6978880899997</v>
      </c>
      <c r="BX51" s="10">
        <v>75.61215754000006</v>
      </c>
      <c r="BY51" s="10">
        <v>99.83771305999996</v>
      </c>
      <c r="BZ51" s="10">
        <v>119.08532043999998</v>
      </c>
      <c r="CA51" s="10">
        <v>1.0714818600000002</v>
      </c>
      <c r="CB51" s="10">
        <v>0</v>
      </c>
      <c r="CC51" s="10">
        <v>183.878248</v>
      </c>
      <c r="CD51" s="10">
        <v>0</v>
      </c>
      <c r="CE51" s="6">
        <v>172.72046573000003</v>
      </c>
      <c r="CF51" s="10">
        <v>96.39390657999968</v>
      </c>
      <c r="CG51" s="8">
        <v>13.04342948000029</v>
      </c>
      <c r="CH51" s="10">
        <v>26.167754090000003</v>
      </c>
      <c r="CI51" s="10">
        <v>1.02433335000005</v>
      </c>
      <c r="CJ51" s="10">
        <v>36.09104222999999</v>
      </c>
      <c r="CK51" s="10">
        <v>0</v>
      </c>
      <c r="CL51" s="10">
        <v>0</v>
      </c>
      <c r="CM51" s="10">
        <v>0</v>
      </c>
      <c r="CN51" s="10">
        <v>0</v>
      </c>
      <c r="CO51" s="6">
        <v>184.36416072000077</v>
      </c>
      <c r="CP51" s="10">
        <v>103.18083986000075</v>
      </c>
      <c r="CQ51" s="8">
        <v>69.04578399000003</v>
      </c>
      <c r="CR51" s="10">
        <v>5.97529688</v>
      </c>
      <c r="CS51" s="10">
        <v>2.0882601399999765</v>
      </c>
      <c r="CT51" s="10">
        <v>2.95261594</v>
      </c>
      <c r="CU51" s="10">
        <v>0</v>
      </c>
      <c r="CV51" s="10">
        <v>0</v>
      </c>
      <c r="CW51" s="10">
        <v>1.1213639100000001</v>
      </c>
      <c r="CX51" s="10">
        <v>0</v>
      </c>
      <c r="CY51" s="6">
        <v>127.35066717000012</v>
      </c>
      <c r="CZ51" s="10">
        <v>51.2842245800001</v>
      </c>
      <c r="DA51" s="8">
        <v>40.83910318000002</v>
      </c>
      <c r="DB51" s="10">
        <v>10.03835843</v>
      </c>
      <c r="DC51" s="10">
        <v>16.477834359999985</v>
      </c>
      <c r="DD51" s="10">
        <v>0.10498572</v>
      </c>
      <c r="DE51" s="10">
        <v>8.6061609</v>
      </c>
      <c r="DF51" s="10">
        <v>0</v>
      </c>
      <c r="DG51" s="10">
        <v>0</v>
      </c>
      <c r="DH51" s="10">
        <v>0</v>
      </c>
      <c r="DI51" s="6">
        <v>267.3522877400012</v>
      </c>
      <c r="DJ51" s="10">
        <v>137.86421252000034</v>
      </c>
      <c r="DK51" s="8">
        <v>104.16809258000096</v>
      </c>
      <c r="DL51" s="10">
        <v>8.07518164</v>
      </c>
      <c r="DM51" s="10">
        <v>3.3097311899999315</v>
      </c>
      <c r="DN51" s="10">
        <v>13.93506981</v>
      </c>
      <c r="DO51" s="10">
        <v>0</v>
      </c>
      <c r="DP51" s="10">
        <v>0</v>
      </c>
      <c r="DQ51" s="10">
        <v>0</v>
      </c>
      <c r="DR51" s="10">
        <v>0</v>
      </c>
      <c r="DS51" s="6">
        <v>645.6488000700004</v>
      </c>
      <c r="DT51" s="10">
        <v>256.94765266999985</v>
      </c>
      <c r="DU51" s="8">
        <v>295.7107749200006</v>
      </c>
      <c r="DV51" s="10">
        <v>69.71476284</v>
      </c>
      <c r="DW51" s="10">
        <v>16.380328700000003</v>
      </c>
      <c r="DX51" s="10">
        <v>6.89528094</v>
      </c>
      <c r="DY51" s="10">
        <v>0</v>
      </c>
      <c r="DZ51" s="10">
        <v>0</v>
      </c>
      <c r="EA51" s="10">
        <v>0</v>
      </c>
      <c r="EB51" s="10">
        <v>0</v>
      </c>
      <c r="EC51" s="6">
        <v>276.0563128200001</v>
      </c>
      <c r="ED51" s="10">
        <v>241.1707202900004</v>
      </c>
      <c r="EE51" s="8">
        <v>20.830610639999644</v>
      </c>
      <c r="EF51" s="10">
        <v>0.6144512</v>
      </c>
      <c r="EG51" s="10">
        <v>9.23199832</v>
      </c>
      <c r="EH51" s="10">
        <v>4.2085323699999995</v>
      </c>
      <c r="EI51" s="10">
        <v>0</v>
      </c>
      <c r="EJ51" s="10">
        <v>0</v>
      </c>
      <c r="EK51" s="10">
        <v>0</v>
      </c>
      <c r="EL51" s="10">
        <v>0</v>
      </c>
      <c r="EM51" s="6">
        <v>2759.0417545300006</v>
      </c>
      <c r="EN51" s="10">
        <v>1146.3186566899985</v>
      </c>
      <c r="EO51" s="8">
        <v>1077.5244134300024</v>
      </c>
      <c r="EP51" s="10">
        <v>304.7579491900001</v>
      </c>
      <c r="EQ51" s="10">
        <v>114.2199538</v>
      </c>
      <c r="ER51" s="10">
        <v>83.38293566999998</v>
      </c>
      <c r="ES51" s="10">
        <v>2.3900537499999936</v>
      </c>
      <c r="ET51" s="10">
        <v>0</v>
      </c>
      <c r="EU51" s="10">
        <v>30.447791999999986</v>
      </c>
      <c r="EV51" s="10">
        <v>0</v>
      </c>
      <c r="EW51" s="6">
        <v>645.0662557200015</v>
      </c>
      <c r="EX51" s="10">
        <v>276.664794880001</v>
      </c>
      <c r="EY51" s="8">
        <v>263.5313356300007</v>
      </c>
      <c r="EZ51" s="10">
        <v>92.08911652999998</v>
      </c>
      <c r="FA51" s="10">
        <v>3.793193059999997</v>
      </c>
      <c r="FB51" s="10">
        <v>3.37482051</v>
      </c>
      <c r="FC51" s="10">
        <v>0.8329951100000001</v>
      </c>
      <c r="FD51" s="10">
        <v>0</v>
      </c>
      <c r="FE51" s="10">
        <v>4.78</v>
      </c>
      <c r="FF51" s="10">
        <v>0</v>
      </c>
      <c r="FG51" s="6">
        <v>582.6147417100002</v>
      </c>
      <c r="FH51" s="10">
        <v>207.6386140599996</v>
      </c>
      <c r="FI51" s="8">
        <v>208.5684612800006</v>
      </c>
      <c r="FJ51" s="10">
        <v>36.54883901</v>
      </c>
      <c r="FK51" s="10">
        <v>89.28143236000003</v>
      </c>
      <c r="FL51" s="10">
        <v>40.577395</v>
      </c>
      <c r="FM51" s="10">
        <v>0</v>
      </c>
      <c r="FN51" s="10">
        <v>0</v>
      </c>
      <c r="FO51" s="10">
        <v>0</v>
      </c>
      <c r="FP51" s="10">
        <v>0</v>
      </c>
      <c r="FQ51" s="6">
        <v>185.98862519000082</v>
      </c>
      <c r="FR51" s="10">
        <v>95.65198018000034</v>
      </c>
      <c r="FS51" s="8">
        <v>69.70633231000045</v>
      </c>
      <c r="FT51" s="10">
        <v>12.33403874</v>
      </c>
      <c r="FU51" s="10">
        <v>3.21915831</v>
      </c>
      <c r="FV51" s="10">
        <v>4.66406553</v>
      </c>
      <c r="FW51" s="10">
        <v>0.41305012</v>
      </c>
      <c r="FX51" s="10">
        <v>0</v>
      </c>
      <c r="FY51" s="10">
        <v>0</v>
      </c>
      <c r="FZ51" s="10">
        <v>0</v>
      </c>
      <c r="GA51" s="6">
        <v>845.6282427500003</v>
      </c>
      <c r="GB51" s="10">
        <v>295.00261391000015</v>
      </c>
      <c r="GC51" s="8">
        <v>413.97190434000004</v>
      </c>
      <c r="GD51" s="10">
        <v>21.982666430000002</v>
      </c>
      <c r="GE51" s="10">
        <v>24.511553279999998</v>
      </c>
      <c r="GF51" s="10">
        <v>28.24370579</v>
      </c>
      <c r="GG51" s="10">
        <v>0.117755</v>
      </c>
      <c r="GH51" s="10">
        <v>0</v>
      </c>
      <c r="GI51" s="10">
        <v>61.798044</v>
      </c>
      <c r="GJ51" s="10">
        <v>0</v>
      </c>
      <c r="GK51" s="6">
        <v>451.53671536000036</v>
      </c>
      <c r="GL51" s="10">
        <v>221.18662310000053</v>
      </c>
      <c r="GM51" s="8">
        <v>200.4870176999997</v>
      </c>
      <c r="GN51" s="10">
        <v>11.48811746</v>
      </c>
      <c r="GO51" s="10">
        <v>5.065523810000042</v>
      </c>
      <c r="GP51" s="10">
        <v>13.309433290000001</v>
      </c>
      <c r="GQ51" s="10">
        <v>0</v>
      </c>
      <c r="GR51" s="10">
        <v>0</v>
      </c>
      <c r="GS51" s="10">
        <v>0</v>
      </c>
      <c r="GT51" s="10">
        <v>0</v>
      </c>
      <c r="GU51" s="6">
        <v>862.1913492099995</v>
      </c>
      <c r="GV51" s="10">
        <v>718.1972781799989</v>
      </c>
      <c r="GW51" s="8">
        <v>126.5011218400007</v>
      </c>
      <c r="GX51" s="10">
        <v>5.723361940000001</v>
      </c>
      <c r="GY51" s="10">
        <v>5.870256699999989</v>
      </c>
      <c r="GZ51" s="10">
        <v>5.55867729</v>
      </c>
      <c r="HA51" s="10">
        <v>0.34065326</v>
      </c>
      <c r="HB51" s="10">
        <v>0</v>
      </c>
      <c r="HC51" s="10">
        <v>0</v>
      </c>
      <c r="HD51" s="10">
        <v>0</v>
      </c>
      <c r="HE51" s="6">
        <v>173.20393457000097</v>
      </c>
      <c r="HF51" s="10">
        <v>143.5955437800007</v>
      </c>
      <c r="HG51" s="8">
        <v>17.616381760000255</v>
      </c>
      <c r="HH51" s="10">
        <v>6.22323316</v>
      </c>
      <c r="HI51" s="10">
        <v>4.17127364</v>
      </c>
      <c r="HJ51" s="10">
        <v>1.59750223</v>
      </c>
      <c r="HK51" s="10">
        <v>0</v>
      </c>
      <c r="HL51" s="10">
        <v>0</v>
      </c>
      <c r="HM51" s="10">
        <v>0</v>
      </c>
      <c r="HN51" s="10">
        <v>0</v>
      </c>
    </row>
    <row r="52" spans="1:222" ht="15">
      <c r="A52" s="51"/>
      <c r="B52" s="34">
        <v>6</v>
      </c>
      <c r="C52" s="6">
        <v>18701.635575599983</v>
      </c>
      <c r="D52" s="8">
        <v>7551.615165519996</v>
      </c>
      <c r="E52" s="8">
        <v>7832.160195489996</v>
      </c>
      <c r="F52" s="8">
        <v>1001.9418095400001</v>
      </c>
      <c r="G52" s="8">
        <v>883.0011921199999</v>
      </c>
      <c r="H52" s="8">
        <v>652.8584722399999</v>
      </c>
      <c r="I52" s="8">
        <v>63.23868297999</v>
      </c>
      <c r="J52" s="8">
        <v>0</v>
      </c>
      <c r="K52" s="8">
        <v>716.8200577100001</v>
      </c>
      <c r="L52" s="8">
        <v>0</v>
      </c>
      <c r="M52" s="6">
        <v>327.7151685199998</v>
      </c>
      <c r="N52" s="10">
        <v>148.3162219799998</v>
      </c>
      <c r="O52" s="8">
        <v>136.27304861999994</v>
      </c>
      <c r="P52" s="10">
        <v>6.300374010000001</v>
      </c>
      <c r="Q52" s="10">
        <v>4.632709730000051</v>
      </c>
      <c r="R52" s="10">
        <v>32.19281418</v>
      </c>
      <c r="S52" s="10">
        <v>0</v>
      </c>
      <c r="T52" s="10">
        <v>0</v>
      </c>
      <c r="U52" s="10">
        <v>0</v>
      </c>
      <c r="V52" s="10">
        <v>0</v>
      </c>
      <c r="W52" s="6">
        <v>435.9187876599984</v>
      </c>
      <c r="X52" s="10">
        <v>133.06263027000026</v>
      </c>
      <c r="Y52" s="8">
        <v>218.01908649999837</v>
      </c>
      <c r="Z52" s="10">
        <v>56.45221811</v>
      </c>
      <c r="AA52" s="10">
        <v>22.949412389999814</v>
      </c>
      <c r="AB52" s="10">
        <v>5.43544039</v>
      </c>
      <c r="AC52" s="10">
        <v>0</v>
      </c>
      <c r="AD52" s="10">
        <v>0</v>
      </c>
      <c r="AE52" s="10">
        <v>0</v>
      </c>
      <c r="AF52" s="10">
        <v>0</v>
      </c>
      <c r="AG52" s="6">
        <v>838.7988236799913</v>
      </c>
      <c r="AH52" s="10">
        <v>542.4168492099911</v>
      </c>
      <c r="AI52" s="8">
        <v>233.33866297000003</v>
      </c>
      <c r="AJ52" s="10">
        <v>4.17584631</v>
      </c>
      <c r="AK52" s="10">
        <v>48.841935709999994</v>
      </c>
      <c r="AL52" s="10">
        <v>9.36732571</v>
      </c>
      <c r="AM52" s="10">
        <v>0.16147389</v>
      </c>
      <c r="AN52" s="10">
        <v>0</v>
      </c>
      <c r="AO52" s="10">
        <v>0.49672988</v>
      </c>
      <c r="AP52" s="10">
        <v>0</v>
      </c>
      <c r="AQ52" s="6">
        <v>172.05035655999933</v>
      </c>
      <c r="AR52" s="10">
        <v>126.32088620999954</v>
      </c>
      <c r="AS52" s="8">
        <v>38.3570047899998</v>
      </c>
      <c r="AT52" s="10">
        <v>3.0383501600000002</v>
      </c>
      <c r="AU52" s="10">
        <v>1.690689020000006</v>
      </c>
      <c r="AV52" s="10">
        <v>2.6434263799999997</v>
      </c>
      <c r="AW52" s="10">
        <v>0</v>
      </c>
      <c r="AX52" s="10">
        <v>0</v>
      </c>
      <c r="AY52" s="10">
        <v>0</v>
      </c>
      <c r="AZ52" s="10">
        <v>0</v>
      </c>
      <c r="BA52" s="6">
        <v>2947.7120537200008</v>
      </c>
      <c r="BB52" s="10">
        <v>1038.2435773700006</v>
      </c>
      <c r="BC52" s="8">
        <v>1296.4277823299997</v>
      </c>
      <c r="BD52" s="10">
        <v>166.39551865</v>
      </c>
      <c r="BE52" s="10">
        <v>138.31155308999996</v>
      </c>
      <c r="BF52" s="10">
        <v>34.60952819</v>
      </c>
      <c r="BG52" s="10">
        <v>3.5366940899999997</v>
      </c>
      <c r="BH52" s="10">
        <v>0</v>
      </c>
      <c r="BI52" s="10">
        <v>270.1874</v>
      </c>
      <c r="BJ52" s="10">
        <v>0</v>
      </c>
      <c r="BK52" s="6">
        <v>1265.8717004399998</v>
      </c>
      <c r="BL52" s="10">
        <v>328.6236599700001</v>
      </c>
      <c r="BM52" s="8">
        <v>693.74855692</v>
      </c>
      <c r="BN52" s="10">
        <v>135.43700521</v>
      </c>
      <c r="BO52" s="10">
        <v>65.38588240999991</v>
      </c>
      <c r="BP52" s="10">
        <v>39.83944194999999</v>
      </c>
      <c r="BQ52" s="10">
        <v>1.71715398</v>
      </c>
      <c r="BR52" s="10">
        <v>0</v>
      </c>
      <c r="BS52" s="10">
        <v>1.12</v>
      </c>
      <c r="BT52" s="10">
        <v>0</v>
      </c>
      <c r="BU52" s="6">
        <v>1606.574525400001</v>
      </c>
      <c r="BV52" s="10">
        <v>702.534994300001</v>
      </c>
      <c r="BW52" s="8">
        <v>507.4404207300001</v>
      </c>
      <c r="BX52" s="10">
        <v>93.18352357</v>
      </c>
      <c r="BY52" s="10">
        <v>36.514159259999964</v>
      </c>
      <c r="BZ52" s="10">
        <v>99.50467971</v>
      </c>
      <c r="CA52" s="10">
        <v>1.66279883</v>
      </c>
      <c r="CB52" s="10">
        <v>0</v>
      </c>
      <c r="CC52" s="10">
        <v>165.733949</v>
      </c>
      <c r="CD52" s="10">
        <v>0</v>
      </c>
      <c r="CE52" s="6">
        <v>464.1046896299998</v>
      </c>
      <c r="CF52" s="10">
        <v>284.02223530000026</v>
      </c>
      <c r="CG52" s="8">
        <v>114.01623538999964</v>
      </c>
      <c r="CH52" s="10">
        <v>1.85389215</v>
      </c>
      <c r="CI52" s="10">
        <v>21.748051779999944</v>
      </c>
      <c r="CJ52" s="10">
        <v>42.46427501</v>
      </c>
      <c r="CK52" s="10">
        <v>0</v>
      </c>
      <c r="CL52" s="10">
        <v>0</v>
      </c>
      <c r="CM52" s="10">
        <v>0</v>
      </c>
      <c r="CN52" s="10">
        <v>0</v>
      </c>
      <c r="CO52" s="6">
        <v>338.33732686999946</v>
      </c>
      <c r="CP52" s="10">
        <v>119.02382657999976</v>
      </c>
      <c r="CQ52" s="8">
        <v>191.2382497199997</v>
      </c>
      <c r="CR52" s="10">
        <v>16.59769691</v>
      </c>
      <c r="CS52" s="10">
        <v>6.866511960000003</v>
      </c>
      <c r="CT52" s="10">
        <v>3.48763176</v>
      </c>
      <c r="CU52" s="10">
        <v>0</v>
      </c>
      <c r="CV52" s="10">
        <v>0</v>
      </c>
      <c r="CW52" s="10">
        <v>1.12340994</v>
      </c>
      <c r="CX52" s="10">
        <v>0</v>
      </c>
      <c r="CY52" s="6">
        <v>243.2120957799899</v>
      </c>
      <c r="CZ52" s="10">
        <v>95.01331184000001</v>
      </c>
      <c r="DA52" s="8">
        <v>136.60603620999993</v>
      </c>
      <c r="DB52" s="10">
        <v>6.736374060000001</v>
      </c>
      <c r="DC52" s="10">
        <v>3.9064751399999986</v>
      </c>
      <c r="DD52" s="10">
        <v>0.10722854</v>
      </c>
      <c r="DE52" s="10">
        <v>0.84266998999</v>
      </c>
      <c r="DF52" s="10">
        <v>0</v>
      </c>
      <c r="DG52" s="10">
        <v>0</v>
      </c>
      <c r="DH52" s="10">
        <v>0</v>
      </c>
      <c r="DI52" s="6">
        <v>369.0425132999992</v>
      </c>
      <c r="DJ52" s="10">
        <v>167.8148281199997</v>
      </c>
      <c r="DK52" s="8">
        <v>83.86900666999951</v>
      </c>
      <c r="DL52" s="10">
        <v>38.77008512</v>
      </c>
      <c r="DM52" s="10">
        <v>13.203400840000008</v>
      </c>
      <c r="DN52" s="10">
        <v>65.38519255</v>
      </c>
      <c r="DO52" s="10">
        <v>0</v>
      </c>
      <c r="DP52" s="10">
        <v>0</v>
      </c>
      <c r="DQ52" s="10">
        <v>0</v>
      </c>
      <c r="DR52" s="10">
        <v>0</v>
      </c>
      <c r="DS52" s="6">
        <v>677.43312917</v>
      </c>
      <c r="DT52" s="10">
        <v>235.11366155000056</v>
      </c>
      <c r="DU52" s="8">
        <v>314.5074079199993</v>
      </c>
      <c r="DV52" s="10">
        <v>32.79936116</v>
      </c>
      <c r="DW52" s="10">
        <v>49.50257290000012</v>
      </c>
      <c r="DX52" s="10">
        <v>45.50921314</v>
      </c>
      <c r="DY52" s="10">
        <v>0.0009125</v>
      </c>
      <c r="DZ52" s="10">
        <v>0</v>
      </c>
      <c r="EA52" s="10">
        <v>0</v>
      </c>
      <c r="EB52" s="10">
        <v>0</v>
      </c>
      <c r="EC52" s="6">
        <v>392.738151830002</v>
      </c>
      <c r="ED52" s="10">
        <v>180.5455382200016</v>
      </c>
      <c r="EE52" s="8">
        <v>139.52722254000037</v>
      </c>
      <c r="EF52" s="10">
        <v>1.48672435</v>
      </c>
      <c r="EG52" s="10">
        <v>42.06246131000001</v>
      </c>
      <c r="EH52" s="10">
        <v>29.11620541</v>
      </c>
      <c r="EI52" s="10">
        <v>0</v>
      </c>
      <c r="EJ52" s="10">
        <v>0</v>
      </c>
      <c r="EK52" s="10">
        <v>0</v>
      </c>
      <c r="EL52" s="10">
        <v>0</v>
      </c>
      <c r="EM52" s="6">
        <v>3671.351007649999</v>
      </c>
      <c r="EN52" s="10">
        <v>1224.55927184</v>
      </c>
      <c r="EO52" s="8">
        <v>1644.2021662499983</v>
      </c>
      <c r="EP52" s="10">
        <v>184.73179253000004</v>
      </c>
      <c r="EQ52" s="10">
        <v>269.10777119000005</v>
      </c>
      <c r="ER52" s="10">
        <v>141.40854978999997</v>
      </c>
      <c r="ES52" s="10">
        <v>9.20380305</v>
      </c>
      <c r="ET52" s="10">
        <v>0</v>
      </c>
      <c r="EU52" s="10">
        <v>198.13765300000003</v>
      </c>
      <c r="EV52" s="10">
        <v>0</v>
      </c>
      <c r="EW52" s="6">
        <v>819.8279131699993</v>
      </c>
      <c r="EX52" s="10">
        <v>302.5762987799993</v>
      </c>
      <c r="EY52" s="8">
        <v>353.4528701</v>
      </c>
      <c r="EZ52" s="10">
        <v>114.07848456000004</v>
      </c>
      <c r="FA52" s="10">
        <v>26.449622260000005</v>
      </c>
      <c r="FB52" s="10">
        <v>4.229000200000001</v>
      </c>
      <c r="FC52" s="10">
        <v>18.08163727</v>
      </c>
      <c r="FD52" s="10">
        <v>0</v>
      </c>
      <c r="FE52" s="10">
        <v>0.96</v>
      </c>
      <c r="FF52" s="10">
        <v>0</v>
      </c>
      <c r="FG52" s="6">
        <v>531.8701625700005</v>
      </c>
      <c r="FH52" s="10">
        <v>183.0201742499991</v>
      </c>
      <c r="FI52" s="8">
        <v>262.53382679000134</v>
      </c>
      <c r="FJ52" s="10">
        <v>42.79127879</v>
      </c>
      <c r="FK52" s="10">
        <v>31.157273000000014</v>
      </c>
      <c r="FL52" s="10">
        <v>12.367609739999999</v>
      </c>
      <c r="FM52" s="10">
        <v>0</v>
      </c>
      <c r="FN52" s="10">
        <v>0</v>
      </c>
      <c r="FO52" s="10">
        <v>0</v>
      </c>
      <c r="FP52" s="10">
        <v>0</v>
      </c>
      <c r="FQ52" s="6">
        <v>351.4754999699997</v>
      </c>
      <c r="FR52" s="10">
        <v>138.58176205999968</v>
      </c>
      <c r="FS52" s="8">
        <v>156.10902525</v>
      </c>
      <c r="FT52" s="10">
        <v>33.246425529999996</v>
      </c>
      <c r="FU52" s="10">
        <v>0.59294953</v>
      </c>
      <c r="FV52" s="10">
        <v>5.91554551</v>
      </c>
      <c r="FW52" s="10">
        <v>0.4153192</v>
      </c>
      <c r="FX52" s="10">
        <v>0</v>
      </c>
      <c r="FY52" s="10">
        <v>16.614472890000002</v>
      </c>
      <c r="FZ52" s="10">
        <v>0</v>
      </c>
      <c r="GA52" s="6">
        <v>639.7489096099994</v>
      </c>
      <c r="GB52" s="10">
        <v>299.92789342999936</v>
      </c>
      <c r="GC52" s="8">
        <v>219.67218832000003</v>
      </c>
      <c r="GD52" s="10">
        <v>34.78494793999999</v>
      </c>
      <c r="GE52" s="10">
        <v>16.350843930000003</v>
      </c>
      <c r="GF52" s="10">
        <v>6.444136989999999</v>
      </c>
      <c r="GG52" s="10">
        <v>0.122456</v>
      </c>
      <c r="GH52" s="10">
        <v>0</v>
      </c>
      <c r="GI52" s="10">
        <v>62.446443</v>
      </c>
      <c r="GJ52" s="10">
        <v>0</v>
      </c>
      <c r="GK52" s="6">
        <v>791.7678179999991</v>
      </c>
      <c r="GL52" s="10">
        <v>283.6872626599994</v>
      </c>
      <c r="GM52" s="8">
        <v>455.40978783999964</v>
      </c>
      <c r="GN52" s="10">
        <v>6.35653228</v>
      </c>
      <c r="GO52" s="10">
        <v>6.979571449999959</v>
      </c>
      <c r="GP52" s="10">
        <v>39.33466377</v>
      </c>
      <c r="GQ52" s="10">
        <v>0</v>
      </c>
      <c r="GR52" s="10">
        <v>0</v>
      </c>
      <c r="GS52" s="10">
        <v>0</v>
      </c>
      <c r="GT52" s="10">
        <v>0</v>
      </c>
      <c r="GU52" s="6">
        <v>1120.1781089100043</v>
      </c>
      <c r="GV52" s="10">
        <v>631.4385930000035</v>
      </c>
      <c r="GW52" s="8">
        <v>364.1826862900006</v>
      </c>
      <c r="GX52" s="10">
        <v>19.65300402999999</v>
      </c>
      <c r="GY52" s="10">
        <v>73.95954498</v>
      </c>
      <c r="GZ52" s="10">
        <v>3.4505164300000004</v>
      </c>
      <c r="HA52" s="10">
        <v>27.49376418</v>
      </c>
      <c r="HB52" s="10">
        <v>0</v>
      </c>
      <c r="HC52" s="10">
        <v>0</v>
      </c>
      <c r="HD52" s="10">
        <v>0</v>
      </c>
      <c r="HE52" s="6">
        <v>695.9068331599991</v>
      </c>
      <c r="HF52" s="10">
        <v>386.77168857999965</v>
      </c>
      <c r="HG52" s="8">
        <v>273.2289233399994</v>
      </c>
      <c r="HH52" s="10">
        <v>3.07237411</v>
      </c>
      <c r="HI52" s="10">
        <v>2.78780024</v>
      </c>
      <c r="HJ52" s="10">
        <v>30.046046889999996</v>
      </c>
      <c r="HK52" s="10">
        <v>0</v>
      </c>
      <c r="HL52" s="10">
        <v>0</v>
      </c>
      <c r="HM52" s="10">
        <v>0</v>
      </c>
      <c r="HN52" s="10">
        <v>0</v>
      </c>
    </row>
    <row r="53" spans="1:222" ht="15">
      <c r="A53" s="51"/>
      <c r="B53" s="34">
        <v>7</v>
      </c>
      <c r="C53" s="6">
        <v>11395.93567799</v>
      </c>
      <c r="D53" s="8">
        <v>4581.135742899996</v>
      </c>
      <c r="E53" s="8">
        <v>4538.128956850002</v>
      </c>
      <c r="F53" s="8">
        <v>811.7449255799999</v>
      </c>
      <c r="G53" s="8">
        <v>706.3772909200001</v>
      </c>
      <c r="H53" s="8">
        <v>256.19104336999993</v>
      </c>
      <c r="I53" s="8">
        <v>43.917089929999996</v>
      </c>
      <c r="J53" s="8">
        <v>0</v>
      </c>
      <c r="K53" s="8">
        <v>458.4406284399999</v>
      </c>
      <c r="L53" s="8">
        <v>0</v>
      </c>
      <c r="M53" s="6">
        <v>210.55056638</v>
      </c>
      <c r="N53" s="10">
        <v>49.48749915</v>
      </c>
      <c r="O53" s="8">
        <v>127.79685956000006</v>
      </c>
      <c r="P53" s="10">
        <v>1.83222231</v>
      </c>
      <c r="Q53" s="10">
        <v>23.736946879999948</v>
      </c>
      <c r="R53" s="10">
        <v>7.697038479999999</v>
      </c>
      <c r="S53" s="10">
        <v>0</v>
      </c>
      <c r="T53" s="10">
        <v>0</v>
      </c>
      <c r="U53" s="10">
        <v>0</v>
      </c>
      <c r="V53" s="10">
        <v>0</v>
      </c>
      <c r="W53" s="6">
        <v>328.43349029999973</v>
      </c>
      <c r="X53" s="10">
        <v>168.6675860499998</v>
      </c>
      <c r="Y53" s="8">
        <v>80.42064743999985</v>
      </c>
      <c r="Z53" s="10">
        <v>10.800314629999999</v>
      </c>
      <c r="AA53" s="10">
        <v>63.370200280000084</v>
      </c>
      <c r="AB53" s="10">
        <v>5.174741899999999</v>
      </c>
      <c r="AC53" s="10">
        <v>0</v>
      </c>
      <c r="AD53" s="10">
        <v>0</v>
      </c>
      <c r="AE53" s="10">
        <v>0</v>
      </c>
      <c r="AF53" s="10">
        <v>0</v>
      </c>
      <c r="AG53" s="6">
        <v>413.7165129399993</v>
      </c>
      <c r="AH53" s="10">
        <v>247.93000764999968</v>
      </c>
      <c r="AI53" s="8">
        <v>139.80861650999964</v>
      </c>
      <c r="AJ53" s="10">
        <v>19.779508529999998</v>
      </c>
      <c r="AK53" s="10">
        <v>4.226065880000018</v>
      </c>
      <c r="AL53" s="10">
        <v>1.2959919</v>
      </c>
      <c r="AM53" s="10">
        <v>0.16366876</v>
      </c>
      <c r="AN53" s="10">
        <v>0</v>
      </c>
      <c r="AO53" s="10">
        <v>0.51265371</v>
      </c>
      <c r="AP53" s="10">
        <v>0</v>
      </c>
      <c r="AQ53" s="6">
        <v>143.47312669000058</v>
      </c>
      <c r="AR53" s="10">
        <v>116.12234130000034</v>
      </c>
      <c r="AS53" s="8">
        <v>9.18314499000022</v>
      </c>
      <c r="AT53" s="10">
        <v>15.141130659999998</v>
      </c>
      <c r="AU53" s="10">
        <v>1.4269988500000053</v>
      </c>
      <c r="AV53" s="10">
        <v>1.5995108900000001</v>
      </c>
      <c r="AW53" s="10">
        <v>0</v>
      </c>
      <c r="AX53" s="10">
        <v>0</v>
      </c>
      <c r="AY53" s="10">
        <v>0</v>
      </c>
      <c r="AZ53" s="10">
        <v>0</v>
      </c>
      <c r="BA53" s="6">
        <v>1205.5056765799984</v>
      </c>
      <c r="BB53" s="10">
        <v>375.8620998899987</v>
      </c>
      <c r="BC53" s="8">
        <v>563.3810711299994</v>
      </c>
      <c r="BD53" s="10">
        <v>126.40493812</v>
      </c>
      <c r="BE53" s="10">
        <v>64.84942629999998</v>
      </c>
      <c r="BF53" s="10">
        <v>14.393317879999996</v>
      </c>
      <c r="BG53" s="10">
        <v>5.711972259999999</v>
      </c>
      <c r="BH53" s="10">
        <v>0</v>
      </c>
      <c r="BI53" s="10">
        <v>54.902851</v>
      </c>
      <c r="BJ53" s="10">
        <v>0</v>
      </c>
      <c r="BK53" s="6">
        <v>587.7091490399986</v>
      </c>
      <c r="BL53" s="10">
        <v>153.643914919999</v>
      </c>
      <c r="BM53" s="8">
        <v>203.43891247999957</v>
      </c>
      <c r="BN53" s="10">
        <v>116.52399961999998</v>
      </c>
      <c r="BO53" s="10">
        <v>35.17855356000001</v>
      </c>
      <c r="BP53" s="10">
        <v>36.37396667</v>
      </c>
      <c r="BQ53" s="10">
        <v>1.44980179</v>
      </c>
      <c r="BR53" s="10">
        <v>0</v>
      </c>
      <c r="BS53" s="10">
        <v>41.1</v>
      </c>
      <c r="BT53" s="10">
        <v>0</v>
      </c>
      <c r="BU53" s="6">
        <v>1118.5641185899988</v>
      </c>
      <c r="BV53" s="10">
        <v>349.7369169299982</v>
      </c>
      <c r="BW53" s="8">
        <v>320.4534509900006</v>
      </c>
      <c r="BX53" s="10">
        <v>128.01045417</v>
      </c>
      <c r="BY53" s="10">
        <v>85.01702504000005</v>
      </c>
      <c r="BZ53" s="10">
        <v>88.21141326</v>
      </c>
      <c r="CA53" s="10">
        <v>1.1260421999999999</v>
      </c>
      <c r="CB53" s="10">
        <v>0</v>
      </c>
      <c r="CC53" s="10">
        <v>146.008816</v>
      </c>
      <c r="CD53" s="10">
        <v>0</v>
      </c>
      <c r="CE53" s="6">
        <v>117.9542061399999</v>
      </c>
      <c r="CF53" s="10">
        <v>34.31892692999966</v>
      </c>
      <c r="CG53" s="8">
        <v>67.81661694000027</v>
      </c>
      <c r="CH53" s="10">
        <v>1.9356969600000005</v>
      </c>
      <c r="CI53" s="10">
        <v>12.892840689999957</v>
      </c>
      <c r="CJ53" s="10">
        <v>0.9901246199999999</v>
      </c>
      <c r="CK53" s="10">
        <v>0</v>
      </c>
      <c r="CL53" s="10">
        <v>0</v>
      </c>
      <c r="CM53" s="10">
        <v>0</v>
      </c>
      <c r="CN53" s="10">
        <v>0</v>
      </c>
      <c r="CO53" s="6">
        <v>338.5016335899997</v>
      </c>
      <c r="CP53" s="10">
        <v>78.34282586999835</v>
      </c>
      <c r="CQ53" s="8">
        <v>226.1180102400013</v>
      </c>
      <c r="CR53" s="10">
        <v>25.515481780000002</v>
      </c>
      <c r="CS53" s="10">
        <v>3.67762126000001</v>
      </c>
      <c r="CT53" s="10">
        <v>3.70010885</v>
      </c>
      <c r="CU53" s="10">
        <v>0</v>
      </c>
      <c r="CV53" s="10">
        <v>0</v>
      </c>
      <c r="CW53" s="10">
        <v>1.14758559</v>
      </c>
      <c r="CX53" s="10">
        <v>0</v>
      </c>
      <c r="CY53" s="6">
        <v>201.4669427200002</v>
      </c>
      <c r="CZ53" s="10">
        <v>92.96922255000003</v>
      </c>
      <c r="DA53" s="8">
        <v>40.732814980000164</v>
      </c>
      <c r="DB53" s="10">
        <v>4.34367795</v>
      </c>
      <c r="DC53" s="10">
        <v>62.31433347000001</v>
      </c>
      <c r="DD53" s="10">
        <v>0.36238096</v>
      </c>
      <c r="DE53" s="10">
        <v>0.7445128099999899</v>
      </c>
      <c r="DF53" s="10">
        <v>0</v>
      </c>
      <c r="DG53" s="10">
        <v>0</v>
      </c>
      <c r="DH53" s="10">
        <v>0</v>
      </c>
      <c r="DI53" s="6">
        <v>192.57487415999964</v>
      </c>
      <c r="DJ53" s="10">
        <v>100.35164508000015</v>
      </c>
      <c r="DK53" s="8">
        <v>64.15721556999945</v>
      </c>
      <c r="DL53" s="10">
        <v>19.2257049</v>
      </c>
      <c r="DM53" s="10">
        <v>3.7745533600000227</v>
      </c>
      <c r="DN53" s="10">
        <v>5.065755249999996</v>
      </c>
      <c r="DO53" s="10">
        <v>0</v>
      </c>
      <c r="DP53" s="10">
        <v>0</v>
      </c>
      <c r="DQ53" s="10">
        <v>0</v>
      </c>
      <c r="DR53" s="10">
        <v>0</v>
      </c>
      <c r="DS53" s="6">
        <v>256.65784786999996</v>
      </c>
      <c r="DT53" s="10">
        <v>123.67912884999956</v>
      </c>
      <c r="DU53" s="8">
        <v>100.1131008000004</v>
      </c>
      <c r="DV53" s="10">
        <v>7.19420814</v>
      </c>
      <c r="DW53" s="10">
        <v>14.1312013</v>
      </c>
      <c r="DX53" s="10">
        <v>11.54020878</v>
      </c>
      <c r="DY53" s="10">
        <v>0</v>
      </c>
      <c r="DZ53" s="10">
        <v>0</v>
      </c>
      <c r="EA53" s="10">
        <v>0</v>
      </c>
      <c r="EB53" s="10">
        <v>0</v>
      </c>
      <c r="EC53" s="6">
        <v>185.4708227499977</v>
      </c>
      <c r="ED53" s="10">
        <v>88.59175856999751</v>
      </c>
      <c r="EE53" s="8">
        <v>84.81456931000018</v>
      </c>
      <c r="EF53" s="10">
        <v>0.62165536</v>
      </c>
      <c r="EG53" s="10">
        <v>7.695296249999998</v>
      </c>
      <c r="EH53" s="10">
        <v>3.7475432599999996</v>
      </c>
      <c r="EI53" s="10">
        <v>0</v>
      </c>
      <c r="EJ53" s="10">
        <v>0</v>
      </c>
      <c r="EK53" s="10">
        <v>0</v>
      </c>
      <c r="EL53" s="10">
        <v>0</v>
      </c>
      <c r="EM53" s="6">
        <v>2689.294957590008</v>
      </c>
      <c r="EN53" s="10">
        <v>1351.761251890007</v>
      </c>
      <c r="EO53" s="8">
        <v>928.2179705400011</v>
      </c>
      <c r="EP53" s="10">
        <v>178.6153965</v>
      </c>
      <c r="EQ53" s="10">
        <v>141.40124421000002</v>
      </c>
      <c r="ER53" s="10">
        <v>16.642332939999996</v>
      </c>
      <c r="ES53" s="10">
        <v>2.8616045100000056</v>
      </c>
      <c r="ET53" s="10">
        <v>0</v>
      </c>
      <c r="EU53" s="10">
        <v>69.79515699999999</v>
      </c>
      <c r="EV53" s="10">
        <v>0</v>
      </c>
      <c r="EW53" s="6">
        <v>488.8245079599997</v>
      </c>
      <c r="EX53" s="10">
        <v>141.55800116999907</v>
      </c>
      <c r="EY53" s="8">
        <v>190.91483986000068</v>
      </c>
      <c r="EZ53" s="10">
        <v>64.50356312999999</v>
      </c>
      <c r="FA53" s="10">
        <v>54.48035695000001</v>
      </c>
      <c r="FB53" s="10">
        <v>4.88169045</v>
      </c>
      <c r="FC53" s="10">
        <v>30.7160564</v>
      </c>
      <c r="FD53" s="10">
        <v>0</v>
      </c>
      <c r="FE53" s="10">
        <v>1.77</v>
      </c>
      <c r="FF53" s="10">
        <v>0</v>
      </c>
      <c r="FG53" s="6">
        <v>480.1571999699989</v>
      </c>
      <c r="FH53" s="10">
        <v>128.85528912000035</v>
      </c>
      <c r="FI53" s="8">
        <v>299.0529908399985</v>
      </c>
      <c r="FJ53" s="10">
        <v>42.79866278</v>
      </c>
      <c r="FK53" s="10">
        <v>5.853208450000058</v>
      </c>
      <c r="FL53" s="10">
        <v>3.5970487800000006</v>
      </c>
      <c r="FM53" s="10">
        <v>0</v>
      </c>
      <c r="FN53" s="10">
        <v>0</v>
      </c>
      <c r="FO53" s="10">
        <v>0</v>
      </c>
      <c r="FP53" s="10">
        <v>0</v>
      </c>
      <c r="FQ53" s="6">
        <v>356.0592550600001</v>
      </c>
      <c r="FR53" s="10">
        <v>108.94870419999988</v>
      </c>
      <c r="FS53" s="8">
        <v>154.65793401000033</v>
      </c>
      <c r="FT53" s="10">
        <v>11.309769090000001</v>
      </c>
      <c r="FU53" s="10">
        <v>48.75213543999999</v>
      </c>
      <c r="FV53" s="10">
        <v>5.65699723</v>
      </c>
      <c r="FW53" s="10">
        <v>0.40839895</v>
      </c>
      <c r="FX53" s="10">
        <v>0</v>
      </c>
      <c r="FY53" s="10">
        <v>26.32531614</v>
      </c>
      <c r="FZ53" s="10">
        <v>0</v>
      </c>
      <c r="GA53" s="6">
        <v>745.31143073</v>
      </c>
      <c r="GB53" s="10">
        <v>239.40730051000023</v>
      </c>
      <c r="GC53" s="8">
        <v>314.81774028999985</v>
      </c>
      <c r="GD53" s="10">
        <v>8.99741277</v>
      </c>
      <c r="GE53" s="10">
        <v>60.66634984</v>
      </c>
      <c r="GF53" s="10">
        <v>4.43279732</v>
      </c>
      <c r="GG53" s="10">
        <v>0.111581</v>
      </c>
      <c r="GH53" s="10">
        <v>0</v>
      </c>
      <c r="GI53" s="10">
        <v>116.878249</v>
      </c>
      <c r="GJ53" s="10">
        <v>0</v>
      </c>
      <c r="GK53" s="6">
        <v>538.9814304199987</v>
      </c>
      <c r="GL53" s="10">
        <v>179.19281302999903</v>
      </c>
      <c r="GM53" s="8">
        <v>308.0187621299996</v>
      </c>
      <c r="GN53" s="10">
        <v>13.88590316</v>
      </c>
      <c r="GO53" s="10">
        <v>6.131851740000035</v>
      </c>
      <c r="GP53" s="10">
        <v>31.75210036</v>
      </c>
      <c r="GQ53" s="10">
        <v>0</v>
      </c>
      <c r="GR53" s="10">
        <v>0</v>
      </c>
      <c r="GS53" s="10">
        <v>0</v>
      </c>
      <c r="GT53" s="10">
        <v>0</v>
      </c>
      <c r="GU53" s="6">
        <v>552.9524977600009</v>
      </c>
      <c r="GV53" s="10">
        <v>300.45311090999905</v>
      </c>
      <c r="GW53" s="8">
        <v>232.7262402400019</v>
      </c>
      <c r="GX53" s="10">
        <v>11.407065749999997</v>
      </c>
      <c r="GY53" s="10">
        <v>4.685608529999999</v>
      </c>
      <c r="GZ53" s="10">
        <v>3.05702108</v>
      </c>
      <c r="HA53" s="10">
        <v>0.62345125</v>
      </c>
      <c r="HB53" s="10">
        <v>0</v>
      </c>
      <c r="HC53" s="10">
        <v>0</v>
      </c>
      <c r="HD53" s="10">
        <v>0</v>
      </c>
      <c r="HE53" s="6">
        <v>243.77543075000037</v>
      </c>
      <c r="HF53" s="10">
        <v>151.2553983300001</v>
      </c>
      <c r="HG53" s="8">
        <v>81.48744800000027</v>
      </c>
      <c r="HH53" s="10">
        <v>2.8981592699999994</v>
      </c>
      <c r="HI53" s="10">
        <v>2.11547264</v>
      </c>
      <c r="HJ53" s="10">
        <v>6.018952509999991</v>
      </c>
      <c r="HK53" s="10">
        <v>0</v>
      </c>
      <c r="HL53" s="10">
        <v>0</v>
      </c>
      <c r="HM53" s="10">
        <v>0</v>
      </c>
      <c r="HN53" s="10">
        <v>0</v>
      </c>
    </row>
  </sheetData>
  <sheetProtection/>
  <mergeCells count="202">
    <mergeCell ref="CF4:CM4"/>
    <mergeCell ref="CG5:CJ5"/>
    <mergeCell ref="GV5:GV6"/>
    <mergeCell ref="HD5:HD6"/>
    <mergeCell ref="HF5:HF6"/>
    <mergeCell ref="CO4:CO6"/>
    <mergeCell ref="CP4:CW4"/>
    <mergeCell ref="GV4:HC4"/>
    <mergeCell ref="HE4:HE6"/>
    <mergeCell ref="CN5:CN6"/>
    <mergeCell ref="CX5:CX6"/>
    <mergeCell ref="CU5:CU6"/>
    <mergeCell ref="CW5:CW6"/>
    <mergeCell ref="A23:A34"/>
    <mergeCell ref="GI5:GI6"/>
    <mergeCell ref="DH5:DH6"/>
    <mergeCell ref="DA5:DD5"/>
    <mergeCell ref="DK5:DN5"/>
    <mergeCell ref="CQ5:CT5"/>
    <mergeCell ref="CY4:CY6"/>
    <mergeCell ref="HN5:HN6"/>
    <mergeCell ref="ED5:ED6"/>
    <mergeCell ref="EL5:EL6"/>
    <mergeCell ref="EN5:EN6"/>
    <mergeCell ref="EV5:EV6"/>
    <mergeCell ref="EX5:EX6"/>
    <mergeCell ref="EO5:ER5"/>
    <mergeCell ref="FF5:FF6"/>
    <mergeCell ref="FQ4:FQ6"/>
    <mergeCell ref="FH4:FO4"/>
    <mergeCell ref="HF4:HM4"/>
    <mergeCell ref="FR4:FY4"/>
    <mergeCell ref="GA4:GA6"/>
    <mergeCell ref="GB4:GI4"/>
    <mergeCell ref="GK4:GK6"/>
    <mergeCell ref="GU4:GU6"/>
    <mergeCell ref="FR5:FR6"/>
    <mergeCell ref="FZ5:FZ6"/>
    <mergeCell ref="GJ5:GJ6"/>
    <mergeCell ref="GL5:GL6"/>
    <mergeCell ref="DJ4:DQ4"/>
    <mergeCell ref="DS4:DS6"/>
    <mergeCell ref="DJ5:DJ6"/>
    <mergeCell ref="AP5:AP6"/>
    <mergeCell ref="CZ4:DG4"/>
    <mergeCell ref="DI4:DI6"/>
    <mergeCell ref="CZ5:CZ6"/>
    <mergeCell ref="CV5:CV6"/>
    <mergeCell ref="CP5:CP6"/>
    <mergeCell ref="CE4:CE6"/>
    <mergeCell ref="DT4:EA4"/>
    <mergeCell ref="EC4:EC6"/>
    <mergeCell ref="ED4:EK4"/>
    <mergeCell ref="EM4:EM6"/>
    <mergeCell ref="EK5:EK6"/>
    <mergeCell ref="EB5:EB6"/>
    <mergeCell ref="DZ5:DZ6"/>
    <mergeCell ref="DU5:DX5"/>
    <mergeCell ref="DT5:DT6"/>
    <mergeCell ref="GC5:GF5"/>
    <mergeCell ref="GH5:GH6"/>
    <mergeCell ref="FE5:FE6"/>
    <mergeCell ref="FS5:FV5"/>
    <mergeCell ref="FH5:FH6"/>
    <mergeCell ref="FP5:FP6"/>
    <mergeCell ref="FX5:FX6"/>
    <mergeCell ref="BB5:BB6"/>
    <mergeCell ref="BJ5:BJ6"/>
    <mergeCell ref="BL5:BL6"/>
    <mergeCell ref="BT5:BT6"/>
    <mergeCell ref="BV5:BV6"/>
    <mergeCell ref="BK4:BK6"/>
    <mergeCell ref="BL4:BS4"/>
    <mergeCell ref="BG5:BG6"/>
    <mergeCell ref="BU4:BU6"/>
    <mergeCell ref="AH4:AO4"/>
    <mergeCell ref="AR5:AR6"/>
    <mergeCell ref="DE5:DE6"/>
    <mergeCell ref="N4:U4"/>
    <mergeCell ref="BB4:BI4"/>
    <mergeCell ref="N5:N6"/>
    <mergeCell ref="AI5:AL5"/>
    <mergeCell ref="AO5:AO6"/>
    <mergeCell ref="BW5:BZ5"/>
    <mergeCell ref="BV4:CC4"/>
    <mergeCell ref="K5:K6"/>
    <mergeCell ref="V5:V6"/>
    <mergeCell ref="CC5:CC6"/>
    <mergeCell ref="BQ5:BQ6"/>
    <mergeCell ref="AE5:AE6"/>
    <mergeCell ref="AW5:AW6"/>
    <mergeCell ref="AS5:AV5"/>
    <mergeCell ref="O5:R5"/>
    <mergeCell ref="AF5:AF6"/>
    <mergeCell ref="AH5:AH6"/>
    <mergeCell ref="EU5:EU6"/>
    <mergeCell ref="FO5:FO6"/>
    <mergeCell ref="DF5:DF6"/>
    <mergeCell ref="CF5:CF6"/>
    <mergeCell ref="EW4:EW6"/>
    <mergeCell ref="EX4:FE4"/>
    <mergeCell ref="EN4:EU4"/>
    <mergeCell ref="FG4:FG6"/>
    <mergeCell ref="EY5:FB5"/>
    <mergeCell ref="CL5:CL6"/>
    <mergeCell ref="E5:H5"/>
    <mergeCell ref="AD5:AD6"/>
    <mergeCell ref="W4:W6"/>
    <mergeCell ref="AX5:AX6"/>
    <mergeCell ref="AY5:AY6"/>
    <mergeCell ref="X4:AE4"/>
    <mergeCell ref="AQ4:AQ6"/>
    <mergeCell ref="AR4:AY4"/>
    <mergeCell ref="I5:I6"/>
    <mergeCell ref="J5:J6"/>
    <mergeCell ref="EC3:EL3"/>
    <mergeCell ref="AQ3:AZ3"/>
    <mergeCell ref="BA3:BJ3"/>
    <mergeCell ref="BK3:BT3"/>
    <mergeCell ref="BU3:CD3"/>
    <mergeCell ref="CE3:CN3"/>
    <mergeCell ref="CY3:DH3"/>
    <mergeCell ref="CO3:CX3"/>
    <mergeCell ref="Y5:AB5"/>
    <mergeCell ref="BI5:BI6"/>
    <mergeCell ref="AC5:AC6"/>
    <mergeCell ref="BC5:BF5"/>
    <mergeCell ref="BM5:BP5"/>
    <mergeCell ref="DS3:EB3"/>
    <mergeCell ref="AZ5:AZ6"/>
    <mergeCell ref="DY5:DY6"/>
    <mergeCell ref="CA5:CA6"/>
    <mergeCell ref="AG4:AG6"/>
    <mergeCell ref="W3:AF3"/>
    <mergeCell ref="C3:L3"/>
    <mergeCell ref="M3:V3"/>
    <mergeCell ref="D4:K4"/>
    <mergeCell ref="X5:X6"/>
    <mergeCell ref="AM5:AM6"/>
    <mergeCell ref="D5:D6"/>
    <mergeCell ref="L5:L6"/>
    <mergeCell ref="C4:C6"/>
    <mergeCell ref="M4:M6"/>
    <mergeCell ref="A7:A10"/>
    <mergeCell ref="S5:S6"/>
    <mergeCell ref="T5:T6"/>
    <mergeCell ref="U5:U6"/>
    <mergeCell ref="A3:B6"/>
    <mergeCell ref="EM3:EV3"/>
    <mergeCell ref="DG5:DG6"/>
    <mergeCell ref="BA4:BA6"/>
    <mergeCell ref="CM5:CM6"/>
    <mergeCell ref="DO5:DO6"/>
    <mergeCell ref="AN5:AN6"/>
    <mergeCell ref="AG3:AP3"/>
    <mergeCell ref="CK5:CK6"/>
    <mergeCell ref="BR5:BR6"/>
    <mergeCell ref="BS5:BS6"/>
    <mergeCell ref="EA5:EA6"/>
    <mergeCell ref="DI3:DR3"/>
    <mergeCell ref="BH5:BH6"/>
    <mergeCell ref="CD5:CD6"/>
    <mergeCell ref="CB5:CB6"/>
    <mergeCell ref="DP5:DP6"/>
    <mergeCell ref="DQ5:DQ6"/>
    <mergeCell ref="DR5:DR6"/>
    <mergeCell ref="EJ5:EJ6"/>
    <mergeCell ref="EI5:EI6"/>
    <mergeCell ref="FM5:FM6"/>
    <mergeCell ref="FI5:FL5"/>
    <mergeCell ref="FD5:FD6"/>
    <mergeCell ref="ES5:ES6"/>
    <mergeCell ref="EE5:EH5"/>
    <mergeCell ref="GQ5:GQ6"/>
    <mergeCell ref="GL4:GS4"/>
    <mergeCell ref="GM5:GP5"/>
    <mergeCell ref="FG3:FP3"/>
    <mergeCell ref="FC5:FC6"/>
    <mergeCell ref="FQ3:FZ3"/>
    <mergeCell ref="FY5:FY6"/>
    <mergeCell ref="FW5:FW6"/>
    <mergeCell ref="GG5:GG6"/>
    <mergeCell ref="EW3:FF3"/>
    <mergeCell ref="HE3:HN3"/>
    <mergeCell ref="GB5:GB6"/>
    <mergeCell ref="A11:A22"/>
    <mergeCell ref="GU3:HD3"/>
    <mergeCell ref="HK5:HK6"/>
    <mergeCell ref="ET5:ET6"/>
    <mergeCell ref="FN5:FN6"/>
    <mergeCell ref="GA3:GJ3"/>
    <mergeCell ref="HL5:HL6"/>
    <mergeCell ref="GK3:GT3"/>
    <mergeCell ref="HM5:HM6"/>
    <mergeCell ref="HA5:HA6"/>
    <mergeCell ref="HB5:HB6"/>
    <mergeCell ref="HC5:HC6"/>
    <mergeCell ref="GR5:GR6"/>
    <mergeCell ref="GS5:GS6"/>
    <mergeCell ref="GW5:GZ5"/>
    <mergeCell ref="HG5:HJ5"/>
    <mergeCell ref="GT5:GT6"/>
  </mergeCells>
  <printOptions/>
  <pageMargins left="0.7" right="0.7" top="0.75" bottom="0.75" header="0.3" footer="0.3"/>
  <pageSetup horizontalDpi="600" verticalDpi="600" orientation="portrait" scale="19" r:id="rId1"/>
  <colBreaks count="1" manualBreakCount="1">
    <brk id="35" max="65535" man="1"/>
  </colBreaks>
</worksheet>
</file>

<file path=xl/worksheets/sheet5.xml><?xml version="1.0" encoding="utf-8"?>
<worksheet xmlns="http://schemas.openxmlformats.org/spreadsheetml/2006/main" xmlns:r="http://schemas.openxmlformats.org/officeDocument/2006/relationships">
  <sheetPr>
    <tabColor theme="3"/>
  </sheetPr>
  <dimension ref="A1:AX53"/>
  <sheetViews>
    <sheetView view="pageBreakPreview" zoomScale="90" zoomScaleNormal="80" zoomScaleSheetLayoutView="90" zoomScalePageLayoutView="0" workbookViewId="0" topLeftCell="A36">
      <selection activeCell="B48" sqref="B48:B53"/>
    </sheetView>
  </sheetViews>
  <sheetFormatPr defaultColWidth="14.00390625" defaultRowHeight="15"/>
  <cols>
    <col min="1" max="1" width="6.8515625" style="1" customWidth="1"/>
    <col min="2" max="2" width="5.140625" style="1" customWidth="1"/>
    <col min="3" max="3" width="13.7109375" style="1" customWidth="1"/>
    <col min="4" max="4" width="14.00390625" style="1" customWidth="1"/>
    <col min="5" max="5" width="13.7109375" style="1" customWidth="1"/>
    <col min="6" max="6" width="14.00390625" style="1" customWidth="1"/>
    <col min="7" max="7" width="13.7109375" style="1" customWidth="1"/>
    <col min="8" max="8" width="14.00390625" style="1" customWidth="1"/>
    <col min="9" max="9" width="13.7109375" style="1" customWidth="1"/>
    <col min="10" max="10" width="14.00390625" style="1" customWidth="1"/>
    <col min="11" max="11" width="13.7109375" style="1" customWidth="1"/>
    <col min="12" max="12" width="14.00390625" style="1" customWidth="1"/>
    <col min="13" max="13" width="13.7109375" style="1" customWidth="1"/>
    <col min="14" max="14" width="14.00390625" style="1" customWidth="1"/>
    <col min="15" max="15" width="13.7109375" style="1" customWidth="1"/>
    <col min="16" max="16" width="14.00390625" style="1" customWidth="1"/>
    <col min="17" max="17" width="13.7109375" style="1" customWidth="1"/>
    <col min="18" max="18" width="14.00390625" style="1" customWidth="1"/>
    <col min="19" max="19" width="13.7109375" style="1" customWidth="1"/>
    <col min="20" max="20" width="14.00390625" style="1" customWidth="1"/>
    <col min="21" max="21" width="13.7109375" style="1" customWidth="1"/>
    <col min="22" max="22" width="14.00390625" style="1" customWidth="1"/>
    <col min="23" max="23" width="13.7109375" style="1" customWidth="1"/>
    <col min="24" max="24" width="14.00390625" style="1" customWidth="1"/>
    <col min="25" max="25" width="13.7109375" style="1" customWidth="1"/>
    <col min="26" max="26" width="14.00390625" style="1" customWidth="1"/>
    <col min="27" max="27" width="13.7109375" style="1" customWidth="1"/>
    <col min="28" max="28" width="14.00390625" style="1" customWidth="1"/>
    <col min="29" max="29" width="13.7109375" style="1" customWidth="1"/>
    <col min="30" max="30" width="14.00390625" style="1" customWidth="1"/>
    <col min="31" max="31" width="13.7109375" style="1" customWidth="1"/>
    <col min="32" max="32" width="14.00390625" style="1" customWidth="1"/>
    <col min="33" max="33" width="13.7109375" style="1" customWidth="1"/>
    <col min="34" max="34" width="14.00390625" style="1" customWidth="1"/>
    <col min="35" max="35" width="13.7109375" style="1" customWidth="1"/>
    <col min="36" max="36" width="14.00390625" style="1" customWidth="1"/>
    <col min="37" max="37" width="13.7109375" style="1" customWidth="1"/>
    <col min="38" max="38" width="14.00390625" style="1" customWidth="1"/>
    <col min="39" max="39" width="13.7109375" style="1" customWidth="1"/>
    <col min="40" max="40" width="14.00390625" style="1" customWidth="1"/>
    <col min="41" max="41" width="13.7109375" style="1" customWidth="1"/>
    <col min="42" max="42" width="14.00390625" style="1" customWidth="1"/>
    <col min="43" max="43" width="13.7109375" style="1" customWidth="1"/>
    <col min="44" max="44" width="14.00390625" style="1" customWidth="1"/>
    <col min="45" max="45" width="13.7109375" style="1" customWidth="1"/>
    <col min="46" max="46" width="14.00390625" style="1" customWidth="1"/>
    <col min="47" max="50" width="14.00390625" style="0" customWidth="1"/>
    <col min="51" max="16384" width="14.00390625" style="1" customWidth="1"/>
  </cols>
  <sheetData>
    <row r="1" spans="47:50" s="38" customFormat="1" ht="15">
      <c r="AU1" s="43"/>
      <c r="AV1" s="43"/>
      <c r="AW1" s="43"/>
      <c r="AX1" s="43"/>
    </row>
    <row r="2" spans="47:50" s="38" customFormat="1" ht="15">
      <c r="AU2" s="43"/>
      <c r="AV2" s="43"/>
      <c r="AW2" s="43"/>
      <c r="AX2" s="43"/>
    </row>
    <row r="3" spans="1:50" s="38" customFormat="1" ht="18.75">
      <c r="A3" s="40" t="s">
        <v>66</v>
      </c>
      <c r="AU3" s="43"/>
      <c r="AV3" s="43"/>
      <c r="AW3" s="43"/>
      <c r="AX3" s="43"/>
    </row>
    <row r="4" spans="4:50" s="38" customFormat="1" ht="15">
      <c r="D4" s="42"/>
      <c r="F4" s="42"/>
      <c r="H4" s="42"/>
      <c r="J4" s="42"/>
      <c r="L4" s="42"/>
      <c r="N4" s="42"/>
      <c r="P4" s="42"/>
      <c r="R4" s="42"/>
      <c r="T4" s="42"/>
      <c r="V4" s="42"/>
      <c r="X4" s="42"/>
      <c r="Z4" s="42"/>
      <c r="AB4" s="42"/>
      <c r="AD4" s="42"/>
      <c r="AF4" s="42"/>
      <c r="AH4" s="42"/>
      <c r="AJ4" s="42"/>
      <c r="AL4" s="42"/>
      <c r="AN4" s="42"/>
      <c r="AP4" s="42"/>
      <c r="AR4" s="42"/>
      <c r="AT4" s="42"/>
      <c r="AU4" s="43"/>
      <c r="AV4" s="43"/>
      <c r="AW4" s="43"/>
      <c r="AX4" s="43"/>
    </row>
    <row r="5" spans="1:50" s="3" customFormat="1" ht="15.75">
      <c r="A5" s="74" t="s">
        <v>0</v>
      </c>
      <c r="B5" s="75"/>
      <c r="C5" s="69" t="s">
        <v>1</v>
      </c>
      <c r="D5" s="71"/>
      <c r="E5" s="69" t="s">
        <v>2</v>
      </c>
      <c r="F5" s="71"/>
      <c r="G5" s="69" t="s">
        <v>3</v>
      </c>
      <c r="H5" s="71"/>
      <c r="I5" s="69" t="s">
        <v>4</v>
      </c>
      <c r="J5" s="71"/>
      <c r="K5" s="69" t="s">
        <v>5</v>
      </c>
      <c r="L5" s="71"/>
      <c r="M5" s="69" t="s">
        <v>36</v>
      </c>
      <c r="N5" s="71"/>
      <c r="O5" s="69" t="s">
        <v>9</v>
      </c>
      <c r="P5" s="71"/>
      <c r="Q5" s="69" t="s">
        <v>10</v>
      </c>
      <c r="R5" s="71"/>
      <c r="S5" s="69" t="s">
        <v>11</v>
      </c>
      <c r="T5" s="71"/>
      <c r="U5" s="69" t="s">
        <v>6</v>
      </c>
      <c r="V5" s="71"/>
      <c r="W5" s="69" t="s">
        <v>38</v>
      </c>
      <c r="X5" s="71"/>
      <c r="Y5" s="69" t="s">
        <v>21</v>
      </c>
      <c r="Z5" s="71"/>
      <c r="AA5" s="69" t="s">
        <v>19</v>
      </c>
      <c r="AB5" s="71"/>
      <c r="AC5" s="69" t="s">
        <v>20</v>
      </c>
      <c r="AD5" s="71"/>
      <c r="AE5" s="69" t="s">
        <v>17</v>
      </c>
      <c r="AF5" s="71"/>
      <c r="AG5" s="69" t="s">
        <v>12</v>
      </c>
      <c r="AH5" s="71"/>
      <c r="AI5" s="69" t="s">
        <v>41</v>
      </c>
      <c r="AJ5" s="71"/>
      <c r="AK5" s="69" t="s">
        <v>22</v>
      </c>
      <c r="AL5" s="71"/>
      <c r="AM5" s="69" t="s">
        <v>16</v>
      </c>
      <c r="AN5" s="71"/>
      <c r="AO5" s="69" t="s">
        <v>18</v>
      </c>
      <c r="AP5" s="71"/>
      <c r="AQ5" s="69" t="s">
        <v>15</v>
      </c>
      <c r="AR5" s="71"/>
      <c r="AS5" s="69" t="s">
        <v>40</v>
      </c>
      <c r="AT5" s="71"/>
      <c r="AU5"/>
      <c r="AV5"/>
      <c r="AW5"/>
      <c r="AX5"/>
    </row>
    <row r="6" spans="1:50" s="3" customFormat="1" ht="30">
      <c r="A6" s="11"/>
      <c r="B6" s="12"/>
      <c r="C6" s="21" t="s">
        <v>44</v>
      </c>
      <c r="D6" s="21" t="s">
        <v>45</v>
      </c>
      <c r="E6" s="13" t="s">
        <v>44</v>
      </c>
      <c r="F6" s="13" t="s">
        <v>45</v>
      </c>
      <c r="G6" s="13" t="s">
        <v>44</v>
      </c>
      <c r="H6" s="13" t="s">
        <v>45</v>
      </c>
      <c r="I6" s="13" t="s">
        <v>44</v>
      </c>
      <c r="J6" s="13" t="s">
        <v>45</v>
      </c>
      <c r="K6" s="13" t="s">
        <v>44</v>
      </c>
      <c r="L6" s="13" t="s">
        <v>45</v>
      </c>
      <c r="M6" s="13" t="s">
        <v>44</v>
      </c>
      <c r="N6" s="13" t="s">
        <v>45</v>
      </c>
      <c r="O6" s="13" t="s">
        <v>44</v>
      </c>
      <c r="P6" s="13" t="s">
        <v>45</v>
      </c>
      <c r="Q6" s="13" t="s">
        <v>44</v>
      </c>
      <c r="R6" s="13" t="s">
        <v>45</v>
      </c>
      <c r="S6" s="13" t="s">
        <v>44</v>
      </c>
      <c r="T6" s="13" t="s">
        <v>45</v>
      </c>
      <c r="U6" s="13" t="s">
        <v>44</v>
      </c>
      <c r="V6" s="13" t="s">
        <v>45</v>
      </c>
      <c r="W6" s="13" t="s">
        <v>44</v>
      </c>
      <c r="X6" s="13" t="s">
        <v>45</v>
      </c>
      <c r="Y6" s="13" t="s">
        <v>44</v>
      </c>
      <c r="Z6" s="13" t="s">
        <v>45</v>
      </c>
      <c r="AA6" s="13" t="s">
        <v>44</v>
      </c>
      <c r="AB6" s="13" t="s">
        <v>45</v>
      </c>
      <c r="AC6" s="13" t="s">
        <v>44</v>
      </c>
      <c r="AD6" s="13" t="s">
        <v>45</v>
      </c>
      <c r="AE6" s="13" t="s">
        <v>44</v>
      </c>
      <c r="AF6" s="13" t="s">
        <v>45</v>
      </c>
      <c r="AG6" s="13" t="s">
        <v>44</v>
      </c>
      <c r="AH6" s="13" t="s">
        <v>45</v>
      </c>
      <c r="AI6" s="13" t="s">
        <v>44</v>
      </c>
      <c r="AJ6" s="13" t="s">
        <v>45</v>
      </c>
      <c r="AK6" s="13" t="s">
        <v>44</v>
      </c>
      <c r="AL6" s="13" t="s">
        <v>45</v>
      </c>
      <c r="AM6" s="13" t="s">
        <v>44</v>
      </c>
      <c r="AN6" s="13" t="s">
        <v>45</v>
      </c>
      <c r="AO6" s="13" t="s">
        <v>44</v>
      </c>
      <c r="AP6" s="13" t="s">
        <v>45</v>
      </c>
      <c r="AQ6" s="13" t="s">
        <v>44</v>
      </c>
      <c r="AR6" s="13" t="s">
        <v>45</v>
      </c>
      <c r="AS6" s="13" t="s">
        <v>44</v>
      </c>
      <c r="AT6" s="13" t="s">
        <v>45</v>
      </c>
      <c r="AU6"/>
      <c r="AV6"/>
      <c r="AW6"/>
      <c r="AX6"/>
    </row>
    <row r="7" spans="1:46" ht="15">
      <c r="A7" s="66">
        <v>2017</v>
      </c>
      <c r="B7" s="5">
        <v>9</v>
      </c>
      <c r="C7" s="23">
        <v>204</v>
      </c>
      <c r="D7" s="23">
        <v>25266</v>
      </c>
      <c r="E7" s="16">
        <v>6</v>
      </c>
      <c r="F7" s="16">
        <v>645</v>
      </c>
      <c r="G7" s="16">
        <v>2</v>
      </c>
      <c r="H7" s="16">
        <v>1299</v>
      </c>
      <c r="I7" s="16">
        <v>11</v>
      </c>
      <c r="J7" s="16">
        <v>1157</v>
      </c>
      <c r="K7" s="16">
        <v>1</v>
      </c>
      <c r="L7" s="16">
        <v>345</v>
      </c>
      <c r="M7" s="16">
        <v>29</v>
      </c>
      <c r="N7" s="16">
        <v>3639</v>
      </c>
      <c r="O7" s="16">
        <v>25</v>
      </c>
      <c r="P7" s="16">
        <v>1841</v>
      </c>
      <c r="Q7" s="16">
        <v>10</v>
      </c>
      <c r="R7" s="16">
        <v>2154</v>
      </c>
      <c r="S7" s="16">
        <v>7</v>
      </c>
      <c r="T7" s="16">
        <v>455</v>
      </c>
      <c r="U7" s="16">
        <v>4</v>
      </c>
      <c r="V7" s="16">
        <v>576</v>
      </c>
      <c r="W7" s="16">
        <v>2</v>
      </c>
      <c r="X7" s="16">
        <v>435</v>
      </c>
      <c r="Y7" s="16">
        <v>7</v>
      </c>
      <c r="Z7" s="16">
        <v>660</v>
      </c>
      <c r="AA7" s="16">
        <v>4</v>
      </c>
      <c r="AB7" s="16">
        <v>1342</v>
      </c>
      <c r="AC7" s="16">
        <v>11</v>
      </c>
      <c r="AD7" s="16">
        <v>696</v>
      </c>
      <c r="AE7" s="16">
        <v>25</v>
      </c>
      <c r="AF7" s="16">
        <v>3071</v>
      </c>
      <c r="AG7" s="16">
        <v>15</v>
      </c>
      <c r="AH7" s="16">
        <v>1312</v>
      </c>
      <c r="AI7" s="16">
        <v>10</v>
      </c>
      <c r="AJ7" s="16">
        <v>939</v>
      </c>
      <c r="AK7" s="16">
        <v>7</v>
      </c>
      <c r="AL7" s="16">
        <v>498</v>
      </c>
      <c r="AM7" s="16">
        <v>9</v>
      </c>
      <c r="AN7" s="16">
        <v>971</v>
      </c>
      <c r="AO7" s="16">
        <v>6</v>
      </c>
      <c r="AP7" s="16">
        <v>1366</v>
      </c>
      <c r="AQ7" s="16">
        <v>9</v>
      </c>
      <c r="AR7" s="16">
        <v>1311</v>
      </c>
      <c r="AS7" s="16">
        <v>4</v>
      </c>
      <c r="AT7" s="16">
        <v>554</v>
      </c>
    </row>
    <row r="8" spans="1:46" ht="15">
      <c r="A8" s="67"/>
      <c r="B8" s="5">
        <v>10</v>
      </c>
      <c r="C8" s="23">
        <v>156</v>
      </c>
      <c r="D8" s="23">
        <v>25185</v>
      </c>
      <c r="E8" s="16">
        <v>3</v>
      </c>
      <c r="F8" s="16">
        <v>642</v>
      </c>
      <c r="G8" s="16">
        <v>5</v>
      </c>
      <c r="H8" s="16">
        <v>1293</v>
      </c>
      <c r="I8" s="16">
        <v>5</v>
      </c>
      <c r="J8" s="16">
        <v>1140</v>
      </c>
      <c r="K8" s="16">
        <v>2</v>
      </c>
      <c r="L8" s="16">
        <v>340</v>
      </c>
      <c r="M8" s="16">
        <v>13</v>
      </c>
      <c r="N8" s="16">
        <v>3623</v>
      </c>
      <c r="O8" s="16">
        <v>15</v>
      </c>
      <c r="P8" s="16">
        <v>1848</v>
      </c>
      <c r="Q8" s="16">
        <v>14</v>
      </c>
      <c r="R8" s="16">
        <v>2156</v>
      </c>
      <c r="S8" s="16">
        <v>3</v>
      </c>
      <c r="T8" s="16">
        <v>454</v>
      </c>
      <c r="U8" s="16">
        <v>2</v>
      </c>
      <c r="V8" s="16">
        <v>572</v>
      </c>
      <c r="W8" s="16">
        <v>1</v>
      </c>
      <c r="X8" s="16">
        <v>431</v>
      </c>
      <c r="Y8" s="16">
        <v>4</v>
      </c>
      <c r="Z8" s="16">
        <v>661</v>
      </c>
      <c r="AA8" s="16">
        <v>2</v>
      </c>
      <c r="AB8" s="16">
        <v>1331</v>
      </c>
      <c r="AC8" s="16">
        <v>4</v>
      </c>
      <c r="AD8" s="16">
        <v>692</v>
      </c>
      <c r="AE8" s="16">
        <v>27</v>
      </c>
      <c r="AF8" s="16">
        <v>3071</v>
      </c>
      <c r="AG8" s="16">
        <v>13</v>
      </c>
      <c r="AH8" s="16">
        <v>1306</v>
      </c>
      <c r="AI8" s="16">
        <v>5</v>
      </c>
      <c r="AJ8" s="16">
        <v>931</v>
      </c>
      <c r="AK8" s="16">
        <v>4</v>
      </c>
      <c r="AL8" s="16">
        <v>499</v>
      </c>
      <c r="AM8" s="16">
        <v>10</v>
      </c>
      <c r="AN8" s="16">
        <v>975</v>
      </c>
      <c r="AO8" s="16">
        <v>9</v>
      </c>
      <c r="AP8" s="16">
        <v>1360</v>
      </c>
      <c r="AQ8" s="16">
        <v>10</v>
      </c>
      <c r="AR8" s="16">
        <v>1305</v>
      </c>
      <c r="AS8" s="16">
        <v>5</v>
      </c>
      <c r="AT8" s="16">
        <v>555</v>
      </c>
    </row>
    <row r="9" spans="1:46" ht="15">
      <c r="A9" s="67"/>
      <c r="B9" s="5">
        <v>11</v>
      </c>
      <c r="C9" s="23">
        <v>175</v>
      </c>
      <c r="D9" s="23">
        <v>25166</v>
      </c>
      <c r="E9" s="16">
        <v>4</v>
      </c>
      <c r="F9" s="16">
        <v>642</v>
      </c>
      <c r="G9" s="16">
        <v>4</v>
      </c>
      <c r="H9" s="16">
        <v>1288</v>
      </c>
      <c r="I9" s="16">
        <v>12</v>
      </c>
      <c r="J9" s="16">
        <v>1140</v>
      </c>
      <c r="K9" s="16">
        <v>11</v>
      </c>
      <c r="L9" s="16">
        <v>343</v>
      </c>
      <c r="M9" s="16">
        <v>32</v>
      </c>
      <c r="N9" s="16">
        <v>3638</v>
      </c>
      <c r="O9" s="16">
        <v>15</v>
      </c>
      <c r="P9" s="16">
        <v>1853</v>
      </c>
      <c r="Q9" s="16">
        <v>9</v>
      </c>
      <c r="R9" s="16">
        <v>2153</v>
      </c>
      <c r="S9" s="16">
        <v>3</v>
      </c>
      <c r="T9" s="16">
        <v>455</v>
      </c>
      <c r="U9" s="16">
        <v>6</v>
      </c>
      <c r="V9" s="16">
        <v>572</v>
      </c>
      <c r="W9" s="16">
        <v>4</v>
      </c>
      <c r="X9" s="16">
        <v>429</v>
      </c>
      <c r="Y9" s="16">
        <v>4</v>
      </c>
      <c r="Z9" s="16">
        <v>659</v>
      </c>
      <c r="AA9" s="16">
        <v>4</v>
      </c>
      <c r="AB9" s="16">
        <v>1325</v>
      </c>
      <c r="AC9" s="16">
        <v>6</v>
      </c>
      <c r="AD9" s="16">
        <v>692</v>
      </c>
      <c r="AE9" s="16">
        <v>19</v>
      </c>
      <c r="AF9" s="16">
        <v>3071</v>
      </c>
      <c r="AG9" s="16">
        <v>11</v>
      </c>
      <c r="AH9" s="16">
        <v>1305</v>
      </c>
      <c r="AI9" s="16">
        <v>9</v>
      </c>
      <c r="AJ9" s="16">
        <v>927</v>
      </c>
      <c r="AK9" s="16">
        <v>2</v>
      </c>
      <c r="AL9" s="16">
        <v>497</v>
      </c>
      <c r="AM9" s="16">
        <v>8</v>
      </c>
      <c r="AN9" s="16">
        <v>975</v>
      </c>
      <c r="AO9" s="16">
        <v>3</v>
      </c>
      <c r="AP9" s="16">
        <v>1354</v>
      </c>
      <c r="AQ9" s="16">
        <v>8</v>
      </c>
      <c r="AR9" s="16">
        <v>1298</v>
      </c>
      <c r="AS9" s="16">
        <v>1</v>
      </c>
      <c r="AT9" s="16">
        <v>550</v>
      </c>
    </row>
    <row r="10" spans="1:46" ht="15">
      <c r="A10" s="68"/>
      <c r="B10" s="5">
        <v>12</v>
      </c>
      <c r="C10" s="23">
        <v>191</v>
      </c>
      <c r="D10" s="23">
        <v>25181</v>
      </c>
      <c r="E10" s="16">
        <v>3</v>
      </c>
      <c r="F10" s="16">
        <v>640</v>
      </c>
      <c r="G10" s="16">
        <v>6</v>
      </c>
      <c r="H10" s="16">
        <v>1286</v>
      </c>
      <c r="I10" s="16">
        <v>5</v>
      </c>
      <c r="J10" s="16">
        <v>1130</v>
      </c>
      <c r="K10" s="16">
        <v>8</v>
      </c>
      <c r="L10" s="16">
        <v>349</v>
      </c>
      <c r="M10" s="16">
        <v>9</v>
      </c>
      <c r="N10" s="16">
        <v>3623</v>
      </c>
      <c r="O10" s="16">
        <v>19</v>
      </c>
      <c r="P10" s="16">
        <v>1863</v>
      </c>
      <c r="Q10" s="16">
        <v>29</v>
      </c>
      <c r="R10" s="16">
        <v>2171</v>
      </c>
      <c r="S10" s="16">
        <v>1</v>
      </c>
      <c r="T10" s="16">
        <v>452</v>
      </c>
      <c r="U10" s="16">
        <v>2</v>
      </c>
      <c r="V10" s="16">
        <v>570</v>
      </c>
      <c r="W10" s="16">
        <v>0</v>
      </c>
      <c r="X10" s="16">
        <v>427</v>
      </c>
      <c r="Y10" s="16">
        <v>3</v>
      </c>
      <c r="Z10" s="16">
        <v>659</v>
      </c>
      <c r="AA10" s="16">
        <v>9</v>
      </c>
      <c r="AB10" s="16">
        <v>1325</v>
      </c>
      <c r="AC10" s="16">
        <v>6</v>
      </c>
      <c r="AD10" s="16">
        <v>694</v>
      </c>
      <c r="AE10" s="16">
        <v>28</v>
      </c>
      <c r="AF10" s="16">
        <v>3085</v>
      </c>
      <c r="AG10" s="16">
        <v>15</v>
      </c>
      <c r="AH10" s="16">
        <v>1309</v>
      </c>
      <c r="AI10" s="16">
        <v>3</v>
      </c>
      <c r="AJ10" s="16">
        <v>919</v>
      </c>
      <c r="AK10" s="16">
        <v>1</v>
      </c>
      <c r="AL10" s="16">
        <v>494</v>
      </c>
      <c r="AM10" s="16">
        <v>13</v>
      </c>
      <c r="AN10" s="16">
        <v>975</v>
      </c>
      <c r="AO10" s="16">
        <v>11</v>
      </c>
      <c r="AP10" s="16">
        <v>1357</v>
      </c>
      <c r="AQ10" s="16">
        <v>20</v>
      </c>
      <c r="AR10" s="16">
        <v>1311</v>
      </c>
      <c r="AS10" s="16">
        <v>0</v>
      </c>
      <c r="AT10" s="16">
        <v>542</v>
      </c>
    </row>
    <row r="11" spans="1:46" ht="15">
      <c r="A11" s="78">
        <v>2018</v>
      </c>
      <c r="B11" s="5">
        <v>1</v>
      </c>
      <c r="C11" s="23">
        <v>139</v>
      </c>
      <c r="D11" s="23">
        <v>25187</v>
      </c>
      <c r="E11" s="16">
        <v>0</v>
      </c>
      <c r="F11" s="16">
        <v>638</v>
      </c>
      <c r="G11" s="16">
        <v>1</v>
      </c>
      <c r="H11" s="16">
        <v>1282</v>
      </c>
      <c r="I11" s="16">
        <v>1</v>
      </c>
      <c r="J11" s="16">
        <v>1126</v>
      </c>
      <c r="K11" s="16">
        <v>2</v>
      </c>
      <c r="L11" s="16">
        <v>345</v>
      </c>
      <c r="M11" s="16">
        <v>12</v>
      </c>
      <c r="N11" s="16">
        <v>3624</v>
      </c>
      <c r="O11" s="16">
        <v>4</v>
      </c>
      <c r="P11" s="16">
        <v>1864</v>
      </c>
      <c r="Q11" s="16">
        <v>58</v>
      </c>
      <c r="R11" s="16">
        <v>2223</v>
      </c>
      <c r="S11" s="16">
        <v>0</v>
      </c>
      <c r="T11" s="16">
        <v>449</v>
      </c>
      <c r="U11" s="16">
        <v>0</v>
      </c>
      <c r="V11" s="16">
        <v>568</v>
      </c>
      <c r="W11" s="16">
        <v>0</v>
      </c>
      <c r="X11" s="16">
        <v>423</v>
      </c>
      <c r="Y11" s="16">
        <v>1</v>
      </c>
      <c r="Z11" s="16">
        <v>654</v>
      </c>
      <c r="AA11" s="16">
        <v>1</v>
      </c>
      <c r="AB11" s="16">
        <v>1329</v>
      </c>
      <c r="AC11" s="16">
        <v>2</v>
      </c>
      <c r="AD11" s="16">
        <v>687</v>
      </c>
      <c r="AE11" s="16">
        <v>11</v>
      </c>
      <c r="AF11" s="16">
        <v>3079</v>
      </c>
      <c r="AG11" s="16">
        <v>23</v>
      </c>
      <c r="AH11" s="16">
        <v>1325</v>
      </c>
      <c r="AI11" s="16">
        <v>1</v>
      </c>
      <c r="AJ11" s="16">
        <v>907</v>
      </c>
      <c r="AK11" s="16">
        <v>0</v>
      </c>
      <c r="AL11" s="16">
        <v>490</v>
      </c>
      <c r="AM11" s="16">
        <v>9</v>
      </c>
      <c r="AN11" s="16">
        <v>975</v>
      </c>
      <c r="AO11" s="16">
        <v>6</v>
      </c>
      <c r="AP11" s="16">
        <v>1355</v>
      </c>
      <c r="AQ11" s="16">
        <v>7</v>
      </c>
      <c r="AR11" s="16">
        <v>1307</v>
      </c>
      <c r="AS11" s="16">
        <v>0</v>
      </c>
      <c r="AT11" s="16">
        <v>537</v>
      </c>
    </row>
    <row r="12" spans="1:46" ht="15">
      <c r="A12" s="79"/>
      <c r="B12" s="5">
        <v>2</v>
      </c>
      <c r="C12" s="23">
        <v>115</v>
      </c>
      <c r="D12" s="23">
        <v>25130</v>
      </c>
      <c r="E12" s="16">
        <v>0</v>
      </c>
      <c r="F12" s="16">
        <v>635</v>
      </c>
      <c r="G12" s="16">
        <v>6</v>
      </c>
      <c r="H12" s="16">
        <v>1283</v>
      </c>
      <c r="I12" s="16">
        <v>4</v>
      </c>
      <c r="J12" s="16">
        <v>1117</v>
      </c>
      <c r="K12" s="16">
        <v>2</v>
      </c>
      <c r="L12" s="16">
        <v>344</v>
      </c>
      <c r="M12" s="16">
        <v>7</v>
      </c>
      <c r="N12" s="16">
        <v>3612</v>
      </c>
      <c r="O12" s="16">
        <v>9</v>
      </c>
      <c r="P12" s="16">
        <v>1864</v>
      </c>
      <c r="Q12" s="16">
        <v>29</v>
      </c>
      <c r="R12" s="16">
        <v>2242</v>
      </c>
      <c r="S12" s="16">
        <v>2</v>
      </c>
      <c r="T12" s="16">
        <v>448</v>
      </c>
      <c r="U12" s="16">
        <v>9</v>
      </c>
      <c r="V12" s="16">
        <v>572</v>
      </c>
      <c r="W12" s="16">
        <v>1</v>
      </c>
      <c r="X12" s="16">
        <v>419</v>
      </c>
      <c r="Y12" s="16">
        <v>2</v>
      </c>
      <c r="Z12" s="16">
        <v>654</v>
      </c>
      <c r="AA12" s="16">
        <v>2</v>
      </c>
      <c r="AB12" s="16">
        <v>1325</v>
      </c>
      <c r="AC12" s="16">
        <v>3</v>
      </c>
      <c r="AD12" s="16">
        <v>681</v>
      </c>
      <c r="AE12" s="16">
        <v>16</v>
      </c>
      <c r="AF12" s="16">
        <v>3075</v>
      </c>
      <c r="AG12" s="16">
        <v>11</v>
      </c>
      <c r="AH12" s="16">
        <v>1331</v>
      </c>
      <c r="AI12" s="16">
        <v>1</v>
      </c>
      <c r="AJ12" s="16">
        <v>897</v>
      </c>
      <c r="AK12" s="16">
        <v>0</v>
      </c>
      <c r="AL12" s="16">
        <v>488</v>
      </c>
      <c r="AM12" s="16">
        <v>3</v>
      </c>
      <c r="AN12" s="16">
        <v>971</v>
      </c>
      <c r="AO12" s="16">
        <v>1</v>
      </c>
      <c r="AP12" s="16">
        <v>1347</v>
      </c>
      <c r="AQ12" s="16">
        <v>6</v>
      </c>
      <c r="AR12" s="16">
        <v>1297</v>
      </c>
      <c r="AS12" s="16">
        <v>1</v>
      </c>
      <c r="AT12" s="16">
        <v>528</v>
      </c>
    </row>
    <row r="13" spans="1:46" ht="15">
      <c r="A13" s="79"/>
      <c r="B13" s="5">
        <v>3</v>
      </c>
      <c r="C13" s="23">
        <v>147</v>
      </c>
      <c r="D13" s="23">
        <v>25065</v>
      </c>
      <c r="E13" s="16">
        <v>1</v>
      </c>
      <c r="F13" s="16">
        <v>632</v>
      </c>
      <c r="G13" s="16">
        <v>5</v>
      </c>
      <c r="H13" s="16">
        <v>1285</v>
      </c>
      <c r="I13" s="16">
        <v>11</v>
      </c>
      <c r="J13" s="16">
        <v>1111</v>
      </c>
      <c r="K13" s="16">
        <v>0</v>
      </c>
      <c r="L13" s="16">
        <v>336</v>
      </c>
      <c r="M13" s="16">
        <v>33</v>
      </c>
      <c r="N13" s="16">
        <v>3619</v>
      </c>
      <c r="O13" s="16">
        <v>4</v>
      </c>
      <c r="P13" s="16">
        <v>1858</v>
      </c>
      <c r="Q13" s="16">
        <v>18</v>
      </c>
      <c r="R13" s="16">
        <v>2240</v>
      </c>
      <c r="S13" s="16">
        <v>0</v>
      </c>
      <c r="T13" s="16">
        <v>445</v>
      </c>
      <c r="U13" s="16">
        <v>14</v>
      </c>
      <c r="V13" s="16">
        <v>581</v>
      </c>
      <c r="W13" s="16">
        <v>0</v>
      </c>
      <c r="X13" s="16">
        <v>417</v>
      </c>
      <c r="Y13" s="16">
        <v>2</v>
      </c>
      <c r="Z13" s="16">
        <v>652</v>
      </c>
      <c r="AA13" s="16">
        <v>7</v>
      </c>
      <c r="AB13" s="16">
        <v>1323</v>
      </c>
      <c r="AC13" s="16">
        <v>9</v>
      </c>
      <c r="AD13" s="16">
        <v>684</v>
      </c>
      <c r="AE13" s="16">
        <v>15</v>
      </c>
      <c r="AF13" s="16">
        <v>3066</v>
      </c>
      <c r="AG13" s="16">
        <v>7</v>
      </c>
      <c r="AH13" s="16">
        <v>1321</v>
      </c>
      <c r="AI13" s="16">
        <v>3</v>
      </c>
      <c r="AJ13" s="16">
        <v>891</v>
      </c>
      <c r="AK13" s="16">
        <v>2</v>
      </c>
      <c r="AL13" s="16">
        <v>484</v>
      </c>
      <c r="AM13" s="16">
        <v>6</v>
      </c>
      <c r="AN13" s="16">
        <v>971</v>
      </c>
      <c r="AO13" s="16">
        <v>6</v>
      </c>
      <c r="AP13" s="16">
        <v>1338</v>
      </c>
      <c r="AQ13" s="16">
        <v>1</v>
      </c>
      <c r="AR13" s="16">
        <v>1288</v>
      </c>
      <c r="AS13" s="16">
        <v>3</v>
      </c>
      <c r="AT13" s="16">
        <v>523</v>
      </c>
    </row>
    <row r="14" spans="1:46" ht="15">
      <c r="A14" s="79"/>
      <c r="B14" s="5">
        <v>4</v>
      </c>
      <c r="C14" s="23">
        <v>161</v>
      </c>
      <c r="D14" s="23">
        <v>24986</v>
      </c>
      <c r="E14" s="16">
        <v>4</v>
      </c>
      <c r="F14" s="16">
        <v>633</v>
      </c>
      <c r="G14" s="16">
        <v>7</v>
      </c>
      <c r="H14" s="16">
        <v>1283</v>
      </c>
      <c r="I14" s="16">
        <v>7</v>
      </c>
      <c r="J14" s="16">
        <v>1097</v>
      </c>
      <c r="K14" s="16">
        <v>0</v>
      </c>
      <c r="L14" s="16">
        <v>334</v>
      </c>
      <c r="M14" s="16">
        <v>21</v>
      </c>
      <c r="N14" s="16">
        <v>3606</v>
      </c>
      <c r="O14" s="16">
        <v>15</v>
      </c>
      <c r="P14" s="16">
        <v>1863</v>
      </c>
      <c r="Q14" s="16">
        <v>24</v>
      </c>
      <c r="R14" s="16">
        <v>2245</v>
      </c>
      <c r="S14" s="16">
        <v>2</v>
      </c>
      <c r="T14" s="16">
        <v>443</v>
      </c>
      <c r="U14" s="16">
        <v>4</v>
      </c>
      <c r="V14" s="16">
        <v>583</v>
      </c>
      <c r="W14" s="16">
        <v>2</v>
      </c>
      <c r="X14" s="16">
        <v>405</v>
      </c>
      <c r="Y14" s="16">
        <v>2</v>
      </c>
      <c r="Z14" s="16">
        <v>646</v>
      </c>
      <c r="AA14" s="16">
        <v>4</v>
      </c>
      <c r="AB14" s="16">
        <v>1318</v>
      </c>
      <c r="AC14" s="16">
        <v>4</v>
      </c>
      <c r="AD14" s="16">
        <v>683</v>
      </c>
      <c r="AE14" s="16">
        <v>30</v>
      </c>
      <c r="AF14" s="16">
        <v>3076</v>
      </c>
      <c r="AG14" s="16">
        <v>5</v>
      </c>
      <c r="AH14" s="16">
        <v>1308</v>
      </c>
      <c r="AI14" s="16">
        <v>2</v>
      </c>
      <c r="AJ14" s="16">
        <v>880</v>
      </c>
      <c r="AK14" s="16">
        <v>4</v>
      </c>
      <c r="AL14" s="16">
        <v>483</v>
      </c>
      <c r="AM14" s="16">
        <v>8</v>
      </c>
      <c r="AN14" s="16">
        <v>972</v>
      </c>
      <c r="AO14" s="16">
        <v>5</v>
      </c>
      <c r="AP14" s="16">
        <v>1323</v>
      </c>
      <c r="AQ14" s="16">
        <v>7</v>
      </c>
      <c r="AR14" s="16">
        <v>1284</v>
      </c>
      <c r="AS14" s="16">
        <v>4</v>
      </c>
      <c r="AT14" s="16">
        <v>521</v>
      </c>
    </row>
    <row r="15" spans="1:46" ht="15">
      <c r="A15" s="79"/>
      <c r="B15" s="5">
        <v>5</v>
      </c>
      <c r="C15" s="23">
        <v>267</v>
      </c>
      <c r="D15" s="23">
        <v>24970</v>
      </c>
      <c r="E15" s="16">
        <v>3</v>
      </c>
      <c r="F15" s="16">
        <v>632</v>
      </c>
      <c r="G15" s="16">
        <v>10</v>
      </c>
      <c r="H15" s="16">
        <v>1284</v>
      </c>
      <c r="I15" s="16">
        <v>25</v>
      </c>
      <c r="J15" s="16">
        <v>1109</v>
      </c>
      <c r="K15" s="16">
        <v>3</v>
      </c>
      <c r="L15" s="16">
        <v>329</v>
      </c>
      <c r="M15" s="16">
        <v>30</v>
      </c>
      <c r="N15" s="16">
        <v>3598</v>
      </c>
      <c r="O15" s="16">
        <v>17</v>
      </c>
      <c r="P15" s="16">
        <v>1861</v>
      </c>
      <c r="Q15" s="16">
        <v>21</v>
      </c>
      <c r="R15" s="16">
        <v>2243</v>
      </c>
      <c r="S15" s="16">
        <v>2</v>
      </c>
      <c r="T15" s="16">
        <v>442</v>
      </c>
      <c r="U15" s="16">
        <v>3</v>
      </c>
      <c r="V15" s="16">
        <v>582</v>
      </c>
      <c r="W15" s="16">
        <v>2</v>
      </c>
      <c r="X15" s="16">
        <v>392</v>
      </c>
      <c r="Y15" s="16">
        <v>7</v>
      </c>
      <c r="Z15" s="16">
        <v>647</v>
      </c>
      <c r="AA15" s="16">
        <v>21</v>
      </c>
      <c r="AB15" s="16">
        <v>1326</v>
      </c>
      <c r="AC15" s="16">
        <v>9</v>
      </c>
      <c r="AD15" s="16">
        <v>683</v>
      </c>
      <c r="AE15" s="16">
        <v>44</v>
      </c>
      <c r="AF15" s="16">
        <v>3103</v>
      </c>
      <c r="AG15" s="16">
        <v>14</v>
      </c>
      <c r="AH15" s="16">
        <v>1308</v>
      </c>
      <c r="AI15" s="16">
        <v>11</v>
      </c>
      <c r="AJ15" s="16">
        <v>876</v>
      </c>
      <c r="AK15" s="16">
        <v>10</v>
      </c>
      <c r="AL15" s="16">
        <v>484</v>
      </c>
      <c r="AM15" s="16">
        <v>12</v>
      </c>
      <c r="AN15" s="16">
        <v>965</v>
      </c>
      <c r="AO15" s="16">
        <v>11</v>
      </c>
      <c r="AP15" s="16">
        <v>1320</v>
      </c>
      <c r="AQ15" s="16">
        <v>7</v>
      </c>
      <c r="AR15" s="16">
        <v>1268</v>
      </c>
      <c r="AS15" s="16">
        <v>5</v>
      </c>
      <c r="AT15" s="16">
        <v>518</v>
      </c>
    </row>
    <row r="16" spans="1:46" ht="15">
      <c r="A16" s="79"/>
      <c r="B16" s="5">
        <v>6</v>
      </c>
      <c r="C16" s="23">
        <v>310</v>
      </c>
      <c r="D16" s="23">
        <v>25048</v>
      </c>
      <c r="E16" s="16">
        <v>7</v>
      </c>
      <c r="F16" s="16">
        <v>634</v>
      </c>
      <c r="G16" s="16">
        <v>12</v>
      </c>
      <c r="H16" s="16">
        <v>1288</v>
      </c>
      <c r="I16" s="16">
        <v>19</v>
      </c>
      <c r="J16" s="16">
        <v>1100</v>
      </c>
      <c r="K16" s="16">
        <v>2</v>
      </c>
      <c r="L16" s="16">
        <v>327</v>
      </c>
      <c r="M16" s="16">
        <v>39</v>
      </c>
      <c r="N16" s="16">
        <v>3614</v>
      </c>
      <c r="O16" s="16">
        <v>22</v>
      </c>
      <c r="P16" s="16">
        <v>1871</v>
      </c>
      <c r="Q16" s="16">
        <v>24</v>
      </c>
      <c r="R16" s="16">
        <v>2255</v>
      </c>
      <c r="S16" s="16">
        <v>2</v>
      </c>
      <c r="T16" s="16">
        <v>440</v>
      </c>
      <c r="U16" s="16">
        <v>3</v>
      </c>
      <c r="V16" s="16">
        <v>579</v>
      </c>
      <c r="W16" s="16">
        <v>0</v>
      </c>
      <c r="X16" s="16">
        <v>391</v>
      </c>
      <c r="Y16" s="16">
        <v>4</v>
      </c>
      <c r="Z16" s="16">
        <v>648</v>
      </c>
      <c r="AA16" s="16">
        <v>28</v>
      </c>
      <c r="AB16" s="16">
        <v>1345</v>
      </c>
      <c r="AC16" s="16">
        <v>13</v>
      </c>
      <c r="AD16" s="16">
        <v>688</v>
      </c>
      <c r="AE16" s="16">
        <v>56</v>
      </c>
      <c r="AF16" s="16">
        <v>3139</v>
      </c>
      <c r="AG16" s="16">
        <v>12</v>
      </c>
      <c r="AH16" s="16">
        <v>1306</v>
      </c>
      <c r="AI16" s="16">
        <v>9</v>
      </c>
      <c r="AJ16" s="16">
        <v>878</v>
      </c>
      <c r="AK16" s="16">
        <v>5</v>
      </c>
      <c r="AL16" s="16">
        <v>482</v>
      </c>
      <c r="AM16" s="16">
        <v>12</v>
      </c>
      <c r="AN16" s="16">
        <v>965</v>
      </c>
      <c r="AO16" s="16">
        <v>17</v>
      </c>
      <c r="AP16" s="16">
        <v>1320</v>
      </c>
      <c r="AQ16" s="16">
        <v>9</v>
      </c>
      <c r="AR16" s="16">
        <v>1260</v>
      </c>
      <c r="AS16" s="16">
        <v>15</v>
      </c>
      <c r="AT16" s="16">
        <v>518</v>
      </c>
    </row>
    <row r="17" spans="1:46" ht="15">
      <c r="A17" s="79"/>
      <c r="B17" s="5">
        <v>7</v>
      </c>
      <c r="C17" s="23">
        <v>167</v>
      </c>
      <c r="D17" s="23">
        <v>25030</v>
      </c>
      <c r="E17" s="16">
        <v>5</v>
      </c>
      <c r="F17" s="16">
        <v>634</v>
      </c>
      <c r="G17" s="16">
        <v>5</v>
      </c>
      <c r="H17" s="16">
        <v>1289</v>
      </c>
      <c r="I17" s="16">
        <v>10</v>
      </c>
      <c r="J17" s="16">
        <v>1097</v>
      </c>
      <c r="K17" s="16">
        <v>1</v>
      </c>
      <c r="L17" s="16">
        <v>325</v>
      </c>
      <c r="M17" s="16">
        <v>25</v>
      </c>
      <c r="N17" s="16">
        <v>3614</v>
      </c>
      <c r="O17" s="16">
        <v>12</v>
      </c>
      <c r="P17" s="16">
        <v>1876</v>
      </c>
      <c r="Q17" s="16">
        <v>9</v>
      </c>
      <c r="R17" s="16">
        <v>2246</v>
      </c>
      <c r="S17" s="16">
        <v>1</v>
      </c>
      <c r="T17" s="16">
        <v>436</v>
      </c>
      <c r="U17" s="16">
        <v>3</v>
      </c>
      <c r="V17" s="16">
        <v>573</v>
      </c>
      <c r="W17" s="16">
        <v>4</v>
      </c>
      <c r="X17" s="16">
        <v>388</v>
      </c>
      <c r="Y17" s="16">
        <v>1</v>
      </c>
      <c r="Z17" s="16">
        <v>646</v>
      </c>
      <c r="AA17" s="16">
        <v>13</v>
      </c>
      <c r="AB17" s="16">
        <v>1352</v>
      </c>
      <c r="AC17" s="16">
        <v>3</v>
      </c>
      <c r="AD17" s="16">
        <v>687</v>
      </c>
      <c r="AE17" s="16">
        <v>28</v>
      </c>
      <c r="AF17" s="16">
        <v>3144</v>
      </c>
      <c r="AG17" s="16">
        <v>6</v>
      </c>
      <c r="AH17" s="16">
        <v>1304</v>
      </c>
      <c r="AI17" s="16">
        <v>6</v>
      </c>
      <c r="AJ17" s="16">
        <v>880</v>
      </c>
      <c r="AK17" s="16">
        <v>1</v>
      </c>
      <c r="AL17" s="16">
        <v>481</v>
      </c>
      <c r="AM17" s="16">
        <v>17</v>
      </c>
      <c r="AN17" s="16">
        <v>970</v>
      </c>
      <c r="AO17" s="16">
        <v>9</v>
      </c>
      <c r="AP17" s="16">
        <v>1313</v>
      </c>
      <c r="AQ17" s="16">
        <v>7</v>
      </c>
      <c r="AR17" s="16">
        <v>1260</v>
      </c>
      <c r="AS17" s="16">
        <v>1</v>
      </c>
      <c r="AT17" s="16">
        <v>515</v>
      </c>
    </row>
    <row r="18" spans="1:46" ht="15">
      <c r="A18" s="79"/>
      <c r="B18" s="5">
        <v>8</v>
      </c>
      <c r="C18" s="23">
        <v>163</v>
      </c>
      <c r="D18" s="23">
        <v>25087</v>
      </c>
      <c r="E18" s="16">
        <v>8</v>
      </c>
      <c r="F18" s="16">
        <v>657</v>
      </c>
      <c r="G18" s="16">
        <v>6</v>
      </c>
      <c r="H18" s="16">
        <v>1296</v>
      </c>
      <c r="I18" s="16">
        <v>13</v>
      </c>
      <c r="J18" s="16">
        <v>1093</v>
      </c>
      <c r="K18" s="16">
        <v>1</v>
      </c>
      <c r="L18" s="16">
        <v>321</v>
      </c>
      <c r="M18" s="16">
        <v>15</v>
      </c>
      <c r="N18" s="16">
        <v>3615</v>
      </c>
      <c r="O18" s="16">
        <v>15</v>
      </c>
      <c r="P18" s="16">
        <v>1881</v>
      </c>
      <c r="Q18" s="16">
        <v>7</v>
      </c>
      <c r="R18" s="16">
        <v>2241</v>
      </c>
      <c r="S18" s="16">
        <v>1</v>
      </c>
      <c r="T18" s="16">
        <v>440</v>
      </c>
      <c r="U18" s="16">
        <v>0</v>
      </c>
      <c r="V18" s="16">
        <v>570</v>
      </c>
      <c r="W18" s="16">
        <v>2</v>
      </c>
      <c r="X18" s="16">
        <v>387</v>
      </c>
      <c r="Y18" s="16">
        <v>1</v>
      </c>
      <c r="Z18" s="16">
        <v>644</v>
      </c>
      <c r="AA18" s="16">
        <v>6</v>
      </c>
      <c r="AB18" s="16">
        <v>1358</v>
      </c>
      <c r="AC18" s="16">
        <v>4</v>
      </c>
      <c r="AD18" s="16">
        <v>686</v>
      </c>
      <c r="AE18" s="16">
        <v>23</v>
      </c>
      <c r="AF18" s="16">
        <v>3152</v>
      </c>
      <c r="AG18" s="16">
        <v>10</v>
      </c>
      <c r="AH18" s="16">
        <v>1307</v>
      </c>
      <c r="AI18" s="16">
        <v>3</v>
      </c>
      <c r="AJ18" s="16">
        <v>872</v>
      </c>
      <c r="AK18" s="16">
        <v>5</v>
      </c>
      <c r="AL18" s="16">
        <v>489</v>
      </c>
      <c r="AM18" s="16">
        <v>9</v>
      </c>
      <c r="AN18" s="16">
        <v>973</v>
      </c>
      <c r="AO18" s="16">
        <v>6</v>
      </c>
      <c r="AP18" s="16">
        <v>1313</v>
      </c>
      <c r="AQ18" s="16">
        <v>25</v>
      </c>
      <c r="AR18" s="16">
        <v>1278</v>
      </c>
      <c r="AS18" s="16">
        <v>3</v>
      </c>
      <c r="AT18" s="16">
        <v>514</v>
      </c>
    </row>
    <row r="19" spans="1:46" ht="15">
      <c r="A19" s="79"/>
      <c r="B19" s="5">
        <v>9</v>
      </c>
      <c r="C19" s="23">
        <v>156</v>
      </c>
      <c r="D19" s="23">
        <v>25015</v>
      </c>
      <c r="E19" s="16">
        <v>2</v>
      </c>
      <c r="F19" s="16">
        <v>655</v>
      </c>
      <c r="G19" s="16">
        <v>1</v>
      </c>
      <c r="H19" s="16">
        <v>1289</v>
      </c>
      <c r="I19" s="16">
        <v>14</v>
      </c>
      <c r="J19" s="16">
        <v>1087</v>
      </c>
      <c r="K19" s="16">
        <v>2</v>
      </c>
      <c r="L19" s="16">
        <v>320</v>
      </c>
      <c r="M19" s="16">
        <v>18</v>
      </c>
      <c r="N19" s="16">
        <v>3601</v>
      </c>
      <c r="O19" s="16">
        <v>10</v>
      </c>
      <c r="P19" s="16">
        <v>1879</v>
      </c>
      <c r="Q19" s="16">
        <v>10</v>
      </c>
      <c r="R19" s="16">
        <v>2237</v>
      </c>
      <c r="S19" s="16">
        <v>1</v>
      </c>
      <c r="T19" s="16">
        <v>437</v>
      </c>
      <c r="U19" s="16">
        <v>2</v>
      </c>
      <c r="V19" s="16">
        <v>569</v>
      </c>
      <c r="W19" s="16">
        <v>2</v>
      </c>
      <c r="X19" s="16">
        <v>386</v>
      </c>
      <c r="Y19" s="16">
        <v>4</v>
      </c>
      <c r="Z19" s="16">
        <v>639</v>
      </c>
      <c r="AA19" s="16">
        <v>10</v>
      </c>
      <c r="AB19" s="16">
        <v>1361</v>
      </c>
      <c r="AC19" s="16">
        <v>7</v>
      </c>
      <c r="AD19" s="16">
        <v>685</v>
      </c>
      <c r="AE19" s="16">
        <v>25</v>
      </c>
      <c r="AF19" s="16">
        <v>3149</v>
      </c>
      <c r="AG19" s="16">
        <v>9</v>
      </c>
      <c r="AH19" s="16">
        <v>1307</v>
      </c>
      <c r="AI19" s="16">
        <v>5</v>
      </c>
      <c r="AJ19" s="16">
        <v>858</v>
      </c>
      <c r="AK19" s="16">
        <v>0</v>
      </c>
      <c r="AL19" s="16">
        <v>485</v>
      </c>
      <c r="AM19" s="16">
        <v>7</v>
      </c>
      <c r="AN19" s="16">
        <v>972</v>
      </c>
      <c r="AO19" s="16">
        <v>8</v>
      </c>
      <c r="AP19" s="16">
        <v>1304</v>
      </c>
      <c r="AQ19" s="16">
        <v>13</v>
      </c>
      <c r="AR19" s="16">
        <v>1280</v>
      </c>
      <c r="AS19" s="16">
        <v>6</v>
      </c>
      <c r="AT19" s="16">
        <v>515</v>
      </c>
    </row>
    <row r="20" spans="1:46" ht="15">
      <c r="A20" s="79"/>
      <c r="B20" s="5">
        <v>10</v>
      </c>
      <c r="C20" s="23">
        <v>160</v>
      </c>
      <c r="D20" s="23">
        <v>24940</v>
      </c>
      <c r="E20" s="16">
        <v>2</v>
      </c>
      <c r="F20" s="16">
        <v>648</v>
      </c>
      <c r="G20" s="16">
        <v>5</v>
      </c>
      <c r="H20" s="16">
        <v>1289</v>
      </c>
      <c r="I20" s="16">
        <v>8</v>
      </c>
      <c r="J20" s="16">
        <v>1066</v>
      </c>
      <c r="K20" s="16">
        <v>2</v>
      </c>
      <c r="L20" s="16">
        <v>318</v>
      </c>
      <c r="M20" s="16">
        <v>20</v>
      </c>
      <c r="N20" s="16">
        <v>3592</v>
      </c>
      <c r="O20" s="16">
        <v>6</v>
      </c>
      <c r="P20" s="16">
        <v>1872</v>
      </c>
      <c r="Q20" s="16">
        <v>6</v>
      </c>
      <c r="R20" s="16">
        <v>2227</v>
      </c>
      <c r="S20" s="16">
        <v>2</v>
      </c>
      <c r="T20" s="16">
        <v>437</v>
      </c>
      <c r="U20" s="16">
        <v>5</v>
      </c>
      <c r="V20" s="16">
        <v>571</v>
      </c>
      <c r="W20" s="16">
        <v>1</v>
      </c>
      <c r="X20" s="16">
        <v>385</v>
      </c>
      <c r="Y20" s="16">
        <v>4</v>
      </c>
      <c r="Z20" s="16">
        <v>638</v>
      </c>
      <c r="AA20" s="16">
        <v>2</v>
      </c>
      <c r="AB20" s="16">
        <v>1357</v>
      </c>
      <c r="AC20" s="16">
        <v>6</v>
      </c>
      <c r="AD20" s="16">
        <v>676</v>
      </c>
      <c r="AE20" s="16">
        <v>33</v>
      </c>
      <c r="AF20" s="16">
        <v>3151</v>
      </c>
      <c r="AG20" s="16">
        <v>8</v>
      </c>
      <c r="AH20" s="16">
        <v>1307</v>
      </c>
      <c r="AI20" s="16">
        <v>8</v>
      </c>
      <c r="AJ20" s="16">
        <v>855</v>
      </c>
      <c r="AK20" s="16">
        <v>3</v>
      </c>
      <c r="AL20" s="16">
        <v>484</v>
      </c>
      <c r="AM20" s="16">
        <v>10</v>
      </c>
      <c r="AN20" s="16">
        <v>970</v>
      </c>
      <c r="AO20" s="16">
        <v>7</v>
      </c>
      <c r="AP20" s="16">
        <v>1303</v>
      </c>
      <c r="AQ20" s="16">
        <v>20</v>
      </c>
      <c r="AR20" s="16">
        <v>1285</v>
      </c>
      <c r="AS20" s="16">
        <v>2</v>
      </c>
      <c r="AT20" s="16">
        <v>509</v>
      </c>
    </row>
    <row r="21" spans="1:46" ht="15">
      <c r="A21" s="79"/>
      <c r="B21" s="5">
        <v>11</v>
      </c>
      <c r="C21" s="23">
        <v>379</v>
      </c>
      <c r="D21" s="23">
        <v>24715</v>
      </c>
      <c r="E21" s="16">
        <v>12</v>
      </c>
      <c r="F21" s="16">
        <v>630</v>
      </c>
      <c r="G21" s="16">
        <v>33</v>
      </c>
      <c r="H21" s="16">
        <v>1303</v>
      </c>
      <c r="I21" s="16">
        <v>9</v>
      </c>
      <c r="J21" s="16">
        <v>1035</v>
      </c>
      <c r="K21" s="16">
        <v>21</v>
      </c>
      <c r="L21" s="16">
        <v>316</v>
      </c>
      <c r="M21" s="16">
        <v>28</v>
      </c>
      <c r="N21" s="16">
        <v>3571</v>
      </c>
      <c r="O21" s="16">
        <v>24</v>
      </c>
      <c r="P21" s="16">
        <v>1870</v>
      </c>
      <c r="Q21" s="16">
        <v>9</v>
      </c>
      <c r="R21" s="16">
        <v>2192</v>
      </c>
      <c r="S21" s="16">
        <v>5</v>
      </c>
      <c r="T21" s="16">
        <v>432</v>
      </c>
      <c r="U21" s="16">
        <v>1</v>
      </c>
      <c r="V21" s="16">
        <v>557</v>
      </c>
      <c r="W21" s="16">
        <v>10</v>
      </c>
      <c r="X21" s="16">
        <v>374</v>
      </c>
      <c r="Y21" s="16">
        <v>20</v>
      </c>
      <c r="Z21" s="16">
        <v>629</v>
      </c>
      <c r="AA21" s="16">
        <v>29</v>
      </c>
      <c r="AB21" s="16">
        <v>1373</v>
      </c>
      <c r="AC21" s="16">
        <v>14</v>
      </c>
      <c r="AD21" s="16">
        <v>652</v>
      </c>
      <c r="AE21" s="16">
        <v>45</v>
      </c>
      <c r="AF21" s="16">
        <v>3152</v>
      </c>
      <c r="AG21" s="16">
        <v>18</v>
      </c>
      <c r="AH21" s="16">
        <v>1278</v>
      </c>
      <c r="AI21" s="16">
        <v>19</v>
      </c>
      <c r="AJ21" s="16">
        <v>864</v>
      </c>
      <c r="AK21" s="16">
        <v>7</v>
      </c>
      <c r="AL21" s="16">
        <v>475</v>
      </c>
      <c r="AM21" s="16">
        <v>28</v>
      </c>
      <c r="AN21" s="16">
        <v>971</v>
      </c>
      <c r="AO21" s="16">
        <v>31</v>
      </c>
      <c r="AP21" s="16">
        <v>1296</v>
      </c>
      <c r="AQ21" s="16">
        <v>12</v>
      </c>
      <c r="AR21" s="16">
        <v>1255</v>
      </c>
      <c r="AS21" s="16">
        <v>4</v>
      </c>
      <c r="AT21" s="16">
        <v>490</v>
      </c>
    </row>
    <row r="22" spans="1:46" ht="15">
      <c r="A22" s="80"/>
      <c r="B22" s="5">
        <v>12</v>
      </c>
      <c r="C22" s="23">
        <v>275</v>
      </c>
      <c r="D22" s="23">
        <v>24475</v>
      </c>
      <c r="E22" s="16">
        <v>8</v>
      </c>
      <c r="F22" s="16">
        <v>633</v>
      </c>
      <c r="G22" s="16">
        <v>8</v>
      </c>
      <c r="H22" s="16">
        <v>1288</v>
      </c>
      <c r="I22" s="16">
        <v>3</v>
      </c>
      <c r="J22" s="16">
        <v>993</v>
      </c>
      <c r="K22" s="16">
        <v>5</v>
      </c>
      <c r="L22" s="16">
        <v>311</v>
      </c>
      <c r="M22" s="16">
        <v>33</v>
      </c>
      <c r="N22" s="16">
        <v>3563</v>
      </c>
      <c r="O22" s="16">
        <v>29</v>
      </c>
      <c r="P22" s="16">
        <v>1859</v>
      </c>
      <c r="Q22" s="16">
        <v>11</v>
      </c>
      <c r="R22" s="16">
        <v>2158</v>
      </c>
      <c r="S22" s="16">
        <v>5</v>
      </c>
      <c r="T22" s="16">
        <v>432</v>
      </c>
      <c r="U22" s="16">
        <v>1</v>
      </c>
      <c r="V22" s="16">
        <v>548</v>
      </c>
      <c r="W22" s="16">
        <v>1</v>
      </c>
      <c r="X22" s="16">
        <v>367</v>
      </c>
      <c r="Y22" s="16">
        <v>9</v>
      </c>
      <c r="Z22" s="16">
        <v>631</v>
      </c>
      <c r="AA22" s="16">
        <v>13</v>
      </c>
      <c r="AB22" s="16">
        <v>1371</v>
      </c>
      <c r="AC22" s="16">
        <v>14</v>
      </c>
      <c r="AD22" s="16">
        <v>630</v>
      </c>
      <c r="AE22" s="16">
        <v>36</v>
      </c>
      <c r="AF22" s="16">
        <v>3151</v>
      </c>
      <c r="AG22" s="16">
        <v>35</v>
      </c>
      <c r="AH22" s="16">
        <v>1276</v>
      </c>
      <c r="AI22" s="16">
        <v>9</v>
      </c>
      <c r="AJ22" s="16">
        <v>860</v>
      </c>
      <c r="AK22" s="16">
        <v>4</v>
      </c>
      <c r="AL22" s="16">
        <v>466</v>
      </c>
      <c r="AM22" s="16">
        <v>28</v>
      </c>
      <c r="AN22" s="16">
        <v>979</v>
      </c>
      <c r="AO22" s="16">
        <v>12</v>
      </c>
      <c r="AP22" s="16">
        <v>1272</v>
      </c>
      <c r="AQ22" s="16">
        <v>8</v>
      </c>
      <c r="AR22" s="16">
        <v>1219</v>
      </c>
      <c r="AS22" s="16">
        <v>3</v>
      </c>
      <c r="AT22" s="16">
        <v>468</v>
      </c>
    </row>
    <row r="23" spans="1:46" ht="15">
      <c r="A23" s="66">
        <v>2019</v>
      </c>
      <c r="B23" s="5">
        <v>1</v>
      </c>
      <c r="C23" s="23">
        <v>240</v>
      </c>
      <c r="D23" s="23">
        <v>24128</v>
      </c>
      <c r="E23" s="16">
        <v>0</v>
      </c>
      <c r="F23" s="16">
        <v>629</v>
      </c>
      <c r="G23" s="16">
        <v>3</v>
      </c>
      <c r="H23" s="16">
        <v>1286</v>
      </c>
      <c r="I23" s="16">
        <v>6</v>
      </c>
      <c r="J23" s="16">
        <v>986</v>
      </c>
      <c r="K23" s="16">
        <v>0</v>
      </c>
      <c r="L23" s="16">
        <v>311</v>
      </c>
      <c r="M23" s="16">
        <v>47</v>
      </c>
      <c r="N23" s="16">
        <v>3595</v>
      </c>
      <c r="O23" s="16">
        <v>10</v>
      </c>
      <c r="P23" s="16">
        <v>1857</v>
      </c>
      <c r="Q23" s="16">
        <v>100</v>
      </c>
      <c r="R23" s="16">
        <v>2242</v>
      </c>
      <c r="S23" s="16">
        <v>1</v>
      </c>
      <c r="T23" s="16">
        <v>430</v>
      </c>
      <c r="U23" s="16">
        <v>1</v>
      </c>
      <c r="V23" s="16">
        <v>546</v>
      </c>
      <c r="W23" s="16">
        <v>2</v>
      </c>
      <c r="X23" s="16">
        <v>367</v>
      </c>
      <c r="Y23" s="16">
        <v>4</v>
      </c>
      <c r="Z23" s="16">
        <v>633</v>
      </c>
      <c r="AA23" s="16">
        <v>2</v>
      </c>
      <c r="AB23" s="16">
        <v>1364</v>
      </c>
      <c r="AC23" s="16">
        <v>1</v>
      </c>
      <c r="AD23" s="16">
        <v>625</v>
      </c>
      <c r="AE23" s="16">
        <v>22</v>
      </c>
      <c r="AF23" s="16">
        <v>3150</v>
      </c>
      <c r="AG23" s="16">
        <v>19</v>
      </c>
      <c r="AH23" s="16">
        <v>1284</v>
      </c>
      <c r="AI23" s="16">
        <v>2</v>
      </c>
      <c r="AJ23" s="16">
        <v>431</v>
      </c>
      <c r="AK23" s="16">
        <v>1</v>
      </c>
      <c r="AL23" s="16">
        <v>466</v>
      </c>
      <c r="AM23" s="16">
        <v>6</v>
      </c>
      <c r="AN23" s="16">
        <v>972</v>
      </c>
      <c r="AO23" s="16">
        <v>5</v>
      </c>
      <c r="AP23" s="16">
        <v>1270</v>
      </c>
      <c r="AQ23" s="16">
        <v>8</v>
      </c>
      <c r="AR23" s="16">
        <v>1220</v>
      </c>
      <c r="AS23" s="16">
        <v>0</v>
      </c>
      <c r="AT23" s="16">
        <v>464</v>
      </c>
    </row>
    <row r="24" spans="1:46" ht="15">
      <c r="A24" s="67"/>
      <c r="B24" s="5">
        <v>2</v>
      </c>
      <c r="C24" s="23">
        <v>108</v>
      </c>
      <c r="D24" s="23">
        <v>24536</v>
      </c>
      <c r="E24" s="16">
        <v>1</v>
      </c>
      <c r="F24" s="16">
        <v>628</v>
      </c>
      <c r="G24" s="16">
        <v>7</v>
      </c>
      <c r="H24" s="16">
        <v>1290</v>
      </c>
      <c r="I24" s="16">
        <v>6</v>
      </c>
      <c r="J24" s="16">
        <v>981</v>
      </c>
      <c r="K24" s="16">
        <v>1</v>
      </c>
      <c r="L24" s="16">
        <v>310</v>
      </c>
      <c r="M24" s="16">
        <v>7</v>
      </c>
      <c r="N24" s="16">
        <v>3589</v>
      </c>
      <c r="O24" s="16">
        <v>5</v>
      </c>
      <c r="P24" s="16">
        <v>1853</v>
      </c>
      <c r="Q24" s="16">
        <v>10</v>
      </c>
      <c r="R24" s="16">
        <v>2245</v>
      </c>
      <c r="S24" s="16">
        <v>2</v>
      </c>
      <c r="T24" s="16">
        <v>432</v>
      </c>
      <c r="U24" s="16">
        <v>0</v>
      </c>
      <c r="V24" s="16">
        <v>543</v>
      </c>
      <c r="W24" s="16">
        <v>0</v>
      </c>
      <c r="X24" s="16">
        <v>366</v>
      </c>
      <c r="Y24" s="16">
        <v>1</v>
      </c>
      <c r="Z24" s="16">
        <v>631</v>
      </c>
      <c r="AA24" s="16">
        <v>7</v>
      </c>
      <c r="AB24" s="16">
        <v>1367</v>
      </c>
      <c r="AC24" s="16">
        <v>6</v>
      </c>
      <c r="AD24" s="16">
        <v>625</v>
      </c>
      <c r="AE24" s="16">
        <v>13</v>
      </c>
      <c r="AF24" s="16">
        <v>3140</v>
      </c>
      <c r="AG24" s="16">
        <v>5</v>
      </c>
      <c r="AH24" s="16">
        <v>1283</v>
      </c>
      <c r="AI24" s="16">
        <v>1</v>
      </c>
      <c r="AJ24" s="16">
        <v>855</v>
      </c>
      <c r="AK24" s="16">
        <v>0</v>
      </c>
      <c r="AL24" s="16">
        <v>461</v>
      </c>
      <c r="AM24" s="16">
        <v>4</v>
      </c>
      <c r="AN24" s="16">
        <v>966</v>
      </c>
      <c r="AO24" s="16">
        <v>4</v>
      </c>
      <c r="AP24" s="16">
        <v>1272</v>
      </c>
      <c r="AQ24" s="16">
        <v>27</v>
      </c>
      <c r="AR24" s="16">
        <v>1238</v>
      </c>
      <c r="AS24" s="16">
        <v>1</v>
      </c>
      <c r="AT24" s="16">
        <v>461</v>
      </c>
    </row>
    <row r="25" spans="1:46" ht="15">
      <c r="A25" s="67"/>
      <c r="B25" s="5">
        <v>3</v>
      </c>
      <c r="C25" s="23">
        <v>133</v>
      </c>
      <c r="D25" s="23">
        <v>24524</v>
      </c>
      <c r="E25" s="16">
        <v>1</v>
      </c>
      <c r="F25" s="16">
        <v>624</v>
      </c>
      <c r="G25" s="16">
        <v>3</v>
      </c>
      <c r="H25" s="16">
        <v>1288</v>
      </c>
      <c r="I25" s="16">
        <v>7</v>
      </c>
      <c r="J25" s="16">
        <v>979</v>
      </c>
      <c r="K25" s="16">
        <v>2</v>
      </c>
      <c r="L25" s="16">
        <v>310</v>
      </c>
      <c r="M25" s="16">
        <v>18</v>
      </c>
      <c r="N25" s="16">
        <v>3592</v>
      </c>
      <c r="O25" s="16">
        <v>2</v>
      </c>
      <c r="P25" s="16">
        <v>1845</v>
      </c>
      <c r="Q25" s="16">
        <v>32</v>
      </c>
      <c r="R25" s="16">
        <v>2262</v>
      </c>
      <c r="S25" s="16">
        <v>2</v>
      </c>
      <c r="T25" s="16">
        <v>434</v>
      </c>
      <c r="U25" s="16">
        <v>0</v>
      </c>
      <c r="V25" s="16">
        <v>542</v>
      </c>
      <c r="W25" s="16">
        <v>0</v>
      </c>
      <c r="X25" s="16">
        <v>362</v>
      </c>
      <c r="Y25" s="16">
        <v>4</v>
      </c>
      <c r="Z25" s="16">
        <v>632</v>
      </c>
      <c r="AA25" s="16">
        <v>5</v>
      </c>
      <c r="AB25" s="16">
        <v>1370</v>
      </c>
      <c r="AC25" s="16">
        <v>4</v>
      </c>
      <c r="AD25" s="16">
        <v>619</v>
      </c>
      <c r="AE25" s="16">
        <v>23</v>
      </c>
      <c r="AF25" s="16">
        <v>3146</v>
      </c>
      <c r="AG25" s="16">
        <v>6</v>
      </c>
      <c r="AH25" s="16">
        <v>1276</v>
      </c>
      <c r="AI25" s="16">
        <v>1</v>
      </c>
      <c r="AJ25" s="16">
        <v>853</v>
      </c>
      <c r="AK25" s="16">
        <v>0</v>
      </c>
      <c r="AL25" s="16">
        <v>461</v>
      </c>
      <c r="AM25" s="16">
        <v>4</v>
      </c>
      <c r="AN25" s="16">
        <v>962</v>
      </c>
      <c r="AO25" s="16">
        <v>2</v>
      </c>
      <c r="AP25" s="16">
        <v>1270</v>
      </c>
      <c r="AQ25" s="16">
        <v>11</v>
      </c>
      <c r="AR25" s="16">
        <v>1237</v>
      </c>
      <c r="AS25" s="16">
        <v>6</v>
      </c>
      <c r="AT25" s="16">
        <v>460</v>
      </c>
    </row>
    <row r="26" spans="1:46" ht="15">
      <c r="A26" s="67"/>
      <c r="B26" s="5">
        <v>4</v>
      </c>
      <c r="C26" s="23">
        <v>284</v>
      </c>
      <c r="D26" s="23">
        <v>24620</v>
      </c>
      <c r="E26" s="16">
        <v>3</v>
      </c>
      <c r="F26" s="16">
        <v>623</v>
      </c>
      <c r="G26" s="16">
        <v>7</v>
      </c>
      <c r="H26" s="16">
        <v>1288</v>
      </c>
      <c r="I26" s="16">
        <v>25</v>
      </c>
      <c r="J26" s="16">
        <v>990</v>
      </c>
      <c r="K26" s="16">
        <v>2</v>
      </c>
      <c r="L26" s="16">
        <v>309</v>
      </c>
      <c r="M26" s="16">
        <v>40</v>
      </c>
      <c r="N26" s="16">
        <v>3611</v>
      </c>
      <c r="O26" s="16">
        <v>14</v>
      </c>
      <c r="P26" s="16">
        <v>1849</v>
      </c>
      <c r="Q26" s="16">
        <v>16</v>
      </c>
      <c r="R26" s="16">
        <v>2259</v>
      </c>
      <c r="S26" s="16">
        <v>10</v>
      </c>
      <c r="T26" s="16">
        <v>440</v>
      </c>
      <c r="U26" s="16">
        <v>2</v>
      </c>
      <c r="V26" s="16">
        <v>542</v>
      </c>
      <c r="W26" s="16">
        <v>0</v>
      </c>
      <c r="X26" s="16">
        <v>357</v>
      </c>
      <c r="Y26" s="16">
        <v>5</v>
      </c>
      <c r="Z26" s="16">
        <v>632</v>
      </c>
      <c r="AA26" s="16">
        <v>22</v>
      </c>
      <c r="AB26" s="16">
        <v>1388</v>
      </c>
      <c r="AC26" s="16">
        <v>12</v>
      </c>
      <c r="AD26" s="16">
        <v>622</v>
      </c>
      <c r="AE26" s="16">
        <v>50</v>
      </c>
      <c r="AF26" s="16">
        <v>3171</v>
      </c>
      <c r="AG26" s="16">
        <v>12</v>
      </c>
      <c r="AH26" s="16">
        <v>1275</v>
      </c>
      <c r="AI26" s="16">
        <v>13</v>
      </c>
      <c r="AJ26" s="16">
        <v>856</v>
      </c>
      <c r="AK26" s="16">
        <v>2</v>
      </c>
      <c r="AL26" s="16">
        <v>461</v>
      </c>
      <c r="AM26" s="16">
        <v>10</v>
      </c>
      <c r="AN26" s="16">
        <v>964</v>
      </c>
      <c r="AO26" s="16">
        <v>23</v>
      </c>
      <c r="AP26" s="16">
        <v>1284</v>
      </c>
      <c r="AQ26" s="16">
        <v>11</v>
      </c>
      <c r="AR26" s="16">
        <v>1241</v>
      </c>
      <c r="AS26" s="16">
        <v>5</v>
      </c>
      <c r="AT26" s="16">
        <v>458</v>
      </c>
    </row>
    <row r="27" spans="1:46" ht="15">
      <c r="A27" s="67"/>
      <c r="B27" s="5">
        <v>5</v>
      </c>
      <c r="C27" s="23">
        <v>398</v>
      </c>
      <c r="D27" s="23">
        <v>24770</v>
      </c>
      <c r="E27" s="16">
        <v>6</v>
      </c>
      <c r="F27" s="16">
        <v>622</v>
      </c>
      <c r="G27" s="16">
        <v>26</v>
      </c>
      <c r="H27" s="16">
        <v>1300</v>
      </c>
      <c r="I27" s="16">
        <v>17</v>
      </c>
      <c r="J27" s="16">
        <v>988</v>
      </c>
      <c r="K27" s="16">
        <v>2</v>
      </c>
      <c r="L27" s="16">
        <v>309</v>
      </c>
      <c r="M27" s="16">
        <v>49</v>
      </c>
      <c r="N27" s="16">
        <v>3634</v>
      </c>
      <c r="O27" s="16">
        <v>14</v>
      </c>
      <c r="P27" s="16">
        <v>1856</v>
      </c>
      <c r="Q27" s="16">
        <v>25</v>
      </c>
      <c r="R27" s="16">
        <v>2269</v>
      </c>
      <c r="S27" s="16">
        <v>1</v>
      </c>
      <c r="T27" s="16">
        <v>440</v>
      </c>
      <c r="U27" s="16">
        <v>1</v>
      </c>
      <c r="V27" s="16">
        <v>535</v>
      </c>
      <c r="W27" s="16">
        <v>0</v>
      </c>
      <c r="X27" s="16">
        <v>356</v>
      </c>
      <c r="Y27" s="16">
        <v>5</v>
      </c>
      <c r="Z27" s="16">
        <v>635</v>
      </c>
      <c r="AA27" s="16">
        <v>40</v>
      </c>
      <c r="AB27" s="16">
        <v>1419</v>
      </c>
      <c r="AC27" s="16">
        <v>12</v>
      </c>
      <c r="AD27" s="16">
        <v>624</v>
      </c>
      <c r="AE27" s="16">
        <v>52</v>
      </c>
      <c r="AF27" s="16">
        <v>3201</v>
      </c>
      <c r="AG27" s="16">
        <v>16</v>
      </c>
      <c r="AH27" s="16">
        <v>1273</v>
      </c>
      <c r="AI27" s="16">
        <v>19</v>
      </c>
      <c r="AJ27" s="16">
        <v>868</v>
      </c>
      <c r="AK27" s="16">
        <v>20</v>
      </c>
      <c r="AL27" s="16">
        <v>474</v>
      </c>
      <c r="AM27" s="16">
        <v>39</v>
      </c>
      <c r="AN27" s="16">
        <v>958</v>
      </c>
      <c r="AO27" s="16">
        <v>27</v>
      </c>
      <c r="AP27" s="16">
        <v>1296</v>
      </c>
      <c r="AQ27" s="16">
        <v>15</v>
      </c>
      <c r="AR27" s="16">
        <v>1248</v>
      </c>
      <c r="AS27" s="16">
        <v>12</v>
      </c>
      <c r="AT27" s="16">
        <v>465</v>
      </c>
    </row>
    <row r="28" spans="1:46" ht="15">
      <c r="A28" s="67"/>
      <c r="B28" s="5">
        <v>6</v>
      </c>
      <c r="C28" s="23">
        <v>185</v>
      </c>
      <c r="D28" s="23">
        <v>24767</v>
      </c>
      <c r="E28" s="16">
        <v>0</v>
      </c>
      <c r="F28" s="16">
        <v>619</v>
      </c>
      <c r="G28" s="16">
        <v>5</v>
      </c>
      <c r="H28" s="16">
        <v>1293</v>
      </c>
      <c r="I28" s="16">
        <v>16</v>
      </c>
      <c r="J28" s="16">
        <v>992</v>
      </c>
      <c r="K28" s="16">
        <v>2</v>
      </c>
      <c r="L28" s="16">
        <v>309</v>
      </c>
      <c r="M28" s="16">
        <v>24</v>
      </c>
      <c r="N28" s="16">
        <v>3636</v>
      </c>
      <c r="O28" s="16">
        <v>6</v>
      </c>
      <c r="P28" s="16">
        <v>1851</v>
      </c>
      <c r="Q28" s="16">
        <v>11</v>
      </c>
      <c r="R28" s="16">
        <v>2274</v>
      </c>
      <c r="S28" s="16">
        <v>0</v>
      </c>
      <c r="T28" s="16">
        <v>436</v>
      </c>
      <c r="U28" s="16">
        <v>6</v>
      </c>
      <c r="V28" s="16">
        <v>535</v>
      </c>
      <c r="W28" s="16">
        <v>2</v>
      </c>
      <c r="X28" s="16">
        <v>352</v>
      </c>
      <c r="Y28" s="16">
        <v>2</v>
      </c>
      <c r="Z28" s="16">
        <v>633</v>
      </c>
      <c r="AA28" s="16">
        <v>10</v>
      </c>
      <c r="AB28" s="16">
        <v>1424</v>
      </c>
      <c r="AC28" s="16">
        <v>7</v>
      </c>
      <c r="AD28" s="16">
        <v>623</v>
      </c>
      <c r="AE28" s="16">
        <v>39</v>
      </c>
      <c r="AF28" s="16">
        <v>3212</v>
      </c>
      <c r="AG28" s="16">
        <v>11</v>
      </c>
      <c r="AH28" s="16">
        <v>1278</v>
      </c>
      <c r="AI28" s="16">
        <v>13</v>
      </c>
      <c r="AJ28" s="16">
        <v>877</v>
      </c>
      <c r="AK28" s="16">
        <v>4</v>
      </c>
      <c r="AL28" s="16">
        <v>475</v>
      </c>
      <c r="AM28" s="16">
        <v>6</v>
      </c>
      <c r="AN28" s="16">
        <v>953</v>
      </c>
      <c r="AO28" s="16">
        <v>6</v>
      </c>
      <c r="AP28" s="16">
        <v>1285</v>
      </c>
      <c r="AQ28" s="16">
        <v>6</v>
      </c>
      <c r="AR28" s="16">
        <v>1242</v>
      </c>
      <c r="AS28" s="16">
        <v>9</v>
      </c>
      <c r="AT28" s="16">
        <v>468</v>
      </c>
    </row>
    <row r="29" spans="1:46" ht="15">
      <c r="A29" s="67"/>
      <c r="B29" s="5">
        <v>7</v>
      </c>
      <c r="C29" s="23">
        <v>206</v>
      </c>
      <c r="D29" s="23">
        <v>24808</v>
      </c>
      <c r="E29" s="16">
        <v>6</v>
      </c>
      <c r="F29" s="16">
        <v>619</v>
      </c>
      <c r="G29" s="16">
        <v>3</v>
      </c>
      <c r="H29" s="16">
        <v>1291</v>
      </c>
      <c r="I29" s="16">
        <v>10</v>
      </c>
      <c r="J29" s="16">
        <v>991</v>
      </c>
      <c r="K29" s="16">
        <v>2</v>
      </c>
      <c r="L29" s="16">
        <v>312</v>
      </c>
      <c r="M29" s="16">
        <v>48</v>
      </c>
      <c r="N29" s="16">
        <v>3660</v>
      </c>
      <c r="O29" s="16">
        <v>9</v>
      </c>
      <c r="P29" s="16">
        <v>1846</v>
      </c>
      <c r="Q29" s="16">
        <v>8</v>
      </c>
      <c r="R29" s="16">
        <v>2272</v>
      </c>
      <c r="S29" s="16">
        <v>2</v>
      </c>
      <c r="T29" s="16">
        <v>435</v>
      </c>
      <c r="U29" s="16">
        <v>6</v>
      </c>
      <c r="V29" s="16">
        <v>537</v>
      </c>
      <c r="W29" s="16">
        <v>3</v>
      </c>
      <c r="X29" s="16">
        <v>354</v>
      </c>
      <c r="Y29" s="16">
        <v>7</v>
      </c>
      <c r="Z29" s="16">
        <v>630</v>
      </c>
      <c r="AA29" s="16">
        <v>10</v>
      </c>
      <c r="AB29" s="16">
        <v>1422</v>
      </c>
      <c r="AC29" s="16">
        <v>5</v>
      </c>
      <c r="AD29" s="16">
        <v>624</v>
      </c>
      <c r="AE29" s="16">
        <v>27</v>
      </c>
      <c r="AF29" s="16">
        <v>3219</v>
      </c>
      <c r="AG29" s="16">
        <v>13</v>
      </c>
      <c r="AH29" s="16">
        <v>1284</v>
      </c>
      <c r="AI29" s="16">
        <v>10</v>
      </c>
      <c r="AJ29" s="16">
        <v>885</v>
      </c>
      <c r="AK29" s="16">
        <v>2</v>
      </c>
      <c r="AL29" s="16">
        <v>474</v>
      </c>
      <c r="AM29" s="16">
        <v>4</v>
      </c>
      <c r="AN29" s="16">
        <v>951</v>
      </c>
      <c r="AO29" s="16">
        <v>7</v>
      </c>
      <c r="AP29" s="16">
        <v>1285</v>
      </c>
      <c r="AQ29" s="16">
        <v>17</v>
      </c>
      <c r="AR29" s="16">
        <v>1244</v>
      </c>
      <c r="AS29" s="16">
        <v>7</v>
      </c>
      <c r="AT29" s="16">
        <v>473</v>
      </c>
    </row>
    <row r="30" spans="1:46" ht="15">
      <c r="A30" s="67"/>
      <c r="B30" s="5">
        <v>8</v>
      </c>
      <c r="C30" s="23">
        <v>194</v>
      </c>
      <c r="D30" s="23">
        <v>24825</v>
      </c>
      <c r="E30" s="16">
        <v>5</v>
      </c>
      <c r="F30" s="16">
        <v>616</v>
      </c>
      <c r="G30" s="16">
        <v>7</v>
      </c>
      <c r="H30" s="16">
        <v>1288</v>
      </c>
      <c r="I30" s="16">
        <v>18</v>
      </c>
      <c r="J30" s="16">
        <v>998</v>
      </c>
      <c r="K30" s="16">
        <v>3</v>
      </c>
      <c r="L30" s="16">
        <v>311</v>
      </c>
      <c r="M30" s="16">
        <v>25</v>
      </c>
      <c r="N30" s="16">
        <v>3658</v>
      </c>
      <c r="O30" s="16">
        <v>6</v>
      </c>
      <c r="P30" s="16">
        <v>1857</v>
      </c>
      <c r="Q30" s="16">
        <v>10</v>
      </c>
      <c r="R30" s="16">
        <v>2270</v>
      </c>
      <c r="S30" s="16">
        <v>3</v>
      </c>
      <c r="T30" s="16">
        <v>436</v>
      </c>
      <c r="U30" s="16">
        <v>4</v>
      </c>
      <c r="V30" s="16">
        <v>534</v>
      </c>
      <c r="W30" s="16">
        <v>1</v>
      </c>
      <c r="X30" s="16">
        <v>351</v>
      </c>
      <c r="Y30" s="16">
        <v>6</v>
      </c>
      <c r="Z30" s="16">
        <v>627</v>
      </c>
      <c r="AA30" s="16">
        <v>8</v>
      </c>
      <c r="AB30" s="16">
        <v>1418</v>
      </c>
      <c r="AC30" s="16">
        <v>3</v>
      </c>
      <c r="AD30" s="16">
        <v>621</v>
      </c>
      <c r="AE30" s="16">
        <v>34</v>
      </c>
      <c r="AF30" s="16">
        <v>3231</v>
      </c>
      <c r="AG30" s="16">
        <v>6</v>
      </c>
      <c r="AH30" s="16">
        <v>1283</v>
      </c>
      <c r="AI30" s="16">
        <v>10</v>
      </c>
      <c r="AJ30" s="16">
        <v>892</v>
      </c>
      <c r="AK30" s="16">
        <v>3</v>
      </c>
      <c r="AL30" s="16">
        <v>474</v>
      </c>
      <c r="AM30" s="16">
        <v>10</v>
      </c>
      <c r="AN30" s="16">
        <v>949</v>
      </c>
      <c r="AO30" s="16">
        <v>9</v>
      </c>
      <c r="AP30" s="16">
        <v>1286</v>
      </c>
      <c r="AQ30" s="16">
        <v>17</v>
      </c>
      <c r="AR30" s="16">
        <v>1251</v>
      </c>
      <c r="AS30" s="16">
        <v>6</v>
      </c>
      <c r="AT30" s="16">
        <v>474</v>
      </c>
    </row>
    <row r="31" spans="1:46" ht="15">
      <c r="A31" s="67"/>
      <c r="B31" s="5">
        <v>9</v>
      </c>
      <c r="C31" s="23">
        <v>271</v>
      </c>
      <c r="D31" s="23">
        <v>24869</v>
      </c>
      <c r="E31" s="16">
        <v>8</v>
      </c>
      <c r="F31" s="16">
        <v>617</v>
      </c>
      <c r="G31" s="16">
        <v>4</v>
      </c>
      <c r="H31" s="16">
        <v>1287</v>
      </c>
      <c r="I31" s="16">
        <v>12</v>
      </c>
      <c r="J31" s="16">
        <v>998</v>
      </c>
      <c r="K31" s="16">
        <v>6</v>
      </c>
      <c r="L31" s="16">
        <v>314</v>
      </c>
      <c r="M31" s="16">
        <v>24</v>
      </c>
      <c r="N31" s="16">
        <v>3644</v>
      </c>
      <c r="O31" s="16">
        <v>16</v>
      </c>
      <c r="P31" s="16">
        <v>1855</v>
      </c>
      <c r="Q31" s="16">
        <v>6</v>
      </c>
      <c r="R31" s="16">
        <v>2259</v>
      </c>
      <c r="S31" s="16">
        <v>6</v>
      </c>
      <c r="T31" s="16">
        <v>442</v>
      </c>
      <c r="U31" s="16">
        <v>6</v>
      </c>
      <c r="V31" s="16">
        <v>537</v>
      </c>
      <c r="W31" s="16">
        <v>1</v>
      </c>
      <c r="X31" s="16">
        <v>350</v>
      </c>
      <c r="Y31" s="16">
        <v>6</v>
      </c>
      <c r="Z31" s="16">
        <v>629</v>
      </c>
      <c r="AA31" s="16">
        <v>7</v>
      </c>
      <c r="AB31" s="16">
        <v>1412</v>
      </c>
      <c r="AC31" s="16">
        <v>4</v>
      </c>
      <c r="AD31" s="16">
        <v>618</v>
      </c>
      <c r="AE31" s="16">
        <v>38</v>
      </c>
      <c r="AF31" s="16">
        <v>3244</v>
      </c>
      <c r="AG31" s="16">
        <v>15</v>
      </c>
      <c r="AH31" s="16">
        <v>1283</v>
      </c>
      <c r="AI31" s="16">
        <v>14</v>
      </c>
      <c r="AJ31" s="16">
        <v>899</v>
      </c>
      <c r="AK31" s="16">
        <v>7</v>
      </c>
      <c r="AL31" s="16">
        <v>477</v>
      </c>
      <c r="AM31" s="16">
        <v>26</v>
      </c>
      <c r="AN31" s="16">
        <v>956</v>
      </c>
      <c r="AO31" s="16">
        <v>14</v>
      </c>
      <c r="AP31" s="16">
        <v>1290</v>
      </c>
      <c r="AQ31" s="16">
        <v>42</v>
      </c>
      <c r="AR31" s="16">
        <v>1277</v>
      </c>
      <c r="AS31" s="16">
        <v>9</v>
      </c>
      <c r="AT31" s="16">
        <v>481</v>
      </c>
    </row>
    <row r="32" spans="1:46" ht="15">
      <c r="A32" s="67"/>
      <c r="B32" s="5">
        <v>10</v>
      </c>
      <c r="C32" s="23">
        <v>250</v>
      </c>
      <c r="D32" s="23">
        <v>24924</v>
      </c>
      <c r="E32" s="16">
        <v>6</v>
      </c>
      <c r="F32" s="16">
        <v>620</v>
      </c>
      <c r="G32" s="16">
        <v>13</v>
      </c>
      <c r="H32" s="16">
        <v>1287</v>
      </c>
      <c r="I32" s="16">
        <v>9</v>
      </c>
      <c r="J32" s="16">
        <v>989</v>
      </c>
      <c r="K32" s="16">
        <v>1</v>
      </c>
      <c r="L32" s="16">
        <v>312</v>
      </c>
      <c r="M32" s="16">
        <v>24</v>
      </c>
      <c r="N32" s="16">
        <v>3643</v>
      </c>
      <c r="O32" s="16">
        <v>7</v>
      </c>
      <c r="P32" s="16">
        <v>1853</v>
      </c>
      <c r="Q32" s="16">
        <v>27</v>
      </c>
      <c r="R32" s="16">
        <v>2269</v>
      </c>
      <c r="S32" s="16">
        <v>0</v>
      </c>
      <c r="T32" s="16">
        <v>440</v>
      </c>
      <c r="U32" s="16">
        <v>4</v>
      </c>
      <c r="V32" s="16">
        <v>540</v>
      </c>
      <c r="W32" s="16">
        <v>1</v>
      </c>
      <c r="X32" s="16">
        <v>346</v>
      </c>
      <c r="Y32" s="16">
        <v>4</v>
      </c>
      <c r="Z32" s="16">
        <v>628</v>
      </c>
      <c r="AA32" s="16">
        <v>10</v>
      </c>
      <c r="AB32" s="16">
        <v>1412</v>
      </c>
      <c r="AC32" s="16">
        <v>9</v>
      </c>
      <c r="AD32" s="16">
        <v>619</v>
      </c>
      <c r="AE32" s="16">
        <v>44</v>
      </c>
      <c r="AF32" s="16">
        <v>3262</v>
      </c>
      <c r="AG32" s="16">
        <v>6</v>
      </c>
      <c r="AH32" s="16">
        <v>1278</v>
      </c>
      <c r="AI32" s="16">
        <v>8</v>
      </c>
      <c r="AJ32" s="16">
        <v>901</v>
      </c>
      <c r="AK32" s="16">
        <v>3</v>
      </c>
      <c r="AL32" s="16">
        <v>476</v>
      </c>
      <c r="AM32" s="16">
        <v>24</v>
      </c>
      <c r="AN32" s="16">
        <v>971</v>
      </c>
      <c r="AO32" s="16">
        <v>9</v>
      </c>
      <c r="AP32" s="16">
        <v>1290</v>
      </c>
      <c r="AQ32" s="16">
        <v>34</v>
      </c>
      <c r="AR32" s="16">
        <v>1300</v>
      </c>
      <c r="AS32" s="16">
        <v>7</v>
      </c>
      <c r="AT32" s="16">
        <v>488</v>
      </c>
    </row>
    <row r="33" spans="1:46" ht="15">
      <c r="A33" s="67"/>
      <c r="B33" s="5">
        <v>11</v>
      </c>
      <c r="C33" s="23">
        <v>323</v>
      </c>
      <c r="D33" s="23">
        <v>25106</v>
      </c>
      <c r="E33" s="16">
        <v>5</v>
      </c>
      <c r="F33" s="16">
        <v>621</v>
      </c>
      <c r="G33" s="16">
        <v>7</v>
      </c>
      <c r="H33" s="16">
        <v>1286</v>
      </c>
      <c r="I33" s="16">
        <v>4</v>
      </c>
      <c r="J33" s="16">
        <v>986</v>
      </c>
      <c r="K33" s="16">
        <v>0</v>
      </c>
      <c r="L33" s="16">
        <v>311</v>
      </c>
      <c r="M33" s="16">
        <v>20</v>
      </c>
      <c r="N33" s="16">
        <v>3642</v>
      </c>
      <c r="O33" s="16">
        <v>25</v>
      </c>
      <c r="P33" s="16">
        <v>1874</v>
      </c>
      <c r="Q33" s="16">
        <v>129</v>
      </c>
      <c r="R33" s="16">
        <v>2386</v>
      </c>
      <c r="S33" s="16">
        <v>2</v>
      </c>
      <c r="T33" s="16">
        <v>439</v>
      </c>
      <c r="U33" s="16">
        <v>3</v>
      </c>
      <c r="V33" s="16">
        <v>540</v>
      </c>
      <c r="W33" s="16">
        <v>0</v>
      </c>
      <c r="X33" s="16">
        <v>344</v>
      </c>
      <c r="Y33" s="16">
        <v>5</v>
      </c>
      <c r="Z33" s="16">
        <v>629</v>
      </c>
      <c r="AA33" s="16">
        <v>13</v>
      </c>
      <c r="AB33" s="16">
        <v>1419</v>
      </c>
      <c r="AC33" s="16">
        <v>9</v>
      </c>
      <c r="AD33" s="16">
        <v>622</v>
      </c>
      <c r="AE33" s="16">
        <v>29</v>
      </c>
      <c r="AF33" s="16">
        <v>3274</v>
      </c>
      <c r="AG33" s="16">
        <v>9</v>
      </c>
      <c r="AH33" s="16">
        <v>1283</v>
      </c>
      <c r="AI33" s="16">
        <v>10</v>
      </c>
      <c r="AJ33" s="16">
        <v>906</v>
      </c>
      <c r="AK33" s="16">
        <v>13</v>
      </c>
      <c r="AL33" s="16">
        <v>486</v>
      </c>
      <c r="AM33" s="16">
        <v>11</v>
      </c>
      <c r="AN33" s="16">
        <v>974</v>
      </c>
      <c r="AO33" s="16">
        <v>8</v>
      </c>
      <c r="AP33" s="16">
        <v>1289</v>
      </c>
      <c r="AQ33" s="16">
        <v>15</v>
      </c>
      <c r="AR33" s="16">
        <v>1305</v>
      </c>
      <c r="AS33" s="16">
        <v>6</v>
      </c>
      <c r="AT33" s="16">
        <v>490</v>
      </c>
    </row>
    <row r="34" spans="1:46" ht="15">
      <c r="A34" s="67"/>
      <c r="B34" s="5">
        <v>12</v>
      </c>
      <c r="C34" s="23">
        <v>321</v>
      </c>
      <c r="D34" s="23">
        <v>25228</v>
      </c>
      <c r="E34" s="16">
        <v>18</v>
      </c>
      <c r="F34" s="16">
        <v>632</v>
      </c>
      <c r="G34" s="16">
        <v>11</v>
      </c>
      <c r="H34" s="16">
        <v>1287</v>
      </c>
      <c r="I34" s="16">
        <v>17</v>
      </c>
      <c r="J34" s="16">
        <v>990</v>
      </c>
      <c r="K34" s="16">
        <v>2</v>
      </c>
      <c r="L34" s="16">
        <v>312</v>
      </c>
      <c r="M34" s="16">
        <v>25</v>
      </c>
      <c r="N34" s="16">
        <v>3644</v>
      </c>
      <c r="O34" s="16">
        <v>10</v>
      </c>
      <c r="P34" s="16">
        <v>1866</v>
      </c>
      <c r="Q34" s="16">
        <v>86</v>
      </c>
      <c r="R34" s="16">
        <v>2456</v>
      </c>
      <c r="S34" s="16">
        <v>0</v>
      </c>
      <c r="T34" s="16">
        <v>437</v>
      </c>
      <c r="U34" s="16">
        <v>1</v>
      </c>
      <c r="V34" s="16">
        <v>535</v>
      </c>
      <c r="W34" s="16">
        <v>1</v>
      </c>
      <c r="X34" s="16">
        <v>344</v>
      </c>
      <c r="Y34" s="16">
        <v>6</v>
      </c>
      <c r="Z34" s="16">
        <v>632</v>
      </c>
      <c r="AA34" s="16">
        <v>16</v>
      </c>
      <c r="AB34" s="16">
        <v>1428</v>
      </c>
      <c r="AC34" s="16">
        <v>12</v>
      </c>
      <c r="AD34" s="16">
        <v>630</v>
      </c>
      <c r="AE34" s="16">
        <v>19</v>
      </c>
      <c r="AF34" s="16">
        <v>3264</v>
      </c>
      <c r="AG34" s="16">
        <v>8</v>
      </c>
      <c r="AH34" s="16">
        <v>1277</v>
      </c>
      <c r="AI34" s="16">
        <v>11</v>
      </c>
      <c r="AJ34" s="16">
        <v>907</v>
      </c>
      <c r="AK34" s="16">
        <v>13</v>
      </c>
      <c r="AL34" s="16">
        <v>497</v>
      </c>
      <c r="AM34" s="16">
        <v>10</v>
      </c>
      <c r="AN34" s="16">
        <v>979</v>
      </c>
      <c r="AO34" s="16">
        <v>21</v>
      </c>
      <c r="AP34" s="16">
        <v>1299</v>
      </c>
      <c r="AQ34" s="16">
        <v>26</v>
      </c>
      <c r="AR34" s="16">
        <v>1319</v>
      </c>
      <c r="AS34" s="16">
        <v>8</v>
      </c>
      <c r="AT34" s="16">
        <v>493</v>
      </c>
    </row>
    <row r="35" spans="1:46" ht="15">
      <c r="A35" s="35"/>
      <c r="B35" s="34">
        <v>1</v>
      </c>
      <c r="C35" s="23">
        <v>166</v>
      </c>
      <c r="D35" s="23">
        <v>25242</v>
      </c>
      <c r="E35" s="16">
        <v>12</v>
      </c>
      <c r="F35" s="16">
        <v>638</v>
      </c>
      <c r="G35" s="16">
        <v>6</v>
      </c>
      <c r="H35" s="16">
        <v>1285</v>
      </c>
      <c r="I35" s="16">
        <v>7</v>
      </c>
      <c r="J35" s="16">
        <v>985</v>
      </c>
      <c r="K35" s="16">
        <v>3</v>
      </c>
      <c r="L35" s="16">
        <v>314</v>
      </c>
      <c r="M35" s="16">
        <v>35</v>
      </c>
      <c r="N35" s="16">
        <v>3663</v>
      </c>
      <c r="O35" s="16">
        <v>7</v>
      </c>
      <c r="P35" s="16">
        <v>1868</v>
      </c>
      <c r="Q35" s="16">
        <v>8</v>
      </c>
      <c r="R35" s="16">
        <v>2452</v>
      </c>
      <c r="S35" s="16">
        <v>1</v>
      </c>
      <c r="T35" s="16">
        <v>435</v>
      </c>
      <c r="U35" s="16">
        <v>1</v>
      </c>
      <c r="V35" s="16">
        <v>532</v>
      </c>
      <c r="W35" s="16">
        <v>1</v>
      </c>
      <c r="X35" s="16">
        <v>342</v>
      </c>
      <c r="Y35" s="16">
        <v>5</v>
      </c>
      <c r="Z35" s="16">
        <v>635</v>
      </c>
      <c r="AA35" s="16">
        <v>5</v>
      </c>
      <c r="AB35" s="16">
        <v>1428</v>
      </c>
      <c r="AC35" s="16">
        <v>8</v>
      </c>
      <c r="AD35" s="16">
        <v>633</v>
      </c>
      <c r="AE35" s="16">
        <v>26</v>
      </c>
      <c r="AF35" s="16">
        <v>3258</v>
      </c>
      <c r="AG35" s="16">
        <v>5</v>
      </c>
      <c r="AH35" s="16">
        <v>1279</v>
      </c>
      <c r="AI35" s="16">
        <v>6</v>
      </c>
      <c r="AJ35" s="16">
        <v>909</v>
      </c>
      <c r="AK35" s="16">
        <v>4</v>
      </c>
      <c r="AL35" s="16">
        <v>500</v>
      </c>
      <c r="AM35" s="16">
        <v>5</v>
      </c>
      <c r="AN35" s="16">
        <v>974</v>
      </c>
      <c r="AO35" s="16">
        <v>8</v>
      </c>
      <c r="AP35" s="16">
        <v>1302</v>
      </c>
      <c r="AQ35" s="16">
        <v>11</v>
      </c>
      <c r="AR35" s="16">
        <v>1319</v>
      </c>
      <c r="AS35" s="16">
        <v>2</v>
      </c>
      <c r="AT35" s="16">
        <v>491</v>
      </c>
    </row>
    <row r="36" spans="1:46" ht="15">
      <c r="A36" s="36"/>
      <c r="B36" s="34">
        <v>2</v>
      </c>
      <c r="C36" s="23">
        <v>167</v>
      </c>
      <c r="D36" s="23">
        <v>25293</v>
      </c>
      <c r="E36" s="16">
        <v>6</v>
      </c>
      <c r="F36" s="16">
        <v>642</v>
      </c>
      <c r="G36" s="16">
        <v>15</v>
      </c>
      <c r="H36" s="16">
        <v>1294</v>
      </c>
      <c r="I36" s="16">
        <v>7</v>
      </c>
      <c r="J36" s="16">
        <v>982</v>
      </c>
      <c r="K36" s="16">
        <v>3</v>
      </c>
      <c r="L36" s="16">
        <v>314</v>
      </c>
      <c r="M36" s="16">
        <v>8</v>
      </c>
      <c r="N36" s="16">
        <v>3670</v>
      </c>
      <c r="O36" s="16">
        <v>18</v>
      </c>
      <c r="P36" s="16">
        <v>1876</v>
      </c>
      <c r="Q36" s="16">
        <v>4</v>
      </c>
      <c r="R36" s="16">
        <v>2445</v>
      </c>
      <c r="S36" s="16">
        <v>2</v>
      </c>
      <c r="T36" s="16">
        <v>434</v>
      </c>
      <c r="U36" s="16">
        <v>4</v>
      </c>
      <c r="V36" s="16">
        <v>535</v>
      </c>
      <c r="W36" s="16">
        <v>1</v>
      </c>
      <c r="X36" s="16">
        <v>340</v>
      </c>
      <c r="Y36" s="16">
        <v>1</v>
      </c>
      <c r="Z36" s="16">
        <v>633</v>
      </c>
      <c r="AA36" s="16">
        <v>5</v>
      </c>
      <c r="AB36" s="16">
        <v>1429</v>
      </c>
      <c r="AC36" s="16">
        <v>13</v>
      </c>
      <c r="AD36" s="16">
        <v>642</v>
      </c>
      <c r="AE36" s="16">
        <v>32</v>
      </c>
      <c r="AF36" s="16">
        <v>3270</v>
      </c>
      <c r="AG36" s="16">
        <v>5</v>
      </c>
      <c r="AH36" s="16">
        <v>1279</v>
      </c>
      <c r="AI36" s="16">
        <v>6</v>
      </c>
      <c r="AJ36" s="16">
        <v>909</v>
      </c>
      <c r="AK36" s="16">
        <v>6</v>
      </c>
      <c r="AL36" s="16">
        <v>505</v>
      </c>
      <c r="AM36" s="16">
        <v>4</v>
      </c>
      <c r="AN36" s="16">
        <v>973</v>
      </c>
      <c r="AO36" s="16">
        <v>11</v>
      </c>
      <c r="AP36" s="16">
        <v>1308</v>
      </c>
      <c r="AQ36" s="16">
        <v>8</v>
      </c>
      <c r="AR36" s="16">
        <v>1318</v>
      </c>
      <c r="AS36" s="16">
        <v>8</v>
      </c>
      <c r="AT36" s="16">
        <v>495</v>
      </c>
    </row>
    <row r="37" spans="1:46" ht="15">
      <c r="A37" s="36"/>
      <c r="B37" s="34">
        <v>3</v>
      </c>
      <c r="C37" s="23">
        <v>169</v>
      </c>
      <c r="D37" s="23">
        <v>25331</v>
      </c>
      <c r="E37" s="16">
        <v>2</v>
      </c>
      <c r="F37" s="16">
        <v>643</v>
      </c>
      <c r="G37" s="16">
        <v>7</v>
      </c>
      <c r="H37" s="16">
        <v>1298</v>
      </c>
      <c r="I37" s="16">
        <v>12</v>
      </c>
      <c r="J37" s="16">
        <v>987</v>
      </c>
      <c r="K37" s="16">
        <v>4</v>
      </c>
      <c r="L37" s="16">
        <v>313</v>
      </c>
      <c r="M37" s="16">
        <v>28</v>
      </c>
      <c r="N37" s="16">
        <v>3688</v>
      </c>
      <c r="O37" s="16">
        <v>12</v>
      </c>
      <c r="P37" s="16">
        <v>1874</v>
      </c>
      <c r="Q37" s="16">
        <v>4</v>
      </c>
      <c r="R37" s="16">
        <v>2442</v>
      </c>
      <c r="S37" s="16">
        <v>6</v>
      </c>
      <c r="T37" s="16">
        <v>439</v>
      </c>
      <c r="U37" s="16">
        <v>8</v>
      </c>
      <c r="V37" s="16">
        <v>539</v>
      </c>
      <c r="W37" s="16">
        <v>0</v>
      </c>
      <c r="X37" s="16">
        <v>338</v>
      </c>
      <c r="Y37" s="16">
        <v>1</v>
      </c>
      <c r="Z37" s="16">
        <v>630</v>
      </c>
      <c r="AA37" s="16">
        <v>4</v>
      </c>
      <c r="AB37" s="16">
        <v>1429</v>
      </c>
      <c r="AC37" s="16">
        <v>10</v>
      </c>
      <c r="AD37" s="16">
        <v>647</v>
      </c>
      <c r="AE37" s="16">
        <v>32</v>
      </c>
      <c r="AF37" s="16">
        <v>3279</v>
      </c>
      <c r="AG37" s="16">
        <v>7</v>
      </c>
      <c r="AH37" s="16">
        <v>1275</v>
      </c>
      <c r="AI37" s="16">
        <v>5</v>
      </c>
      <c r="AJ37" s="16">
        <v>913</v>
      </c>
      <c r="AK37" s="16">
        <v>4</v>
      </c>
      <c r="AL37" s="16">
        <v>503</v>
      </c>
      <c r="AM37" s="16">
        <v>6</v>
      </c>
      <c r="AN37" s="16">
        <v>972</v>
      </c>
      <c r="AO37" s="16">
        <v>3</v>
      </c>
      <c r="AP37" s="16">
        <v>1305</v>
      </c>
      <c r="AQ37" s="16">
        <v>10</v>
      </c>
      <c r="AR37" s="16">
        <v>1322</v>
      </c>
      <c r="AS37" s="16">
        <v>4</v>
      </c>
      <c r="AT37" s="16">
        <v>495</v>
      </c>
    </row>
    <row r="38" spans="1:46" ht="15">
      <c r="A38" s="36"/>
      <c r="B38" s="34">
        <v>4</v>
      </c>
      <c r="C38" s="23">
        <v>218</v>
      </c>
      <c r="D38" s="23">
        <v>25369</v>
      </c>
      <c r="E38" s="16">
        <v>6</v>
      </c>
      <c r="F38" s="16">
        <v>644</v>
      </c>
      <c r="G38" s="16">
        <v>7</v>
      </c>
      <c r="H38" s="16">
        <v>1298</v>
      </c>
      <c r="I38" s="16">
        <v>18</v>
      </c>
      <c r="J38" s="16">
        <v>996</v>
      </c>
      <c r="K38" s="16">
        <v>1</v>
      </c>
      <c r="L38" s="16">
        <v>311</v>
      </c>
      <c r="M38" s="16">
        <v>28</v>
      </c>
      <c r="N38" s="16">
        <v>3692</v>
      </c>
      <c r="O38" s="16">
        <v>15</v>
      </c>
      <c r="P38" s="16">
        <v>1876</v>
      </c>
      <c r="Q38" s="16">
        <v>6</v>
      </c>
      <c r="R38" s="16">
        <v>2438</v>
      </c>
      <c r="S38" s="16">
        <v>5</v>
      </c>
      <c r="T38" s="16">
        <v>441</v>
      </c>
      <c r="U38" s="16">
        <v>9</v>
      </c>
      <c r="V38" s="16">
        <v>545</v>
      </c>
      <c r="W38" s="16">
        <v>4</v>
      </c>
      <c r="X38" s="16">
        <v>341</v>
      </c>
      <c r="Y38" s="16">
        <v>7</v>
      </c>
      <c r="Z38" s="16">
        <v>634</v>
      </c>
      <c r="AA38" s="16">
        <v>11</v>
      </c>
      <c r="AB38" s="16">
        <v>1433</v>
      </c>
      <c r="AC38" s="16">
        <v>5</v>
      </c>
      <c r="AD38" s="16">
        <v>649</v>
      </c>
      <c r="AE38" s="16">
        <v>32</v>
      </c>
      <c r="AF38" s="16">
        <v>3291</v>
      </c>
      <c r="AG38" s="16">
        <v>13</v>
      </c>
      <c r="AH38" s="16">
        <v>1281</v>
      </c>
      <c r="AI38" s="16">
        <v>10</v>
      </c>
      <c r="AJ38" s="16">
        <v>919</v>
      </c>
      <c r="AK38" s="16">
        <v>2</v>
      </c>
      <c r="AL38" s="16">
        <v>503</v>
      </c>
      <c r="AM38" s="16">
        <v>9</v>
      </c>
      <c r="AN38" s="16">
        <v>966</v>
      </c>
      <c r="AO38" s="16">
        <v>6</v>
      </c>
      <c r="AP38" s="16">
        <v>1295</v>
      </c>
      <c r="AQ38" s="16">
        <v>18</v>
      </c>
      <c r="AR38" s="16">
        <v>1327</v>
      </c>
      <c r="AS38" s="16">
        <v>6</v>
      </c>
      <c r="AT38" s="16">
        <v>489</v>
      </c>
    </row>
    <row r="39" spans="1:46" ht="15">
      <c r="A39" s="36"/>
      <c r="B39" s="34">
        <v>5</v>
      </c>
      <c r="C39" s="23">
        <v>321</v>
      </c>
      <c r="D39" s="23">
        <v>25493</v>
      </c>
      <c r="E39" s="16">
        <v>14</v>
      </c>
      <c r="F39" s="16">
        <v>652</v>
      </c>
      <c r="G39" s="16">
        <v>17</v>
      </c>
      <c r="H39" s="16">
        <v>1308</v>
      </c>
      <c r="I39" s="16">
        <v>34</v>
      </c>
      <c r="J39" s="16">
        <v>1023</v>
      </c>
      <c r="K39" s="16">
        <v>1</v>
      </c>
      <c r="L39" s="16">
        <v>309</v>
      </c>
      <c r="M39" s="16">
        <v>20</v>
      </c>
      <c r="N39" s="16">
        <v>3686</v>
      </c>
      <c r="O39" s="16">
        <v>19</v>
      </c>
      <c r="P39" s="16">
        <v>1883</v>
      </c>
      <c r="Q39" s="16">
        <v>9</v>
      </c>
      <c r="R39" s="16">
        <v>2431</v>
      </c>
      <c r="S39" s="16">
        <v>2</v>
      </c>
      <c r="T39" s="16">
        <v>436</v>
      </c>
      <c r="U39" s="16">
        <v>10</v>
      </c>
      <c r="V39" s="16">
        <v>552</v>
      </c>
      <c r="W39" s="16">
        <v>2</v>
      </c>
      <c r="X39" s="16">
        <v>338</v>
      </c>
      <c r="Y39" s="16">
        <v>8</v>
      </c>
      <c r="Z39" s="16">
        <v>638</v>
      </c>
      <c r="AA39" s="16">
        <v>17</v>
      </c>
      <c r="AB39" s="16">
        <v>1443</v>
      </c>
      <c r="AC39" s="16">
        <v>16</v>
      </c>
      <c r="AD39" s="16">
        <v>660</v>
      </c>
      <c r="AE39" s="16">
        <v>59</v>
      </c>
      <c r="AF39" s="16">
        <v>3320</v>
      </c>
      <c r="AG39" s="16">
        <v>12</v>
      </c>
      <c r="AH39" s="16">
        <v>1283</v>
      </c>
      <c r="AI39" s="16">
        <v>9</v>
      </c>
      <c r="AJ39" s="16">
        <v>922</v>
      </c>
      <c r="AK39" s="16">
        <v>3</v>
      </c>
      <c r="AL39" s="16">
        <v>503</v>
      </c>
      <c r="AM39" s="16">
        <v>17</v>
      </c>
      <c r="AN39" s="16">
        <v>971</v>
      </c>
      <c r="AO39" s="16">
        <v>10</v>
      </c>
      <c r="AP39" s="16">
        <v>1293</v>
      </c>
      <c r="AQ39" s="16">
        <v>27</v>
      </c>
      <c r="AR39" s="16">
        <v>1345</v>
      </c>
      <c r="AS39" s="16">
        <v>15</v>
      </c>
      <c r="AT39" s="16">
        <v>497</v>
      </c>
    </row>
    <row r="40" spans="1:46" ht="15">
      <c r="A40" s="36">
        <v>2020</v>
      </c>
      <c r="B40" s="34">
        <v>6</v>
      </c>
      <c r="C40" s="23">
        <v>493</v>
      </c>
      <c r="D40" s="23">
        <v>25772</v>
      </c>
      <c r="E40" s="16">
        <v>4</v>
      </c>
      <c r="F40" s="16">
        <v>649</v>
      </c>
      <c r="G40" s="16">
        <v>16</v>
      </c>
      <c r="H40" s="16">
        <v>1314</v>
      </c>
      <c r="I40" s="16">
        <v>29</v>
      </c>
      <c r="J40" s="16">
        <v>1044</v>
      </c>
      <c r="K40" s="16">
        <v>2</v>
      </c>
      <c r="L40" s="16">
        <v>308</v>
      </c>
      <c r="M40" s="16">
        <v>51</v>
      </c>
      <c r="N40" s="16">
        <v>3717</v>
      </c>
      <c r="O40" s="16">
        <v>35</v>
      </c>
      <c r="P40" s="16">
        <v>1907</v>
      </c>
      <c r="Q40" s="16">
        <v>12</v>
      </c>
      <c r="R40" s="16">
        <v>2426</v>
      </c>
      <c r="S40" s="16">
        <v>10</v>
      </c>
      <c r="T40" s="16">
        <v>443</v>
      </c>
      <c r="U40" s="16">
        <v>9</v>
      </c>
      <c r="V40" s="16">
        <v>560</v>
      </c>
      <c r="W40" s="16">
        <v>6</v>
      </c>
      <c r="X40" s="16">
        <v>340</v>
      </c>
      <c r="Y40" s="16">
        <v>18</v>
      </c>
      <c r="Z40" s="16">
        <v>652</v>
      </c>
      <c r="AA40" s="16">
        <v>18</v>
      </c>
      <c r="AB40" s="16">
        <v>1456</v>
      </c>
      <c r="AC40" s="16">
        <v>22</v>
      </c>
      <c r="AD40" s="16">
        <v>671</v>
      </c>
      <c r="AE40" s="16">
        <v>90</v>
      </c>
      <c r="AF40" s="16">
        <v>3373</v>
      </c>
      <c r="AG40" s="16">
        <v>27</v>
      </c>
      <c r="AH40" s="16">
        <v>1292</v>
      </c>
      <c r="AI40" s="16">
        <v>21</v>
      </c>
      <c r="AJ40" s="16">
        <v>937</v>
      </c>
      <c r="AK40" s="16">
        <v>21</v>
      </c>
      <c r="AL40" s="16">
        <v>523</v>
      </c>
      <c r="AM40" s="16">
        <v>29</v>
      </c>
      <c r="AN40" s="16">
        <v>987</v>
      </c>
      <c r="AO40" s="16">
        <v>17</v>
      </c>
      <c r="AP40" s="16">
        <v>1302</v>
      </c>
      <c r="AQ40" s="16">
        <v>30</v>
      </c>
      <c r="AR40" s="16">
        <v>1358</v>
      </c>
      <c r="AS40" s="16">
        <v>26</v>
      </c>
      <c r="AT40" s="16">
        <v>513</v>
      </c>
    </row>
    <row r="41" spans="1:46" ht="15">
      <c r="A41" s="36"/>
      <c r="B41" s="34">
        <v>7</v>
      </c>
      <c r="C41" s="23">
        <v>373</v>
      </c>
      <c r="D41" s="23">
        <v>25960</v>
      </c>
      <c r="E41" s="16">
        <v>8</v>
      </c>
      <c r="F41" s="16">
        <v>651</v>
      </c>
      <c r="G41" s="16">
        <v>24</v>
      </c>
      <c r="H41" s="16">
        <v>1332</v>
      </c>
      <c r="I41" s="16">
        <v>18</v>
      </c>
      <c r="J41" s="16">
        <v>1058</v>
      </c>
      <c r="K41" s="16">
        <v>6</v>
      </c>
      <c r="L41" s="16">
        <v>311</v>
      </c>
      <c r="M41" s="16">
        <v>22</v>
      </c>
      <c r="N41" s="16">
        <v>3720</v>
      </c>
      <c r="O41" s="16">
        <v>24</v>
      </c>
      <c r="P41" s="16">
        <v>1920</v>
      </c>
      <c r="Q41" s="16">
        <v>11</v>
      </c>
      <c r="R41" s="16">
        <v>2424</v>
      </c>
      <c r="S41" s="16">
        <v>7</v>
      </c>
      <c r="T41" s="16">
        <v>445</v>
      </c>
      <c r="U41" s="16">
        <v>3</v>
      </c>
      <c r="V41" s="16">
        <v>562</v>
      </c>
      <c r="W41" s="16">
        <v>6</v>
      </c>
      <c r="X41" s="16">
        <v>344</v>
      </c>
      <c r="Y41" s="16">
        <v>11</v>
      </c>
      <c r="Z41" s="16">
        <v>660</v>
      </c>
      <c r="AA41" s="16">
        <v>19</v>
      </c>
      <c r="AB41" s="16">
        <v>1473</v>
      </c>
      <c r="AC41" s="16">
        <v>20</v>
      </c>
      <c r="AD41" s="16">
        <v>689</v>
      </c>
      <c r="AE41" s="16">
        <v>60</v>
      </c>
      <c r="AF41" s="16">
        <v>3393</v>
      </c>
      <c r="AG41" s="16">
        <v>22</v>
      </c>
      <c r="AH41" s="16">
        <v>1302</v>
      </c>
      <c r="AI41" s="16">
        <v>9</v>
      </c>
      <c r="AJ41" s="16">
        <v>938</v>
      </c>
      <c r="AK41" s="16">
        <v>8</v>
      </c>
      <c r="AL41" s="16">
        <v>530</v>
      </c>
      <c r="AM41" s="16">
        <v>20</v>
      </c>
      <c r="AN41" s="16">
        <v>994</v>
      </c>
      <c r="AO41" s="16">
        <v>15</v>
      </c>
      <c r="AP41" s="16">
        <v>1304</v>
      </c>
      <c r="AQ41" s="16">
        <v>45</v>
      </c>
      <c r="AR41" s="16">
        <v>1389</v>
      </c>
      <c r="AS41" s="16">
        <v>15</v>
      </c>
      <c r="AT41" s="16">
        <v>521</v>
      </c>
    </row>
    <row r="42" spans="1:46" ht="15">
      <c r="A42" s="36"/>
      <c r="B42" s="34">
        <v>8</v>
      </c>
      <c r="C42" s="23">
        <v>373</v>
      </c>
      <c r="D42" s="23">
        <v>26128</v>
      </c>
      <c r="E42" s="16">
        <v>10</v>
      </c>
      <c r="F42" s="16">
        <v>653</v>
      </c>
      <c r="G42" s="16">
        <v>10</v>
      </c>
      <c r="H42" s="16">
        <v>1335</v>
      </c>
      <c r="I42" s="16">
        <v>20</v>
      </c>
      <c r="J42" s="16">
        <v>1069</v>
      </c>
      <c r="K42" s="16">
        <v>5</v>
      </c>
      <c r="L42" s="16">
        <v>315</v>
      </c>
      <c r="M42" s="16">
        <v>35</v>
      </c>
      <c r="N42" s="16">
        <v>3721</v>
      </c>
      <c r="O42" s="16">
        <v>18</v>
      </c>
      <c r="P42" s="16">
        <v>1923</v>
      </c>
      <c r="Q42" s="16">
        <v>11</v>
      </c>
      <c r="R42" s="16">
        <v>2420</v>
      </c>
      <c r="S42" s="16">
        <v>16</v>
      </c>
      <c r="T42" s="16">
        <v>459</v>
      </c>
      <c r="U42" s="16">
        <v>9</v>
      </c>
      <c r="V42" s="16">
        <v>569</v>
      </c>
      <c r="W42" s="16">
        <v>4</v>
      </c>
      <c r="X42" s="16">
        <v>344</v>
      </c>
      <c r="Y42" s="16">
        <v>9</v>
      </c>
      <c r="Z42" s="16">
        <v>663</v>
      </c>
      <c r="AA42" s="16">
        <v>9</v>
      </c>
      <c r="AB42" s="16">
        <v>1476</v>
      </c>
      <c r="AC42" s="16">
        <v>12</v>
      </c>
      <c r="AD42" s="16">
        <v>690</v>
      </c>
      <c r="AE42" s="16">
        <v>76</v>
      </c>
      <c r="AF42" s="16">
        <v>3438</v>
      </c>
      <c r="AG42" s="16">
        <v>11</v>
      </c>
      <c r="AH42" s="16">
        <v>1298</v>
      </c>
      <c r="AI42" s="16">
        <v>11</v>
      </c>
      <c r="AJ42" s="16">
        <v>945</v>
      </c>
      <c r="AK42" s="16">
        <v>12</v>
      </c>
      <c r="AL42" s="16">
        <v>541</v>
      </c>
      <c r="AM42" s="16">
        <v>26</v>
      </c>
      <c r="AN42" s="16">
        <v>1010</v>
      </c>
      <c r="AO42" s="16">
        <v>16</v>
      </c>
      <c r="AP42" s="16">
        <v>1307</v>
      </c>
      <c r="AQ42" s="16">
        <v>35</v>
      </c>
      <c r="AR42" s="16">
        <v>1418</v>
      </c>
      <c r="AS42" s="16">
        <v>18</v>
      </c>
      <c r="AT42" s="16">
        <v>534</v>
      </c>
    </row>
    <row r="43" spans="1:46" ht="15">
      <c r="A43" s="36"/>
      <c r="B43" s="34">
        <v>9</v>
      </c>
      <c r="C43" s="23">
        <v>294</v>
      </c>
      <c r="D43" s="23">
        <v>26178</v>
      </c>
      <c r="E43" s="16">
        <v>9</v>
      </c>
      <c r="F43" s="16">
        <v>656</v>
      </c>
      <c r="G43" s="16">
        <v>15</v>
      </c>
      <c r="H43" s="16">
        <v>1341</v>
      </c>
      <c r="I43" s="16">
        <v>12</v>
      </c>
      <c r="J43" s="16">
        <v>1072</v>
      </c>
      <c r="K43" s="16">
        <v>2</v>
      </c>
      <c r="L43" s="16">
        <v>316</v>
      </c>
      <c r="M43" s="16">
        <v>33</v>
      </c>
      <c r="N43" s="16">
        <v>3725</v>
      </c>
      <c r="O43" s="16">
        <v>11</v>
      </c>
      <c r="P43" s="16">
        <v>1925</v>
      </c>
      <c r="Q43" s="16">
        <v>10</v>
      </c>
      <c r="R43" s="16">
        <v>2409</v>
      </c>
      <c r="S43" s="16">
        <v>4</v>
      </c>
      <c r="T43" s="16">
        <v>460</v>
      </c>
      <c r="U43" s="16">
        <v>6</v>
      </c>
      <c r="V43" s="16">
        <v>570</v>
      </c>
      <c r="W43" s="16">
        <v>4</v>
      </c>
      <c r="X43" s="16">
        <v>345</v>
      </c>
      <c r="Y43" s="16">
        <v>12</v>
      </c>
      <c r="Z43" s="16">
        <v>666</v>
      </c>
      <c r="AA43" s="16">
        <v>6</v>
      </c>
      <c r="AB43" s="16">
        <v>1474</v>
      </c>
      <c r="AC43" s="16">
        <v>11</v>
      </c>
      <c r="AD43" s="16">
        <v>693</v>
      </c>
      <c r="AE43" s="16">
        <v>60</v>
      </c>
      <c r="AF43" s="16">
        <v>3448</v>
      </c>
      <c r="AG43" s="16">
        <v>22</v>
      </c>
      <c r="AH43" s="16">
        <v>1307</v>
      </c>
      <c r="AI43" s="16">
        <v>9</v>
      </c>
      <c r="AJ43" s="16">
        <v>947</v>
      </c>
      <c r="AK43" s="16">
        <v>5</v>
      </c>
      <c r="AL43" s="16">
        <v>539</v>
      </c>
      <c r="AM43" s="16">
        <v>20</v>
      </c>
      <c r="AN43" s="16">
        <v>1013</v>
      </c>
      <c r="AO43" s="16">
        <v>17</v>
      </c>
      <c r="AP43" s="16">
        <v>1314</v>
      </c>
      <c r="AQ43" s="16">
        <v>22</v>
      </c>
      <c r="AR43" s="16">
        <v>1428</v>
      </c>
      <c r="AS43" s="16">
        <v>4</v>
      </c>
      <c r="AT43" s="16">
        <v>530</v>
      </c>
    </row>
    <row r="44" spans="1:46" ht="15">
      <c r="A44" s="36"/>
      <c r="B44" s="34">
        <v>10</v>
      </c>
      <c r="C44" s="23">
        <v>350</v>
      </c>
      <c r="D44" s="23">
        <v>26273</v>
      </c>
      <c r="E44" s="16">
        <v>5</v>
      </c>
      <c r="F44" s="16">
        <v>653</v>
      </c>
      <c r="G44" s="16">
        <v>9</v>
      </c>
      <c r="H44" s="16">
        <v>1340</v>
      </c>
      <c r="I44" s="16">
        <v>12</v>
      </c>
      <c r="J44" s="16">
        <v>1077</v>
      </c>
      <c r="K44" s="16">
        <v>4</v>
      </c>
      <c r="L44" s="16">
        <v>315</v>
      </c>
      <c r="M44" s="16">
        <v>33</v>
      </c>
      <c r="N44" s="16">
        <v>3731</v>
      </c>
      <c r="O44" s="16">
        <v>22</v>
      </c>
      <c r="P44" s="16">
        <v>1933</v>
      </c>
      <c r="Q44" s="16">
        <v>13</v>
      </c>
      <c r="R44" s="16">
        <v>2393</v>
      </c>
      <c r="S44" s="16">
        <v>5</v>
      </c>
      <c r="T44" s="16">
        <v>460</v>
      </c>
      <c r="U44" s="16">
        <v>18</v>
      </c>
      <c r="V44" s="16">
        <v>581</v>
      </c>
      <c r="W44" s="16">
        <v>5</v>
      </c>
      <c r="X44" s="16">
        <v>347</v>
      </c>
      <c r="Y44" s="16">
        <v>6</v>
      </c>
      <c r="Z44" s="16">
        <v>667</v>
      </c>
      <c r="AA44" s="16">
        <v>15</v>
      </c>
      <c r="AB44" s="16">
        <v>1480</v>
      </c>
      <c r="AC44" s="16">
        <v>12</v>
      </c>
      <c r="AD44" s="16">
        <v>696</v>
      </c>
      <c r="AE44" s="16">
        <v>76</v>
      </c>
      <c r="AF44" s="16">
        <v>3488</v>
      </c>
      <c r="AG44" s="16">
        <v>18</v>
      </c>
      <c r="AH44" s="16">
        <v>1307</v>
      </c>
      <c r="AI44" s="16">
        <v>14</v>
      </c>
      <c r="AJ44" s="16">
        <v>950</v>
      </c>
      <c r="AK44" s="16">
        <v>11</v>
      </c>
      <c r="AL44" s="16">
        <v>545</v>
      </c>
      <c r="AM44" s="16">
        <v>23</v>
      </c>
      <c r="AN44" s="16">
        <v>1025</v>
      </c>
      <c r="AO44" s="16">
        <v>9</v>
      </c>
      <c r="AP44" s="16">
        <v>1313</v>
      </c>
      <c r="AQ44" s="16">
        <v>29</v>
      </c>
      <c r="AR44" s="16">
        <v>1436</v>
      </c>
      <c r="AS44" s="16">
        <v>11</v>
      </c>
      <c r="AT44" s="16">
        <v>536</v>
      </c>
    </row>
    <row r="45" spans="1:46" ht="15">
      <c r="A45" s="36"/>
      <c r="B45" s="34">
        <v>11</v>
      </c>
      <c r="C45" s="23">
        <v>148</v>
      </c>
      <c r="D45" s="23">
        <v>26272</v>
      </c>
      <c r="E45" s="16">
        <v>2</v>
      </c>
      <c r="F45" s="16">
        <v>654</v>
      </c>
      <c r="G45" s="16">
        <v>8</v>
      </c>
      <c r="H45" s="16">
        <v>1343</v>
      </c>
      <c r="I45" s="16">
        <v>5</v>
      </c>
      <c r="J45" s="16">
        <v>1077</v>
      </c>
      <c r="K45" s="16">
        <v>6</v>
      </c>
      <c r="L45" s="16">
        <v>320</v>
      </c>
      <c r="M45" s="16">
        <v>13</v>
      </c>
      <c r="N45" s="16">
        <v>3732</v>
      </c>
      <c r="O45" s="16">
        <v>6</v>
      </c>
      <c r="P45" s="16">
        <v>1924</v>
      </c>
      <c r="Q45" s="16">
        <v>6</v>
      </c>
      <c r="R45" s="16">
        <v>2391</v>
      </c>
      <c r="S45" s="16">
        <v>3</v>
      </c>
      <c r="T45" s="16">
        <v>465</v>
      </c>
      <c r="U45" s="16">
        <v>7</v>
      </c>
      <c r="V45" s="16">
        <v>585</v>
      </c>
      <c r="W45" s="16">
        <v>4</v>
      </c>
      <c r="X45" s="16">
        <v>346</v>
      </c>
      <c r="Y45" s="16">
        <v>7</v>
      </c>
      <c r="Z45" s="16">
        <v>665</v>
      </c>
      <c r="AA45" s="16">
        <v>8</v>
      </c>
      <c r="AB45" s="16">
        <v>1485</v>
      </c>
      <c r="AC45" s="16">
        <v>6</v>
      </c>
      <c r="AD45" s="16">
        <v>696</v>
      </c>
      <c r="AE45" s="16">
        <v>19</v>
      </c>
      <c r="AF45" s="16">
        <v>3487</v>
      </c>
      <c r="AG45" s="16">
        <v>4</v>
      </c>
      <c r="AH45" s="16">
        <v>1308</v>
      </c>
      <c r="AI45" s="16">
        <v>7</v>
      </c>
      <c r="AJ45" s="16">
        <v>954</v>
      </c>
      <c r="AK45" s="16">
        <v>3</v>
      </c>
      <c r="AL45" s="16">
        <v>546</v>
      </c>
      <c r="AM45" s="16">
        <v>12</v>
      </c>
      <c r="AN45" s="16">
        <v>1025</v>
      </c>
      <c r="AO45" s="16">
        <v>7</v>
      </c>
      <c r="AP45" s="16">
        <v>1308</v>
      </c>
      <c r="AQ45" s="16">
        <v>15</v>
      </c>
      <c r="AR45" s="16">
        <v>1429</v>
      </c>
      <c r="AS45" s="16">
        <v>0</v>
      </c>
      <c r="AT45" s="16">
        <v>532</v>
      </c>
    </row>
    <row r="46" spans="1:46" ht="15">
      <c r="A46" s="36"/>
      <c r="B46" s="34">
        <v>12</v>
      </c>
      <c r="C46" s="23">
        <v>351</v>
      </c>
      <c r="D46" s="23">
        <v>26382</v>
      </c>
      <c r="E46" s="16">
        <v>24</v>
      </c>
      <c r="F46" s="16">
        <v>674</v>
      </c>
      <c r="G46" s="16">
        <v>24</v>
      </c>
      <c r="H46" s="16">
        <v>1357</v>
      </c>
      <c r="I46" s="16">
        <v>13</v>
      </c>
      <c r="J46" s="16">
        <v>1071</v>
      </c>
      <c r="K46" s="16">
        <v>4</v>
      </c>
      <c r="L46" s="16">
        <v>320</v>
      </c>
      <c r="M46" s="16">
        <v>28</v>
      </c>
      <c r="N46" s="16">
        <v>3732</v>
      </c>
      <c r="O46" s="16">
        <v>23</v>
      </c>
      <c r="P46" s="16">
        <v>1927</v>
      </c>
      <c r="Q46" s="16">
        <v>9</v>
      </c>
      <c r="R46" s="16">
        <v>2384</v>
      </c>
      <c r="S46" s="16">
        <v>3</v>
      </c>
      <c r="T46" s="16">
        <v>465</v>
      </c>
      <c r="U46" s="16">
        <v>16</v>
      </c>
      <c r="V46" s="16">
        <v>594</v>
      </c>
      <c r="W46" s="16">
        <v>5</v>
      </c>
      <c r="X46" s="16">
        <v>348</v>
      </c>
      <c r="Y46" s="16">
        <v>7</v>
      </c>
      <c r="Z46" s="16">
        <v>659</v>
      </c>
      <c r="AA46" s="16">
        <v>24</v>
      </c>
      <c r="AB46" s="16">
        <v>1502</v>
      </c>
      <c r="AC46" s="16">
        <v>10</v>
      </c>
      <c r="AD46" s="16">
        <v>702</v>
      </c>
      <c r="AE46" s="16">
        <v>57</v>
      </c>
      <c r="AF46" s="16">
        <v>3513</v>
      </c>
      <c r="AG46" s="16">
        <v>12</v>
      </c>
      <c r="AH46" s="16">
        <v>1311</v>
      </c>
      <c r="AI46" s="16">
        <v>25</v>
      </c>
      <c r="AJ46" s="16">
        <v>969</v>
      </c>
      <c r="AK46" s="16">
        <v>5</v>
      </c>
      <c r="AL46" s="16">
        <v>546</v>
      </c>
      <c r="AM46" s="16">
        <v>18</v>
      </c>
      <c r="AN46" s="16">
        <v>1031</v>
      </c>
      <c r="AO46" s="16">
        <v>7</v>
      </c>
      <c r="AP46" s="16">
        <v>1301</v>
      </c>
      <c r="AQ46" s="16">
        <v>25</v>
      </c>
      <c r="AR46" s="16">
        <v>1435</v>
      </c>
      <c r="AS46" s="16">
        <v>12</v>
      </c>
      <c r="AT46" s="16">
        <v>541</v>
      </c>
    </row>
    <row r="47" spans="1:46" s="45" customFormat="1" ht="15">
      <c r="A47" s="50">
        <v>2021</v>
      </c>
      <c r="B47" s="44">
        <v>1</v>
      </c>
      <c r="C47" s="23">
        <v>145</v>
      </c>
      <c r="D47" s="23">
        <v>26336</v>
      </c>
      <c r="E47" s="16">
        <v>2</v>
      </c>
      <c r="F47" s="16">
        <v>674</v>
      </c>
      <c r="G47" s="16">
        <v>1</v>
      </c>
      <c r="H47" s="16">
        <v>1350</v>
      </c>
      <c r="I47" s="16">
        <v>9</v>
      </c>
      <c r="J47" s="16">
        <v>1074</v>
      </c>
      <c r="K47" s="16">
        <v>0</v>
      </c>
      <c r="L47" s="16">
        <v>318</v>
      </c>
      <c r="M47" s="16">
        <v>22</v>
      </c>
      <c r="N47" s="16">
        <v>3725</v>
      </c>
      <c r="O47" s="16">
        <v>10</v>
      </c>
      <c r="P47" s="16">
        <v>1922</v>
      </c>
      <c r="Q47" s="16">
        <v>10</v>
      </c>
      <c r="R47" s="16">
        <v>2380</v>
      </c>
      <c r="S47" s="16">
        <v>6</v>
      </c>
      <c r="T47" s="16">
        <v>465</v>
      </c>
      <c r="U47" s="16">
        <v>2</v>
      </c>
      <c r="V47" s="16">
        <v>594</v>
      </c>
      <c r="W47" s="16">
        <v>1</v>
      </c>
      <c r="X47" s="16">
        <v>346</v>
      </c>
      <c r="Y47" s="16">
        <v>4</v>
      </c>
      <c r="Z47" s="16">
        <v>659</v>
      </c>
      <c r="AA47" s="16">
        <v>3</v>
      </c>
      <c r="AB47" s="16">
        <v>1506</v>
      </c>
      <c r="AC47" s="16">
        <v>4</v>
      </c>
      <c r="AD47" s="16">
        <v>700</v>
      </c>
      <c r="AE47" s="16">
        <v>31</v>
      </c>
      <c r="AF47" s="16">
        <v>3511</v>
      </c>
      <c r="AG47" s="16">
        <v>7</v>
      </c>
      <c r="AH47" s="16">
        <v>1312</v>
      </c>
      <c r="AI47" s="16">
        <v>4</v>
      </c>
      <c r="AJ47" s="16">
        <v>967</v>
      </c>
      <c r="AK47" s="16">
        <v>3</v>
      </c>
      <c r="AL47" s="16">
        <v>547</v>
      </c>
      <c r="AM47" s="16">
        <v>6</v>
      </c>
      <c r="AN47" s="16">
        <v>1019</v>
      </c>
      <c r="AO47" s="16">
        <v>5</v>
      </c>
      <c r="AP47" s="16">
        <v>1299</v>
      </c>
      <c r="AQ47" s="16">
        <v>14</v>
      </c>
      <c r="AR47" s="16">
        <v>1431</v>
      </c>
      <c r="AS47" s="16">
        <v>1</v>
      </c>
      <c r="AT47" s="16">
        <v>537</v>
      </c>
    </row>
    <row r="48" spans="1:46" ht="15">
      <c r="A48" s="51"/>
      <c r="B48" s="34">
        <v>2</v>
      </c>
      <c r="C48" s="23">
        <v>254</v>
      </c>
      <c r="D48" s="23">
        <v>26379</v>
      </c>
      <c r="E48" s="16">
        <v>4</v>
      </c>
      <c r="F48" s="16">
        <v>672</v>
      </c>
      <c r="G48" s="16">
        <v>10</v>
      </c>
      <c r="H48" s="16">
        <v>1351</v>
      </c>
      <c r="I48" s="16">
        <v>13</v>
      </c>
      <c r="J48" s="16">
        <v>1072</v>
      </c>
      <c r="K48" s="16">
        <v>4</v>
      </c>
      <c r="L48" s="16">
        <v>320</v>
      </c>
      <c r="M48" s="16">
        <v>25</v>
      </c>
      <c r="N48" s="16">
        <v>3729</v>
      </c>
      <c r="O48" s="16">
        <v>21</v>
      </c>
      <c r="P48" s="16">
        <v>1933</v>
      </c>
      <c r="Q48" s="16">
        <v>15</v>
      </c>
      <c r="R48" s="16">
        <v>2374</v>
      </c>
      <c r="S48" s="16">
        <v>5</v>
      </c>
      <c r="T48" s="16">
        <v>466</v>
      </c>
      <c r="U48" s="16">
        <v>3</v>
      </c>
      <c r="V48" s="16">
        <v>596</v>
      </c>
      <c r="W48" s="16">
        <v>3</v>
      </c>
      <c r="X48" s="16">
        <v>347</v>
      </c>
      <c r="Y48" s="16">
        <v>6</v>
      </c>
      <c r="Z48" s="16">
        <v>657</v>
      </c>
      <c r="AA48" s="16">
        <v>6</v>
      </c>
      <c r="AB48" s="16">
        <v>1501</v>
      </c>
      <c r="AC48" s="16">
        <v>8</v>
      </c>
      <c r="AD48" s="16">
        <v>698</v>
      </c>
      <c r="AE48" s="16">
        <v>44</v>
      </c>
      <c r="AF48" s="16">
        <v>3515</v>
      </c>
      <c r="AG48" s="16">
        <v>24</v>
      </c>
      <c r="AH48" s="16">
        <v>1325</v>
      </c>
      <c r="AI48" s="16">
        <v>5</v>
      </c>
      <c r="AJ48" s="16">
        <v>968</v>
      </c>
      <c r="AK48" s="16">
        <v>3</v>
      </c>
      <c r="AL48" s="16">
        <v>548</v>
      </c>
      <c r="AM48" s="16">
        <v>15</v>
      </c>
      <c r="AN48" s="16">
        <v>1024</v>
      </c>
      <c r="AO48" s="16">
        <v>11</v>
      </c>
      <c r="AP48" s="16">
        <v>1306</v>
      </c>
      <c r="AQ48" s="16">
        <v>21</v>
      </c>
      <c r="AR48" s="16">
        <v>1437</v>
      </c>
      <c r="AS48" s="16">
        <v>8</v>
      </c>
      <c r="AT48" s="16">
        <v>540</v>
      </c>
    </row>
    <row r="49" spans="1:46" ht="15">
      <c r="A49" s="51"/>
      <c r="B49" s="44">
        <v>3</v>
      </c>
      <c r="C49" s="23">
        <v>524</v>
      </c>
      <c r="D49" s="23">
        <v>26372</v>
      </c>
      <c r="E49" s="16">
        <v>6</v>
      </c>
      <c r="F49" s="16">
        <v>669</v>
      </c>
      <c r="G49" s="16">
        <v>19</v>
      </c>
      <c r="H49" s="16">
        <v>1349</v>
      </c>
      <c r="I49" s="16">
        <v>26</v>
      </c>
      <c r="J49" s="16">
        <v>1068</v>
      </c>
      <c r="K49" s="16">
        <v>7</v>
      </c>
      <c r="L49" s="16">
        <v>318</v>
      </c>
      <c r="M49" s="16">
        <v>70</v>
      </c>
      <c r="N49" s="16">
        <v>3734</v>
      </c>
      <c r="O49" s="16">
        <v>50</v>
      </c>
      <c r="P49" s="16">
        <v>1953</v>
      </c>
      <c r="Q49" s="16">
        <v>21</v>
      </c>
      <c r="R49" s="16">
        <v>2359</v>
      </c>
      <c r="S49" s="16">
        <v>9</v>
      </c>
      <c r="T49" s="16">
        <v>469</v>
      </c>
      <c r="U49" s="16">
        <v>12</v>
      </c>
      <c r="V49" s="16">
        <v>597</v>
      </c>
      <c r="W49" s="16">
        <v>1</v>
      </c>
      <c r="X49" s="16">
        <v>339</v>
      </c>
      <c r="Y49" s="16">
        <v>17</v>
      </c>
      <c r="Z49" s="16">
        <v>670</v>
      </c>
      <c r="AA49" s="16">
        <v>18</v>
      </c>
      <c r="AB49" s="16">
        <v>1492</v>
      </c>
      <c r="AC49" s="16">
        <v>7</v>
      </c>
      <c r="AD49" s="16">
        <v>689</v>
      </c>
      <c r="AE49" s="16">
        <v>143</v>
      </c>
      <c r="AF49" s="16">
        <v>3546</v>
      </c>
      <c r="AG49" s="16">
        <v>34</v>
      </c>
      <c r="AH49" s="16">
        <v>1325</v>
      </c>
      <c r="AI49" s="16">
        <v>21</v>
      </c>
      <c r="AJ49" s="16">
        <v>968</v>
      </c>
      <c r="AK49" s="16">
        <v>6</v>
      </c>
      <c r="AL49" s="16">
        <v>552</v>
      </c>
      <c r="AM49" s="16">
        <v>15</v>
      </c>
      <c r="AN49" s="16">
        <v>1022</v>
      </c>
      <c r="AO49" s="16">
        <v>16</v>
      </c>
      <c r="AP49" s="16">
        <v>1296</v>
      </c>
      <c r="AQ49" s="16">
        <v>20</v>
      </c>
      <c r="AR49" s="16">
        <v>1432</v>
      </c>
      <c r="AS49" s="16">
        <v>6</v>
      </c>
      <c r="AT49" s="16">
        <v>525</v>
      </c>
    </row>
    <row r="50" spans="1:46" ht="15">
      <c r="A50" s="51"/>
      <c r="B50" s="34">
        <v>4</v>
      </c>
      <c r="C50" s="23">
        <v>402</v>
      </c>
      <c r="D50" s="23">
        <v>26415</v>
      </c>
      <c r="E50" s="16">
        <v>6</v>
      </c>
      <c r="F50" s="16">
        <v>665</v>
      </c>
      <c r="G50" s="16">
        <v>12</v>
      </c>
      <c r="H50" s="16">
        <v>1350</v>
      </c>
      <c r="I50" s="16">
        <v>29</v>
      </c>
      <c r="J50" s="16">
        <v>1076</v>
      </c>
      <c r="K50" s="16">
        <v>2</v>
      </c>
      <c r="L50" s="16">
        <v>315</v>
      </c>
      <c r="M50" s="16">
        <v>28</v>
      </c>
      <c r="N50" s="16">
        <v>3743</v>
      </c>
      <c r="O50" s="16">
        <v>17</v>
      </c>
      <c r="P50" s="16">
        <v>1954</v>
      </c>
      <c r="Q50" s="16">
        <v>22</v>
      </c>
      <c r="R50" s="16">
        <v>2349</v>
      </c>
      <c r="S50" s="16">
        <v>7</v>
      </c>
      <c r="T50" s="16">
        <v>470</v>
      </c>
      <c r="U50" s="16">
        <v>25</v>
      </c>
      <c r="V50" s="16">
        <v>617</v>
      </c>
      <c r="W50" s="16">
        <v>4</v>
      </c>
      <c r="X50" s="16">
        <v>337</v>
      </c>
      <c r="Y50" s="16">
        <v>12</v>
      </c>
      <c r="Z50" s="16">
        <v>675</v>
      </c>
      <c r="AA50" s="16">
        <v>16</v>
      </c>
      <c r="AB50" s="16">
        <v>1494</v>
      </c>
      <c r="AC50" s="16">
        <v>26</v>
      </c>
      <c r="AD50" s="16">
        <v>702</v>
      </c>
      <c r="AE50" s="16">
        <v>84</v>
      </c>
      <c r="AF50" s="16">
        <v>3561</v>
      </c>
      <c r="AG50" s="16">
        <v>21</v>
      </c>
      <c r="AH50" s="16">
        <v>1323</v>
      </c>
      <c r="AI50" s="16">
        <v>12</v>
      </c>
      <c r="AJ50" s="16">
        <v>970</v>
      </c>
      <c r="AK50" s="16">
        <v>6</v>
      </c>
      <c r="AL50" s="16">
        <v>550</v>
      </c>
      <c r="AM50" s="16">
        <v>10</v>
      </c>
      <c r="AN50" s="16">
        <v>1003</v>
      </c>
      <c r="AO50" s="16">
        <v>13</v>
      </c>
      <c r="AP50" s="16">
        <v>1290</v>
      </c>
      <c r="AQ50" s="16">
        <v>47</v>
      </c>
      <c r="AR50" s="16">
        <v>1453</v>
      </c>
      <c r="AS50" s="16">
        <v>3</v>
      </c>
      <c r="AT50" s="16">
        <v>518</v>
      </c>
    </row>
    <row r="51" spans="1:46" ht="15">
      <c r="A51" s="51"/>
      <c r="B51" s="44">
        <v>5</v>
      </c>
      <c r="C51" s="23">
        <v>382</v>
      </c>
      <c r="D51" s="23">
        <v>26305</v>
      </c>
      <c r="E51" s="16">
        <v>11</v>
      </c>
      <c r="F51" s="16">
        <v>670</v>
      </c>
      <c r="G51" s="16">
        <v>21</v>
      </c>
      <c r="H51" s="16">
        <v>1350</v>
      </c>
      <c r="I51" s="16">
        <v>25</v>
      </c>
      <c r="J51" s="16">
        <v>1080</v>
      </c>
      <c r="K51" s="16">
        <v>5</v>
      </c>
      <c r="L51" s="16">
        <v>316</v>
      </c>
      <c r="M51" s="16">
        <v>57</v>
      </c>
      <c r="N51" s="16">
        <v>3728</v>
      </c>
      <c r="O51" s="16">
        <v>33</v>
      </c>
      <c r="P51" s="16">
        <v>1953</v>
      </c>
      <c r="Q51" s="16">
        <v>27</v>
      </c>
      <c r="R51" s="16">
        <v>2326</v>
      </c>
      <c r="S51" s="16">
        <v>7</v>
      </c>
      <c r="T51" s="16">
        <v>471</v>
      </c>
      <c r="U51" s="16">
        <v>9</v>
      </c>
      <c r="V51" s="16">
        <v>619</v>
      </c>
      <c r="W51" s="16">
        <v>5</v>
      </c>
      <c r="X51" s="16">
        <v>334</v>
      </c>
      <c r="Y51" s="16">
        <v>9</v>
      </c>
      <c r="Z51" s="16">
        <v>677</v>
      </c>
      <c r="AA51" s="16">
        <v>11</v>
      </c>
      <c r="AB51" s="16">
        <v>1479</v>
      </c>
      <c r="AC51" s="16">
        <v>11</v>
      </c>
      <c r="AD51" s="16">
        <v>700</v>
      </c>
      <c r="AE51" s="16">
        <v>56</v>
      </c>
      <c r="AF51" s="16">
        <v>3541</v>
      </c>
      <c r="AG51" s="16">
        <v>21</v>
      </c>
      <c r="AH51" s="16">
        <v>1320</v>
      </c>
      <c r="AI51" s="16">
        <v>10</v>
      </c>
      <c r="AJ51" s="16">
        <v>957</v>
      </c>
      <c r="AK51" s="16">
        <v>4</v>
      </c>
      <c r="AL51" s="16">
        <v>545</v>
      </c>
      <c r="AM51" s="16">
        <v>12</v>
      </c>
      <c r="AN51" s="16">
        <v>991</v>
      </c>
      <c r="AO51" s="16">
        <v>9</v>
      </c>
      <c r="AP51" s="16">
        <v>1279</v>
      </c>
      <c r="AQ51" s="16">
        <v>35</v>
      </c>
      <c r="AR51" s="16">
        <v>1454</v>
      </c>
      <c r="AS51" s="16">
        <v>4</v>
      </c>
      <c r="AT51" s="16">
        <v>515</v>
      </c>
    </row>
    <row r="52" spans="1:46" ht="15">
      <c r="A52" s="51"/>
      <c r="B52" s="34">
        <v>6</v>
      </c>
      <c r="C52" s="23">
        <v>613</v>
      </c>
      <c r="D52" s="23">
        <v>26314</v>
      </c>
      <c r="E52" s="16">
        <v>10</v>
      </c>
      <c r="F52" s="16">
        <v>669</v>
      </c>
      <c r="G52" s="16">
        <v>14</v>
      </c>
      <c r="H52" s="16">
        <v>1345</v>
      </c>
      <c r="I52" s="16">
        <v>35</v>
      </c>
      <c r="J52" s="16">
        <v>1076</v>
      </c>
      <c r="K52" s="16">
        <v>5</v>
      </c>
      <c r="L52" s="16">
        <v>311</v>
      </c>
      <c r="M52" s="16">
        <v>98</v>
      </c>
      <c r="N52" s="16">
        <v>3741</v>
      </c>
      <c r="O52" s="16">
        <v>57</v>
      </c>
      <c r="P52" s="16">
        <v>1972</v>
      </c>
      <c r="Q52" s="16">
        <v>24</v>
      </c>
      <c r="R52" s="16">
        <v>2293</v>
      </c>
      <c r="S52" s="16">
        <v>12</v>
      </c>
      <c r="T52" s="16">
        <v>472</v>
      </c>
      <c r="U52" s="16">
        <v>17</v>
      </c>
      <c r="V52" s="16">
        <v>624</v>
      </c>
      <c r="W52" s="16">
        <v>11</v>
      </c>
      <c r="X52" s="16">
        <v>338</v>
      </c>
      <c r="Y52" s="16">
        <v>10</v>
      </c>
      <c r="Z52" s="16">
        <v>670</v>
      </c>
      <c r="AA52" s="16">
        <v>29</v>
      </c>
      <c r="AB52" s="16">
        <v>1484</v>
      </c>
      <c r="AC52" s="16">
        <v>11</v>
      </c>
      <c r="AD52" s="16">
        <v>693</v>
      </c>
      <c r="AE52" s="16">
        <v>127</v>
      </c>
      <c r="AF52" s="16">
        <v>3576</v>
      </c>
      <c r="AG52" s="16">
        <v>21</v>
      </c>
      <c r="AH52" s="16">
        <v>1316</v>
      </c>
      <c r="AI52" s="16">
        <v>28</v>
      </c>
      <c r="AJ52" s="16">
        <v>967</v>
      </c>
      <c r="AK52" s="16">
        <v>8</v>
      </c>
      <c r="AL52" s="16">
        <v>541</v>
      </c>
      <c r="AM52" s="16">
        <v>18</v>
      </c>
      <c r="AN52" s="16">
        <v>986</v>
      </c>
      <c r="AO52" s="16">
        <v>19</v>
      </c>
      <c r="AP52" s="16">
        <v>1272</v>
      </c>
      <c r="AQ52" s="16">
        <v>46</v>
      </c>
      <c r="AR52" s="16">
        <v>1466</v>
      </c>
      <c r="AS52" s="16">
        <v>13</v>
      </c>
      <c r="AT52" s="16">
        <v>502</v>
      </c>
    </row>
    <row r="53" spans="1:46" ht="15">
      <c r="A53" s="51"/>
      <c r="B53" s="34">
        <v>7</v>
      </c>
      <c r="C53" s="23">
        <v>462</v>
      </c>
      <c r="D53" s="23">
        <v>26428</v>
      </c>
      <c r="E53" s="16">
        <v>6</v>
      </c>
      <c r="F53" s="16">
        <v>666</v>
      </c>
      <c r="G53" s="16">
        <v>16</v>
      </c>
      <c r="H53" s="16">
        <v>1353</v>
      </c>
      <c r="I53" s="16">
        <v>27</v>
      </c>
      <c r="J53" s="16">
        <v>1091</v>
      </c>
      <c r="K53" s="16">
        <v>4</v>
      </c>
      <c r="L53" s="16">
        <v>308</v>
      </c>
      <c r="M53" s="16">
        <v>68</v>
      </c>
      <c r="N53" s="16">
        <v>3767</v>
      </c>
      <c r="O53" s="16">
        <v>27</v>
      </c>
      <c r="P53" s="16">
        <v>1982</v>
      </c>
      <c r="Q53" s="16">
        <v>15</v>
      </c>
      <c r="R53" s="16">
        <v>2273</v>
      </c>
      <c r="S53" s="16">
        <v>4</v>
      </c>
      <c r="T53" s="16">
        <v>474</v>
      </c>
      <c r="U53" s="16">
        <v>9</v>
      </c>
      <c r="V53" s="16">
        <v>620</v>
      </c>
      <c r="W53" s="16">
        <v>3</v>
      </c>
      <c r="X53" s="16">
        <v>333</v>
      </c>
      <c r="Y53" s="16">
        <v>11</v>
      </c>
      <c r="Z53" s="16">
        <v>673</v>
      </c>
      <c r="AA53" s="16">
        <v>15</v>
      </c>
      <c r="AB53" s="16">
        <v>1488</v>
      </c>
      <c r="AC53" s="16">
        <v>9</v>
      </c>
      <c r="AD53" s="16">
        <v>693</v>
      </c>
      <c r="AE53" s="16">
        <v>96</v>
      </c>
      <c r="AF53" s="16">
        <v>3618</v>
      </c>
      <c r="AG53" s="16">
        <v>30</v>
      </c>
      <c r="AH53" s="16">
        <v>1326</v>
      </c>
      <c r="AI53" s="16">
        <v>31</v>
      </c>
      <c r="AJ53" s="16">
        <v>984</v>
      </c>
      <c r="AK53" s="16">
        <v>13</v>
      </c>
      <c r="AL53" s="16">
        <v>543</v>
      </c>
      <c r="AM53" s="16">
        <v>10</v>
      </c>
      <c r="AN53" s="16">
        <v>979</v>
      </c>
      <c r="AO53" s="16">
        <v>23</v>
      </c>
      <c r="AP53" s="16">
        <v>1273</v>
      </c>
      <c r="AQ53" s="16">
        <v>34</v>
      </c>
      <c r="AR53" s="16">
        <v>1480</v>
      </c>
      <c r="AS53" s="16">
        <v>11</v>
      </c>
      <c r="AT53" s="16">
        <v>504</v>
      </c>
    </row>
  </sheetData>
  <sheetProtection/>
  <mergeCells count="26">
    <mergeCell ref="A23:A34"/>
    <mergeCell ref="AE5:AF5"/>
    <mergeCell ref="S5:T5"/>
    <mergeCell ref="U5:V5"/>
    <mergeCell ref="Q5:R5"/>
    <mergeCell ref="A7:A10"/>
    <mergeCell ref="E5:F5"/>
    <mergeCell ref="G5:H5"/>
    <mergeCell ref="I5:J5"/>
    <mergeCell ref="AA5:AB5"/>
    <mergeCell ref="W5:X5"/>
    <mergeCell ref="Y5:Z5"/>
    <mergeCell ref="O5:P5"/>
    <mergeCell ref="C5:D5"/>
    <mergeCell ref="K5:L5"/>
    <mergeCell ref="A11:A22"/>
    <mergeCell ref="A5:B5"/>
    <mergeCell ref="M5:N5"/>
    <mergeCell ref="AC5:AD5"/>
    <mergeCell ref="AG5:AH5"/>
    <mergeCell ref="AQ5:AR5"/>
    <mergeCell ref="AS5:AT5"/>
    <mergeCell ref="AI5:AJ5"/>
    <mergeCell ref="AK5:AL5"/>
    <mergeCell ref="AM5:AN5"/>
    <mergeCell ref="AO5:AP5"/>
  </mergeCells>
  <printOptions/>
  <pageMargins left="0.7" right="0.7" top="0.75" bottom="0.75" header="0.3" footer="0.3"/>
  <pageSetup horizontalDpi="600" verticalDpi="600" orientation="portrait" scale="18" r:id="rId1"/>
  <colBreaks count="1" manualBreakCount="1">
    <brk id="36" max="65535" man="1"/>
  </colBreaks>
</worksheet>
</file>

<file path=xl/worksheets/sheet6.xml><?xml version="1.0" encoding="utf-8"?>
<worksheet xmlns="http://schemas.openxmlformats.org/spreadsheetml/2006/main" xmlns:r="http://schemas.openxmlformats.org/officeDocument/2006/relationships">
  <sheetPr>
    <tabColor theme="3"/>
  </sheetPr>
  <dimension ref="A1:AX53"/>
  <sheetViews>
    <sheetView view="pageBreakPreview" zoomScale="90" zoomScaleNormal="90" zoomScaleSheetLayoutView="90" zoomScalePageLayoutView="0" workbookViewId="0" topLeftCell="A28">
      <selection activeCell="B48" sqref="B48:B53"/>
    </sheetView>
  </sheetViews>
  <sheetFormatPr defaultColWidth="14.00390625" defaultRowHeight="15"/>
  <cols>
    <col min="1" max="1" width="6.8515625" style="1" customWidth="1"/>
    <col min="2" max="2" width="5.140625" style="1" customWidth="1"/>
    <col min="3" max="3" width="13.7109375" style="1" customWidth="1"/>
    <col min="4" max="4" width="14.00390625" style="1" customWidth="1"/>
    <col min="5" max="5" width="13.7109375" style="1" customWidth="1"/>
    <col min="6" max="6" width="14.00390625" style="1" customWidth="1"/>
    <col min="7" max="7" width="13.7109375" style="1" customWidth="1"/>
    <col min="8" max="8" width="14.00390625" style="1" customWidth="1"/>
    <col min="9" max="9" width="13.7109375" style="1" customWidth="1"/>
    <col min="10" max="10" width="14.00390625" style="1" customWidth="1"/>
    <col min="11" max="11" width="13.7109375" style="1" customWidth="1"/>
    <col min="12" max="12" width="14.00390625" style="1" customWidth="1"/>
    <col min="13" max="13" width="13.7109375" style="1" customWidth="1"/>
    <col min="14" max="14" width="14.00390625" style="1" customWidth="1"/>
    <col min="15" max="15" width="13.7109375" style="1" customWidth="1"/>
    <col min="16" max="16" width="14.00390625" style="1" customWidth="1"/>
    <col min="17" max="17" width="13.7109375" style="1" customWidth="1"/>
    <col min="18" max="18" width="14.00390625" style="1" customWidth="1"/>
    <col min="19" max="19" width="13.7109375" style="1" customWidth="1"/>
    <col min="20" max="20" width="14.00390625" style="1" customWidth="1"/>
    <col min="21" max="21" width="13.7109375" style="1" customWidth="1"/>
    <col min="22" max="22" width="14.00390625" style="1" customWidth="1"/>
    <col min="23" max="23" width="13.7109375" style="1" customWidth="1"/>
    <col min="24" max="24" width="14.00390625" style="1" customWidth="1"/>
    <col min="25" max="25" width="13.7109375" style="1" customWidth="1"/>
    <col min="26" max="26" width="14.00390625" style="1" customWidth="1"/>
    <col min="27" max="27" width="13.7109375" style="1" customWidth="1"/>
    <col min="28" max="28" width="14.00390625" style="1" customWidth="1"/>
    <col min="29" max="29" width="13.7109375" style="1" customWidth="1"/>
    <col min="30" max="30" width="14.00390625" style="1" customWidth="1"/>
    <col min="31" max="31" width="13.7109375" style="1" customWidth="1"/>
    <col min="32" max="32" width="14.00390625" style="1" customWidth="1"/>
    <col min="33" max="33" width="13.7109375" style="1" customWidth="1"/>
    <col min="34" max="34" width="14.00390625" style="1" customWidth="1"/>
    <col min="35" max="35" width="13.7109375" style="1" customWidth="1"/>
    <col min="36" max="36" width="14.00390625" style="1" customWidth="1"/>
    <col min="37" max="37" width="13.7109375" style="1" customWidth="1"/>
    <col min="38" max="38" width="14.00390625" style="1" customWidth="1"/>
    <col min="39" max="39" width="13.7109375" style="1" customWidth="1"/>
    <col min="40" max="40" width="14.00390625" style="1" customWidth="1"/>
    <col min="41" max="41" width="13.7109375" style="1" customWidth="1"/>
    <col min="42" max="42" width="14.00390625" style="1" customWidth="1"/>
    <col min="43" max="43" width="13.7109375" style="1" customWidth="1"/>
    <col min="44" max="44" width="14.00390625" style="1" customWidth="1"/>
    <col min="45" max="45" width="13.7109375" style="1" customWidth="1"/>
    <col min="46" max="46" width="14.00390625" style="1" customWidth="1"/>
    <col min="47" max="50" width="14.00390625" style="0" customWidth="1"/>
    <col min="51" max="16384" width="14.00390625" style="1" customWidth="1"/>
  </cols>
  <sheetData>
    <row r="1" spans="47:50" s="38" customFormat="1" ht="15">
      <c r="AU1" s="43"/>
      <c r="AV1" s="43"/>
      <c r="AW1" s="43"/>
      <c r="AX1" s="43"/>
    </row>
    <row r="2" spans="47:50" s="38" customFormat="1" ht="15" hidden="1">
      <c r="AU2" s="43"/>
      <c r="AV2" s="43"/>
      <c r="AW2" s="43"/>
      <c r="AX2" s="43"/>
    </row>
    <row r="3" spans="1:50" s="38" customFormat="1" ht="18.75">
      <c r="A3" s="40" t="s">
        <v>87</v>
      </c>
      <c r="AU3" s="43"/>
      <c r="AV3" s="43"/>
      <c r="AW3" s="43"/>
      <c r="AX3" s="43"/>
    </row>
    <row r="4" spans="4:50" s="38" customFormat="1" ht="15">
      <c r="D4" s="42"/>
      <c r="F4" s="42"/>
      <c r="H4" s="42"/>
      <c r="J4" s="42"/>
      <c r="L4" s="42"/>
      <c r="N4" s="42"/>
      <c r="P4" s="42"/>
      <c r="R4" s="42"/>
      <c r="T4" s="42"/>
      <c r="V4" s="42"/>
      <c r="X4" s="42"/>
      <c r="Z4" s="42"/>
      <c r="AB4" s="42"/>
      <c r="AD4" s="42"/>
      <c r="AF4" s="42"/>
      <c r="AH4" s="42"/>
      <c r="AJ4" s="42"/>
      <c r="AL4" s="42"/>
      <c r="AN4" s="42"/>
      <c r="AP4" s="42"/>
      <c r="AR4" s="42"/>
      <c r="AT4" s="42"/>
      <c r="AU4" s="43"/>
      <c r="AV4" s="43"/>
      <c r="AW4" s="43"/>
      <c r="AX4" s="43"/>
    </row>
    <row r="5" spans="1:50" s="3" customFormat="1" ht="15.75">
      <c r="A5" s="74" t="s">
        <v>0</v>
      </c>
      <c r="B5" s="75"/>
      <c r="C5" s="69" t="s">
        <v>1</v>
      </c>
      <c r="D5" s="71"/>
      <c r="E5" s="69" t="s">
        <v>2</v>
      </c>
      <c r="F5" s="71"/>
      <c r="G5" s="69" t="s">
        <v>3</v>
      </c>
      <c r="H5" s="71"/>
      <c r="I5" s="69" t="s">
        <v>4</v>
      </c>
      <c r="J5" s="71"/>
      <c r="K5" s="69" t="s">
        <v>5</v>
      </c>
      <c r="L5" s="71"/>
      <c r="M5" s="69" t="s">
        <v>36</v>
      </c>
      <c r="N5" s="71"/>
      <c r="O5" s="69" t="s">
        <v>9</v>
      </c>
      <c r="P5" s="71"/>
      <c r="Q5" s="69" t="s">
        <v>10</v>
      </c>
      <c r="R5" s="71"/>
      <c r="S5" s="69" t="s">
        <v>11</v>
      </c>
      <c r="T5" s="71"/>
      <c r="U5" s="69" t="s">
        <v>6</v>
      </c>
      <c r="V5" s="71"/>
      <c r="W5" s="69" t="s">
        <v>38</v>
      </c>
      <c r="X5" s="71"/>
      <c r="Y5" s="69" t="s">
        <v>21</v>
      </c>
      <c r="Z5" s="71"/>
      <c r="AA5" s="69" t="s">
        <v>19</v>
      </c>
      <c r="AB5" s="71"/>
      <c r="AC5" s="69" t="s">
        <v>20</v>
      </c>
      <c r="AD5" s="71"/>
      <c r="AE5" s="69" t="s">
        <v>17</v>
      </c>
      <c r="AF5" s="71"/>
      <c r="AG5" s="69" t="s">
        <v>12</v>
      </c>
      <c r="AH5" s="71"/>
      <c r="AI5" s="69" t="s">
        <v>41</v>
      </c>
      <c r="AJ5" s="71"/>
      <c r="AK5" s="69" t="s">
        <v>22</v>
      </c>
      <c r="AL5" s="71"/>
      <c r="AM5" s="69" t="s">
        <v>16</v>
      </c>
      <c r="AN5" s="71"/>
      <c r="AO5" s="69" t="s">
        <v>18</v>
      </c>
      <c r="AP5" s="71"/>
      <c r="AQ5" s="69" t="s">
        <v>15</v>
      </c>
      <c r="AR5" s="71"/>
      <c r="AS5" s="69" t="s">
        <v>40</v>
      </c>
      <c r="AT5" s="71"/>
      <c r="AU5"/>
      <c r="AV5"/>
      <c r="AW5"/>
      <c r="AX5"/>
    </row>
    <row r="6" spans="1:46" ht="60.75" customHeight="1">
      <c r="A6" s="11"/>
      <c r="B6" s="5"/>
      <c r="C6" s="21" t="s">
        <v>53</v>
      </c>
      <c r="D6" s="22" t="s">
        <v>54</v>
      </c>
      <c r="E6" s="13" t="s">
        <v>53</v>
      </c>
      <c r="F6" s="14" t="s">
        <v>54</v>
      </c>
      <c r="G6" s="13" t="s">
        <v>53</v>
      </c>
      <c r="H6" s="14" t="s">
        <v>54</v>
      </c>
      <c r="I6" s="13" t="s">
        <v>53</v>
      </c>
      <c r="J6" s="14" t="s">
        <v>54</v>
      </c>
      <c r="K6" s="13" t="s">
        <v>53</v>
      </c>
      <c r="L6" s="14" t="s">
        <v>54</v>
      </c>
      <c r="M6" s="13" t="s">
        <v>53</v>
      </c>
      <c r="N6" s="14" t="s">
        <v>54</v>
      </c>
      <c r="O6" s="13" t="s">
        <v>53</v>
      </c>
      <c r="P6" s="14" t="s">
        <v>54</v>
      </c>
      <c r="Q6" s="13" t="s">
        <v>53</v>
      </c>
      <c r="R6" s="14" t="s">
        <v>54</v>
      </c>
      <c r="S6" s="13" t="s">
        <v>53</v>
      </c>
      <c r="T6" s="14" t="s">
        <v>54</v>
      </c>
      <c r="U6" s="13" t="s">
        <v>53</v>
      </c>
      <c r="V6" s="14" t="s">
        <v>54</v>
      </c>
      <c r="W6" s="13" t="s">
        <v>53</v>
      </c>
      <c r="X6" s="14" t="s">
        <v>54</v>
      </c>
      <c r="Y6" s="13" t="s">
        <v>53</v>
      </c>
      <c r="Z6" s="14" t="s">
        <v>54</v>
      </c>
      <c r="AA6" s="13" t="s">
        <v>53</v>
      </c>
      <c r="AB6" s="14" t="s">
        <v>54</v>
      </c>
      <c r="AC6" s="13" t="s">
        <v>53</v>
      </c>
      <c r="AD6" s="14" t="s">
        <v>54</v>
      </c>
      <c r="AE6" s="13" t="s">
        <v>53</v>
      </c>
      <c r="AF6" s="14" t="s">
        <v>54</v>
      </c>
      <c r="AG6" s="13" t="s">
        <v>53</v>
      </c>
      <c r="AH6" s="14" t="s">
        <v>54</v>
      </c>
      <c r="AI6" s="13" t="s">
        <v>53</v>
      </c>
      <c r="AJ6" s="14" t="s">
        <v>54</v>
      </c>
      <c r="AK6" s="13" t="s">
        <v>53</v>
      </c>
      <c r="AL6" s="14" t="s">
        <v>54</v>
      </c>
      <c r="AM6" s="13" t="s">
        <v>53</v>
      </c>
      <c r="AN6" s="14" t="s">
        <v>54</v>
      </c>
      <c r="AO6" s="13" t="s">
        <v>53</v>
      </c>
      <c r="AP6" s="14" t="s">
        <v>54</v>
      </c>
      <c r="AQ6" s="13" t="s">
        <v>53</v>
      </c>
      <c r="AR6" s="14" t="s">
        <v>54</v>
      </c>
      <c r="AS6" s="13" t="s">
        <v>53</v>
      </c>
      <c r="AT6" s="14" t="s">
        <v>54</v>
      </c>
    </row>
    <row r="7" spans="1:46" ht="15">
      <c r="A7" s="66">
        <v>2017</v>
      </c>
      <c r="B7" s="5">
        <v>9</v>
      </c>
      <c r="C7" s="6">
        <f aca="true" t="shared" si="0" ref="C7:D22">E7+G7+I7+K7+M7+O7+Q7+S7+U7+W7+Y7+AA7+AC7+AE7+AG7+AI7+AK7+AM7+AO7+AQ7+AS7</f>
        <v>11356.789343</v>
      </c>
      <c r="D7" s="6">
        <f t="shared" si="0"/>
        <v>1439275.744162</v>
      </c>
      <c r="E7" s="10">
        <v>264.11199999999997</v>
      </c>
      <c r="F7" s="10">
        <v>38249.258959</v>
      </c>
      <c r="G7" s="10">
        <v>155</v>
      </c>
      <c r="H7" s="10">
        <v>73062.974474</v>
      </c>
      <c r="I7" s="10">
        <v>517.7385</v>
      </c>
      <c r="J7" s="10">
        <v>51794.318627</v>
      </c>
      <c r="K7" s="10">
        <v>90</v>
      </c>
      <c r="L7" s="10">
        <v>16005.961401999999</v>
      </c>
      <c r="M7" s="10">
        <v>1944.785492</v>
      </c>
      <c r="N7" s="10">
        <v>212576.854914</v>
      </c>
      <c r="O7" s="10">
        <v>1488.0965</v>
      </c>
      <c r="P7" s="10">
        <v>97602.125147</v>
      </c>
      <c r="Q7" s="10">
        <v>437.837518</v>
      </c>
      <c r="R7" s="10">
        <v>128762.872079</v>
      </c>
      <c r="S7" s="10">
        <v>424.78049999999996</v>
      </c>
      <c r="T7" s="10">
        <v>23611.094259</v>
      </c>
      <c r="U7" s="10">
        <v>144.07999999999998</v>
      </c>
      <c r="V7" s="10">
        <v>27434.621826</v>
      </c>
      <c r="W7" s="10">
        <v>67.15</v>
      </c>
      <c r="X7" s="10">
        <v>16511.047724</v>
      </c>
      <c r="Y7" s="10">
        <v>249.55</v>
      </c>
      <c r="Z7" s="10">
        <v>35309.013904</v>
      </c>
      <c r="AA7" s="10">
        <v>181.728</v>
      </c>
      <c r="AB7" s="10">
        <v>72695.521179</v>
      </c>
      <c r="AC7" s="10">
        <v>534.027143</v>
      </c>
      <c r="AD7" s="10">
        <v>30101.61578</v>
      </c>
      <c r="AE7" s="10">
        <v>1817.469</v>
      </c>
      <c r="AF7" s="10">
        <v>245442.02690199998</v>
      </c>
      <c r="AG7" s="10">
        <v>854.561932</v>
      </c>
      <c r="AH7" s="10">
        <v>60890.792349</v>
      </c>
      <c r="AI7" s="10">
        <v>485.8728</v>
      </c>
      <c r="AJ7" s="10">
        <v>51939.83091099999</v>
      </c>
      <c r="AK7" s="10">
        <v>420.703991</v>
      </c>
      <c r="AL7" s="10">
        <v>25334.129443000005</v>
      </c>
      <c r="AM7" s="10">
        <v>452.079967</v>
      </c>
      <c r="AN7" s="10">
        <v>59593.154494999995</v>
      </c>
      <c r="AO7" s="10">
        <v>283.75</v>
      </c>
      <c r="AP7" s="10">
        <v>80824.21545100001</v>
      </c>
      <c r="AQ7" s="10">
        <v>374.018</v>
      </c>
      <c r="AR7" s="10">
        <v>64569.381911</v>
      </c>
      <c r="AS7" s="10">
        <v>169.448</v>
      </c>
      <c r="AT7" s="10">
        <v>26964.932426000007</v>
      </c>
    </row>
    <row r="8" spans="1:46" ht="15">
      <c r="A8" s="67"/>
      <c r="B8" s="5">
        <v>10</v>
      </c>
      <c r="C8" s="6">
        <f t="shared" si="0"/>
        <v>9129.874228</v>
      </c>
      <c r="D8" s="6">
        <f t="shared" si="0"/>
        <v>1443780.8613230004</v>
      </c>
      <c r="E8" s="10">
        <v>75.075147</v>
      </c>
      <c r="F8" s="10">
        <v>38602.290178</v>
      </c>
      <c r="G8" s="10">
        <v>264.6744</v>
      </c>
      <c r="H8" s="10">
        <v>73541.188474</v>
      </c>
      <c r="I8" s="10">
        <v>204.38647300000002</v>
      </c>
      <c r="J8" s="10">
        <v>51517.547792000005</v>
      </c>
      <c r="K8" s="10">
        <v>106.1</v>
      </c>
      <c r="L8" s="10">
        <v>15759.416402</v>
      </c>
      <c r="M8" s="10">
        <v>717.282</v>
      </c>
      <c r="N8" s="10">
        <v>214184.77759999997</v>
      </c>
      <c r="O8" s="10">
        <v>870.388</v>
      </c>
      <c r="P8" s="10">
        <v>98079.02300500001</v>
      </c>
      <c r="Q8" s="10">
        <v>978.414784</v>
      </c>
      <c r="R8" s="10">
        <v>128978.505673</v>
      </c>
      <c r="S8" s="10">
        <v>173.875</v>
      </c>
      <c r="T8" s="10">
        <v>23599.552260000004</v>
      </c>
      <c r="U8" s="10">
        <v>138.55</v>
      </c>
      <c r="V8" s="10">
        <v>27557.843574999995</v>
      </c>
      <c r="W8" s="10">
        <v>48.4</v>
      </c>
      <c r="X8" s="10">
        <v>16604.21201</v>
      </c>
      <c r="Y8" s="10">
        <v>168.75</v>
      </c>
      <c r="Z8" s="10">
        <v>35095.318699</v>
      </c>
      <c r="AA8" s="10">
        <v>70.0314</v>
      </c>
      <c r="AB8" s="10">
        <v>73323.97475300002</v>
      </c>
      <c r="AC8" s="10">
        <v>192.0075</v>
      </c>
      <c r="AD8" s="10">
        <v>30098.11967</v>
      </c>
      <c r="AE8" s="10">
        <v>2304.3154999999997</v>
      </c>
      <c r="AF8" s="10">
        <v>246749.497733</v>
      </c>
      <c r="AG8" s="10">
        <v>592.78</v>
      </c>
      <c r="AH8" s="10">
        <v>60904.24327700001</v>
      </c>
      <c r="AI8" s="10">
        <v>342.86</v>
      </c>
      <c r="AJ8" s="10">
        <v>51436.90007399999</v>
      </c>
      <c r="AK8" s="10">
        <v>193.98740099999998</v>
      </c>
      <c r="AL8" s="10">
        <v>25450.441152</v>
      </c>
      <c r="AM8" s="10">
        <v>520.336</v>
      </c>
      <c r="AN8" s="10">
        <v>59609.704507999995</v>
      </c>
      <c r="AO8" s="10">
        <v>524.808423</v>
      </c>
      <c r="AP8" s="10">
        <v>80886.54071100001</v>
      </c>
      <c r="AQ8" s="10">
        <v>475.35</v>
      </c>
      <c r="AR8" s="10">
        <v>64819.773283999995</v>
      </c>
      <c r="AS8" s="10">
        <v>167.50220000000002</v>
      </c>
      <c r="AT8" s="10">
        <v>26981.990493000005</v>
      </c>
    </row>
    <row r="9" spans="1:46" ht="15">
      <c r="A9" s="67"/>
      <c r="B9" s="5">
        <v>11</v>
      </c>
      <c r="C9" s="6">
        <f t="shared" si="0"/>
        <v>11265.959195</v>
      </c>
      <c r="D9" s="6">
        <f t="shared" si="0"/>
        <v>1372909.0219779997</v>
      </c>
      <c r="E9" s="10">
        <v>203.74</v>
      </c>
      <c r="F9" s="10">
        <v>36485.749923999996</v>
      </c>
      <c r="G9" s="10">
        <v>239.15</v>
      </c>
      <c r="H9" s="10">
        <v>69520.766349</v>
      </c>
      <c r="I9" s="10">
        <v>845.851401</v>
      </c>
      <c r="J9" s="10">
        <v>51591.01363300001</v>
      </c>
      <c r="K9" s="10">
        <v>711.718006</v>
      </c>
      <c r="L9" s="10">
        <v>15785.63193</v>
      </c>
      <c r="M9" s="10">
        <v>2978.7587999999996</v>
      </c>
      <c r="N9" s="10">
        <v>202666.62834099997</v>
      </c>
      <c r="O9" s="10">
        <v>889.52</v>
      </c>
      <c r="P9" s="10">
        <v>95258.20874300001</v>
      </c>
      <c r="Q9" s="10">
        <v>511.979286</v>
      </c>
      <c r="R9" s="10">
        <v>124197.290577</v>
      </c>
      <c r="S9" s="10">
        <v>159.49195</v>
      </c>
      <c r="T9" s="10">
        <v>21984.767710000004</v>
      </c>
      <c r="U9" s="10">
        <v>416.275</v>
      </c>
      <c r="V9" s="10">
        <v>26672.862127999997</v>
      </c>
      <c r="W9" s="10">
        <v>95.8054</v>
      </c>
      <c r="X9" s="10">
        <v>15570.247648</v>
      </c>
      <c r="Y9" s="10">
        <v>164.85</v>
      </c>
      <c r="Z9" s="10">
        <v>34050.484339</v>
      </c>
      <c r="AA9" s="10">
        <v>180.78</v>
      </c>
      <c r="AB9" s="10">
        <v>70849.96380700001</v>
      </c>
      <c r="AC9" s="10">
        <v>215.440001</v>
      </c>
      <c r="AD9" s="10">
        <v>29661.187487000003</v>
      </c>
      <c r="AE9" s="10">
        <v>1540.5610000000001</v>
      </c>
      <c r="AF9" s="10">
        <v>225015.200066</v>
      </c>
      <c r="AG9" s="10">
        <v>604.186</v>
      </c>
      <c r="AH9" s="10">
        <v>58273.649873</v>
      </c>
      <c r="AI9" s="10">
        <v>458.678</v>
      </c>
      <c r="AJ9" s="10">
        <v>49772.729843999994</v>
      </c>
      <c r="AK9" s="10">
        <v>84.230001</v>
      </c>
      <c r="AL9" s="10">
        <v>24507.181187000002</v>
      </c>
      <c r="AM9" s="10">
        <v>493.04435</v>
      </c>
      <c r="AN9" s="10">
        <v>56497.605131</v>
      </c>
      <c r="AO9" s="10">
        <v>163.75</v>
      </c>
      <c r="AP9" s="10">
        <v>78026.019345</v>
      </c>
      <c r="AQ9" s="10">
        <v>265.15</v>
      </c>
      <c r="AR9" s="10">
        <v>60451.96977599999</v>
      </c>
      <c r="AS9" s="10">
        <v>43</v>
      </c>
      <c r="AT9" s="10">
        <v>26069.864140000005</v>
      </c>
    </row>
    <row r="10" spans="1:46" ht="15">
      <c r="A10" s="68"/>
      <c r="B10" s="5">
        <v>12</v>
      </c>
      <c r="C10" s="6">
        <f t="shared" si="0"/>
        <v>12230.970808999999</v>
      </c>
      <c r="D10" s="6">
        <f t="shared" si="0"/>
        <v>1378839.993634</v>
      </c>
      <c r="E10" s="10">
        <v>393.689571</v>
      </c>
      <c r="F10" s="10">
        <v>36543.091719</v>
      </c>
      <c r="G10" s="10">
        <v>297.8334</v>
      </c>
      <c r="H10" s="10">
        <v>69358.773055</v>
      </c>
      <c r="I10" s="10">
        <v>249.862</v>
      </c>
      <c r="J10" s="10">
        <v>51239.660994</v>
      </c>
      <c r="K10" s="10">
        <v>432.235572</v>
      </c>
      <c r="L10" s="10">
        <v>16264.653301999999</v>
      </c>
      <c r="M10" s="10">
        <v>415.56600000000003</v>
      </c>
      <c r="N10" s="10">
        <v>202418.13683600002</v>
      </c>
      <c r="O10" s="10">
        <v>1351.518</v>
      </c>
      <c r="P10" s="10">
        <v>96364.091451</v>
      </c>
      <c r="Q10" s="10">
        <v>1448.1265389999999</v>
      </c>
      <c r="R10" s="10">
        <v>125129.732718</v>
      </c>
      <c r="S10" s="10">
        <v>45.5</v>
      </c>
      <c r="T10" s="10">
        <v>22019.00771</v>
      </c>
      <c r="U10" s="10">
        <v>152.779</v>
      </c>
      <c r="V10" s="10">
        <v>26601.898744</v>
      </c>
      <c r="W10" s="10">
        <v>0</v>
      </c>
      <c r="X10" s="10">
        <v>15704.580382999999</v>
      </c>
      <c r="Y10" s="10">
        <v>61</v>
      </c>
      <c r="Z10" s="10">
        <v>34013.694422</v>
      </c>
      <c r="AA10" s="10">
        <v>486.765</v>
      </c>
      <c r="AB10" s="10">
        <v>71125.69460100001</v>
      </c>
      <c r="AC10" s="10">
        <v>278.31</v>
      </c>
      <c r="AD10" s="10">
        <v>29959.50721</v>
      </c>
      <c r="AE10" s="10">
        <v>2926.070855</v>
      </c>
      <c r="AF10" s="10">
        <v>226804.57639399997</v>
      </c>
      <c r="AG10" s="10">
        <v>724.019972</v>
      </c>
      <c r="AH10" s="10">
        <v>58869.85226800001</v>
      </c>
      <c r="AI10" s="10">
        <v>217.929</v>
      </c>
      <c r="AJ10" s="10">
        <v>49643.343637</v>
      </c>
      <c r="AK10" s="10">
        <v>165.1</v>
      </c>
      <c r="AL10" s="10">
        <v>24540.331287000008</v>
      </c>
      <c r="AM10" s="10">
        <v>701.9566</v>
      </c>
      <c r="AN10" s="10">
        <v>56705.277137</v>
      </c>
      <c r="AO10" s="10">
        <v>810.1045</v>
      </c>
      <c r="AP10" s="10">
        <v>78559.026972</v>
      </c>
      <c r="AQ10" s="10">
        <v>1072.6048</v>
      </c>
      <c r="AR10" s="10">
        <v>61213.40770899999</v>
      </c>
      <c r="AS10" s="10">
        <v>0</v>
      </c>
      <c r="AT10" s="10">
        <v>25761.655085000006</v>
      </c>
    </row>
    <row r="11" spans="1:46" ht="15">
      <c r="A11" s="78">
        <v>2018</v>
      </c>
      <c r="B11" s="5">
        <v>1</v>
      </c>
      <c r="C11" s="6">
        <f t="shared" si="0"/>
        <v>8782.01192</v>
      </c>
      <c r="D11" s="6">
        <f t="shared" si="0"/>
        <v>1385084.796151</v>
      </c>
      <c r="E11" s="10">
        <v>0</v>
      </c>
      <c r="F11" s="10">
        <v>36939.578231</v>
      </c>
      <c r="G11" s="10">
        <v>148.85</v>
      </c>
      <c r="H11" s="10">
        <v>69768.58272600001</v>
      </c>
      <c r="I11" s="10">
        <v>139.8909</v>
      </c>
      <c r="J11" s="10">
        <v>51396.957911000005</v>
      </c>
      <c r="K11" s="10">
        <v>126.74</v>
      </c>
      <c r="L11" s="10">
        <v>16209.770802</v>
      </c>
      <c r="M11" s="10">
        <v>775.6825</v>
      </c>
      <c r="N11" s="10">
        <v>203684.121089</v>
      </c>
      <c r="O11" s="10">
        <v>387.22389999999996</v>
      </c>
      <c r="P11" s="10">
        <v>96253.23836300001</v>
      </c>
      <c r="Q11" s="10">
        <v>2351.17595</v>
      </c>
      <c r="R11" s="10">
        <v>127291.302506</v>
      </c>
      <c r="S11" s="10">
        <v>89.43727</v>
      </c>
      <c r="T11" s="10">
        <v>22007.659980000004</v>
      </c>
      <c r="U11" s="10">
        <v>183.68</v>
      </c>
      <c r="V11" s="10">
        <v>27023.831331</v>
      </c>
      <c r="W11" s="10">
        <v>0</v>
      </c>
      <c r="X11" s="10">
        <v>15440.465091999999</v>
      </c>
      <c r="Y11" s="10">
        <v>70</v>
      </c>
      <c r="Z11" s="10">
        <v>34077.579779</v>
      </c>
      <c r="AA11" s="10">
        <v>359</v>
      </c>
      <c r="AB11" s="10">
        <v>71695.869535</v>
      </c>
      <c r="AC11" s="10">
        <v>135</v>
      </c>
      <c r="AD11" s="10">
        <v>29761.493949</v>
      </c>
      <c r="AE11" s="10">
        <v>1011.02</v>
      </c>
      <c r="AF11" s="10">
        <v>226768.68284899992</v>
      </c>
      <c r="AG11" s="10">
        <v>933.21</v>
      </c>
      <c r="AH11" s="10">
        <v>59634.744662000005</v>
      </c>
      <c r="AI11" s="10">
        <v>119.733</v>
      </c>
      <c r="AJ11" s="10">
        <v>49455.050215</v>
      </c>
      <c r="AK11" s="10">
        <v>126.4659</v>
      </c>
      <c r="AL11" s="10">
        <v>24576.177587000002</v>
      </c>
      <c r="AM11" s="10">
        <v>662.883</v>
      </c>
      <c r="AN11" s="10">
        <v>56970.09318899999</v>
      </c>
      <c r="AO11" s="10">
        <v>451.815</v>
      </c>
      <c r="AP11" s="10">
        <v>78864.809714</v>
      </c>
      <c r="AQ11" s="10">
        <v>655.2045</v>
      </c>
      <c r="AR11" s="10">
        <v>61421.78877699999</v>
      </c>
      <c r="AS11" s="10">
        <v>55</v>
      </c>
      <c r="AT11" s="10">
        <v>25842.997864000004</v>
      </c>
    </row>
    <row r="12" spans="1:46" ht="15">
      <c r="A12" s="79"/>
      <c r="B12" s="5">
        <v>2</v>
      </c>
      <c r="C12" s="6">
        <f t="shared" si="0"/>
        <v>6696.570889</v>
      </c>
      <c r="D12" s="6">
        <f t="shared" si="0"/>
        <v>1383025.9520569998</v>
      </c>
      <c r="E12" s="10">
        <v>0</v>
      </c>
      <c r="F12" s="10">
        <v>37162.735262</v>
      </c>
      <c r="G12" s="10">
        <v>326.9395</v>
      </c>
      <c r="H12" s="10">
        <v>69902.252032</v>
      </c>
      <c r="I12" s="10">
        <v>237.417</v>
      </c>
      <c r="J12" s="10">
        <v>51095.325353</v>
      </c>
      <c r="K12" s="10">
        <v>85.3</v>
      </c>
      <c r="L12" s="10">
        <v>16103.908801999998</v>
      </c>
      <c r="M12" s="10">
        <v>502.002</v>
      </c>
      <c r="N12" s="10">
        <v>203256.096913</v>
      </c>
      <c r="O12" s="10">
        <v>519.426</v>
      </c>
      <c r="P12" s="10">
        <v>96559.30773100001</v>
      </c>
      <c r="Q12" s="10">
        <v>1256.601786</v>
      </c>
      <c r="R12" s="10">
        <v>125890.657471</v>
      </c>
      <c r="S12" s="10">
        <v>101.328</v>
      </c>
      <c r="T12" s="10">
        <v>21926.587980000004</v>
      </c>
      <c r="U12" s="10">
        <v>594.012</v>
      </c>
      <c r="V12" s="10">
        <v>27457.129639000002</v>
      </c>
      <c r="W12" s="10">
        <v>26.2</v>
      </c>
      <c r="X12" s="10">
        <v>15241.029714999999</v>
      </c>
      <c r="Y12" s="10">
        <v>87.4</v>
      </c>
      <c r="Z12" s="10">
        <v>34133.215575</v>
      </c>
      <c r="AA12" s="10">
        <v>101.8</v>
      </c>
      <c r="AB12" s="10">
        <v>71696.55999000001</v>
      </c>
      <c r="AC12" s="10">
        <v>104.800001</v>
      </c>
      <c r="AD12" s="10">
        <v>29679.353733</v>
      </c>
      <c r="AE12" s="10">
        <v>1474.1905000000002</v>
      </c>
      <c r="AF12" s="10">
        <v>227309.39426999996</v>
      </c>
      <c r="AG12" s="10">
        <v>584.5841019999999</v>
      </c>
      <c r="AH12" s="10">
        <v>60067.857207</v>
      </c>
      <c r="AI12" s="10">
        <v>64</v>
      </c>
      <c r="AJ12" s="10">
        <v>49169.417282999995</v>
      </c>
      <c r="AK12" s="10">
        <v>0</v>
      </c>
      <c r="AL12" s="10">
        <v>24418.504087</v>
      </c>
      <c r="AM12" s="10">
        <v>137.87900000000002</v>
      </c>
      <c r="AN12" s="10">
        <v>56870.41685699999</v>
      </c>
      <c r="AO12" s="10">
        <v>69.5</v>
      </c>
      <c r="AP12" s="10">
        <v>78212.96098300001</v>
      </c>
      <c r="AQ12" s="10">
        <v>349.991</v>
      </c>
      <c r="AR12" s="10">
        <v>61266.01730999999</v>
      </c>
      <c r="AS12" s="10">
        <v>73.2</v>
      </c>
      <c r="AT12" s="10">
        <v>25607.223864000007</v>
      </c>
    </row>
    <row r="13" spans="1:46" ht="15">
      <c r="A13" s="79"/>
      <c r="B13" s="5">
        <v>3</v>
      </c>
      <c r="C13" s="6">
        <f t="shared" si="0"/>
        <v>8568.412051</v>
      </c>
      <c r="D13" s="6">
        <f t="shared" si="0"/>
        <v>1383040.2610529999</v>
      </c>
      <c r="E13" s="10">
        <v>84.271</v>
      </c>
      <c r="F13" s="10">
        <v>36974.25057999999</v>
      </c>
      <c r="G13" s="10">
        <v>282.9751</v>
      </c>
      <c r="H13" s="10">
        <v>70111.677736</v>
      </c>
      <c r="I13" s="10">
        <v>452.7238</v>
      </c>
      <c r="J13" s="10">
        <v>51072.035162000015</v>
      </c>
      <c r="K13" s="10">
        <v>0</v>
      </c>
      <c r="L13" s="10">
        <v>16051.658801999998</v>
      </c>
      <c r="M13" s="10">
        <v>2341.2065</v>
      </c>
      <c r="N13" s="10">
        <v>204621.626494</v>
      </c>
      <c r="O13" s="10">
        <v>228.55325</v>
      </c>
      <c r="P13" s="10">
        <v>96223.899933</v>
      </c>
      <c r="Q13" s="10">
        <v>751.5537</v>
      </c>
      <c r="R13" s="10">
        <v>125932.824993</v>
      </c>
      <c r="S13" s="10">
        <v>0</v>
      </c>
      <c r="T13" s="10">
        <v>21814.887980000003</v>
      </c>
      <c r="U13" s="10">
        <v>750.9399999999999</v>
      </c>
      <c r="V13" s="10">
        <v>28034.382786000002</v>
      </c>
      <c r="W13" s="10">
        <v>0</v>
      </c>
      <c r="X13" s="10">
        <v>15189.772443999998</v>
      </c>
      <c r="Y13" s="10">
        <v>85</v>
      </c>
      <c r="Z13" s="10">
        <v>34168.563066</v>
      </c>
      <c r="AA13" s="10">
        <v>419.4177</v>
      </c>
      <c r="AB13" s="10">
        <v>71690.29285600001</v>
      </c>
      <c r="AC13" s="10">
        <v>479.92</v>
      </c>
      <c r="AD13" s="10">
        <v>30002.390565</v>
      </c>
      <c r="AE13" s="10">
        <v>966.55</v>
      </c>
      <c r="AF13" s="10">
        <v>226659.40329299995</v>
      </c>
      <c r="AG13" s="10">
        <v>273.529001</v>
      </c>
      <c r="AH13" s="10">
        <v>59768.78444900001</v>
      </c>
      <c r="AI13" s="10">
        <v>228.074</v>
      </c>
      <c r="AJ13" s="10">
        <v>48905.396593</v>
      </c>
      <c r="AK13" s="10">
        <v>209.4</v>
      </c>
      <c r="AL13" s="10">
        <v>24383.268088000004</v>
      </c>
      <c r="AM13" s="10">
        <v>490.36800000000005</v>
      </c>
      <c r="AN13" s="10">
        <v>56997.153353</v>
      </c>
      <c r="AO13" s="10">
        <v>351.6495</v>
      </c>
      <c r="AP13" s="10">
        <v>77832.833534</v>
      </c>
      <c r="AQ13" s="10">
        <v>47.0305</v>
      </c>
      <c r="AR13" s="10">
        <v>61102.16514199999</v>
      </c>
      <c r="AS13" s="10">
        <v>125.25</v>
      </c>
      <c r="AT13" s="10">
        <v>25502.993204000006</v>
      </c>
    </row>
    <row r="14" spans="1:46" ht="15">
      <c r="A14" s="79"/>
      <c r="B14" s="5">
        <v>4</v>
      </c>
      <c r="C14" s="6">
        <f t="shared" si="0"/>
        <v>9460.413824000001</v>
      </c>
      <c r="D14" s="6">
        <f t="shared" si="0"/>
        <v>1384899.7509019999</v>
      </c>
      <c r="E14" s="10">
        <v>112.09285700000001</v>
      </c>
      <c r="F14" s="10">
        <v>36716.90957499999</v>
      </c>
      <c r="G14" s="10">
        <v>379.226552</v>
      </c>
      <c r="H14" s="10">
        <v>70044.970648</v>
      </c>
      <c r="I14" s="10">
        <v>321.957714</v>
      </c>
      <c r="J14" s="10">
        <v>50973.14921700001</v>
      </c>
      <c r="K14" s="10">
        <v>0</v>
      </c>
      <c r="L14" s="10">
        <v>15970.110255</v>
      </c>
      <c r="M14" s="10">
        <v>1506.382877</v>
      </c>
      <c r="N14" s="10">
        <v>204801.55146999998</v>
      </c>
      <c r="O14" s="10">
        <v>980.496652</v>
      </c>
      <c r="P14" s="10">
        <v>96660.807466</v>
      </c>
      <c r="Q14" s="10">
        <v>999.443486</v>
      </c>
      <c r="R14" s="10">
        <v>126188.55609400001</v>
      </c>
      <c r="S14" s="10">
        <v>56.5</v>
      </c>
      <c r="T14" s="10">
        <v>21746.056301</v>
      </c>
      <c r="U14" s="10">
        <v>259.889</v>
      </c>
      <c r="V14" s="10">
        <v>28232.871941</v>
      </c>
      <c r="W14" s="10">
        <v>48.35</v>
      </c>
      <c r="X14" s="10">
        <v>15178.352888</v>
      </c>
      <c r="Y14" s="10">
        <v>99.155</v>
      </c>
      <c r="Z14" s="10">
        <v>34142.025723</v>
      </c>
      <c r="AA14" s="10">
        <v>95.3</v>
      </c>
      <c r="AB14" s="10">
        <v>71471.78569500001</v>
      </c>
      <c r="AC14" s="10">
        <v>225.10899999999998</v>
      </c>
      <c r="AD14" s="10">
        <v>30184.049163000003</v>
      </c>
      <c r="AE14" s="10">
        <v>2229.971</v>
      </c>
      <c r="AF14" s="10">
        <v>228609.272894</v>
      </c>
      <c r="AG14" s="10">
        <v>215.499</v>
      </c>
      <c r="AH14" s="10">
        <v>59250.15331900001</v>
      </c>
      <c r="AI14" s="10">
        <v>228</v>
      </c>
      <c r="AJ14" s="10">
        <v>48526.20265</v>
      </c>
      <c r="AK14" s="10">
        <v>289.024</v>
      </c>
      <c r="AL14" s="10">
        <v>24538.942088</v>
      </c>
      <c r="AM14" s="10">
        <v>400.37699999999995</v>
      </c>
      <c r="AN14" s="10">
        <v>57191.51153999999</v>
      </c>
      <c r="AO14" s="10">
        <v>291.95</v>
      </c>
      <c r="AP14" s="10">
        <v>77547.672447</v>
      </c>
      <c r="AQ14" s="10">
        <v>438.189686</v>
      </c>
      <c r="AR14" s="10">
        <v>61254.15994599999</v>
      </c>
      <c r="AS14" s="10">
        <v>283.5</v>
      </c>
      <c r="AT14" s="10">
        <v>25670.639582000003</v>
      </c>
    </row>
    <row r="15" spans="1:46" ht="15">
      <c r="A15" s="79"/>
      <c r="B15" s="5">
        <v>5</v>
      </c>
      <c r="C15" s="6">
        <f t="shared" si="0"/>
        <v>16486.203672</v>
      </c>
      <c r="D15" s="6">
        <f t="shared" si="0"/>
        <v>1391610.1698499997</v>
      </c>
      <c r="E15" s="10">
        <v>161.012</v>
      </c>
      <c r="F15" s="10">
        <v>36759.70557499999</v>
      </c>
      <c r="G15" s="10">
        <v>808.50025</v>
      </c>
      <c r="H15" s="10">
        <v>70557.670898</v>
      </c>
      <c r="I15" s="10">
        <v>1398.317</v>
      </c>
      <c r="J15" s="10">
        <v>52035.575217000005</v>
      </c>
      <c r="K15" s="10">
        <v>73.66</v>
      </c>
      <c r="L15" s="10">
        <v>15916.153286</v>
      </c>
      <c r="M15" s="10">
        <v>1755.151186</v>
      </c>
      <c r="N15" s="10">
        <v>204943.68725599998</v>
      </c>
      <c r="O15" s="10">
        <v>1178.833</v>
      </c>
      <c r="P15" s="10">
        <v>97188.162466</v>
      </c>
      <c r="Q15" s="10">
        <v>1004.65568</v>
      </c>
      <c r="R15" s="10">
        <v>126167.42344000001</v>
      </c>
      <c r="S15" s="10">
        <v>64.05</v>
      </c>
      <c r="T15" s="10">
        <v>21765.106301</v>
      </c>
      <c r="U15" s="10">
        <v>127.115</v>
      </c>
      <c r="V15" s="10">
        <v>28200.986941</v>
      </c>
      <c r="W15" s="10">
        <v>67.4</v>
      </c>
      <c r="X15" s="10">
        <v>15146.052887999998</v>
      </c>
      <c r="Y15" s="10">
        <v>315.6272</v>
      </c>
      <c r="Z15" s="10">
        <v>34317.402923</v>
      </c>
      <c r="AA15" s="10">
        <v>1712.0359</v>
      </c>
      <c r="AB15" s="10">
        <v>72674.60709500001</v>
      </c>
      <c r="AC15" s="10">
        <v>357.253574</v>
      </c>
      <c r="AD15" s="10">
        <v>30273.260737000004</v>
      </c>
      <c r="AE15" s="10">
        <v>3339.6830059999998</v>
      </c>
      <c r="AF15" s="10">
        <v>231111.55589999998</v>
      </c>
      <c r="AG15" s="10">
        <v>655.581876</v>
      </c>
      <c r="AH15" s="10">
        <v>59621.38979400001</v>
      </c>
      <c r="AI15" s="10">
        <v>546.192</v>
      </c>
      <c r="AJ15" s="10">
        <v>48441.53092999999</v>
      </c>
      <c r="AK15" s="10">
        <v>587.412</v>
      </c>
      <c r="AL15" s="10">
        <v>24884.896588000003</v>
      </c>
      <c r="AM15" s="10">
        <v>844.1099999999999</v>
      </c>
      <c r="AN15" s="10">
        <v>57363.51518999999</v>
      </c>
      <c r="AO15" s="10">
        <v>833.585</v>
      </c>
      <c r="AP15" s="10">
        <v>77709.693447</v>
      </c>
      <c r="AQ15" s="10">
        <v>312.6165</v>
      </c>
      <c r="AR15" s="10">
        <v>60781.417496</v>
      </c>
      <c r="AS15" s="10">
        <v>343.4125</v>
      </c>
      <c r="AT15" s="10">
        <v>25750.375482000003</v>
      </c>
    </row>
    <row r="16" spans="1:46" ht="15">
      <c r="A16" s="79"/>
      <c r="B16" s="5">
        <v>6</v>
      </c>
      <c r="C16" s="6">
        <f t="shared" si="0"/>
        <v>19028.813881</v>
      </c>
      <c r="D16" s="6">
        <f t="shared" si="0"/>
        <v>1399277.794308</v>
      </c>
      <c r="E16" s="10">
        <v>306.7</v>
      </c>
      <c r="F16" s="10">
        <v>36874.534074999996</v>
      </c>
      <c r="G16" s="10">
        <v>690.3304</v>
      </c>
      <c r="H16" s="10">
        <v>71254.483098</v>
      </c>
      <c r="I16" s="10">
        <v>1025.094</v>
      </c>
      <c r="J16" s="10">
        <v>52237.07454200002</v>
      </c>
      <c r="K16" s="10">
        <v>115.42</v>
      </c>
      <c r="L16" s="10">
        <v>15856.453185999999</v>
      </c>
      <c r="M16" s="10">
        <v>2031.756</v>
      </c>
      <c r="N16" s="10">
        <v>205859.36853599997</v>
      </c>
      <c r="O16" s="10">
        <v>1139.9688999999998</v>
      </c>
      <c r="P16" s="10">
        <v>97610.50125399999</v>
      </c>
      <c r="Q16" s="10">
        <v>1735.6279729999999</v>
      </c>
      <c r="R16" s="10">
        <v>127224.74828300001</v>
      </c>
      <c r="S16" s="10">
        <v>69.095</v>
      </c>
      <c r="T16" s="10">
        <v>21732.661301000004</v>
      </c>
      <c r="U16" s="10">
        <v>158.448</v>
      </c>
      <c r="V16" s="10">
        <v>28067.714941</v>
      </c>
      <c r="W16" s="10">
        <v>0</v>
      </c>
      <c r="X16" s="10">
        <v>15101.452887999998</v>
      </c>
      <c r="Y16" s="10">
        <v>246.815114</v>
      </c>
      <c r="Z16" s="10">
        <v>34413.980537999996</v>
      </c>
      <c r="AA16" s="10">
        <v>1743.323178</v>
      </c>
      <c r="AB16" s="10">
        <v>74108.81802300001</v>
      </c>
      <c r="AC16" s="10">
        <v>612.6095</v>
      </c>
      <c r="AD16" s="10">
        <v>30614.782287000005</v>
      </c>
      <c r="AE16" s="10">
        <v>4527.382651</v>
      </c>
      <c r="AF16" s="10">
        <v>232868.864051</v>
      </c>
      <c r="AG16" s="10">
        <v>732.797545</v>
      </c>
      <c r="AH16" s="10">
        <v>59847.20822600002</v>
      </c>
      <c r="AI16" s="10">
        <v>439.639</v>
      </c>
      <c r="AJ16" s="10">
        <v>48485.84842999999</v>
      </c>
      <c r="AK16" s="10">
        <v>344.2883</v>
      </c>
      <c r="AL16" s="10">
        <v>24910.854817000003</v>
      </c>
      <c r="AM16" s="10">
        <v>631.5563999999999</v>
      </c>
      <c r="AN16" s="10">
        <v>57298.58875399999</v>
      </c>
      <c r="AO16" s="10">
        <v>1237.3415</v>
      </c>
      <c r="AP16" s="10">
        <v>78318.280189</v>
      </c>
      <c r="AQ16" s="10">
        <v>385.93242</v>
      </c>
      <c r="AR16" s="10">
        <v>60494.024807</v>
      </c>
      <c r="AS16" s="10">
        <v>854.688</v>
      </c>
      <c r="AT16" s="10">
        <v>26097.552082000002</v>
      </c>
    </row>
    <row r="17" spans="1:46" ht="15">
      <c r="A17" s="79"/>
      <c r="B17" s="5">
        <v>7</v>
      </c>
      <c r="C17" s="6">
        <f t="shared" si="0"/>
        <v>9624.9709</v>
      </c>
      <c r="D17" s="6">
        <f t="shared" si="0"/>
        <v>1400931.4372189997</v>
      </c>
      <c r="E17" s="10">
        <v>252.384</v>
      </c>
      <c r="F17" s="10">
        <v>36915.780074999995</v>
      </c>
      <c r="G17" s="10">
        <v>211</v>
      </c>
      <c r="H17" s="10">
        <v>71358.163598</v>
      </c>
      <c r="I17" s="10">
        <v>388.7</v>
      </c>
      <c r="J17" s="10">
        <v>51990.75014000002</v>
      </c>
      <c r="K17" s="10">
        <v>62.652</v>
      </c>
      <c r="L17" s="10">
        <v>15877.415185999998</v>
      </c>
      <c r="M17" s="10">
        <v>1306.9279999999999</v>
      </c>
      <c r="N17" s="10">
        <v>205885.10640799996</v>
      </c>
      <c r="O17" s="10">
        <v>619.61</v>
      </c>
      <c r="P17" s="10">
        <v>98055.26415399999</v>
      </c>
      <c r="Q17" s="10">
        <v>411.907195</v>
      </c>
      <c r="R17" s="10">
        <v>126929.829664</v>
      </c>
      <c r="S17" s="10">
        <v>110</v>
      </c>
      <c r="T17" s="10">
        <v>21611.061301000005</v>
      </c>
      <c r="U17" s="10">
        <v>103</v>
      </c>
      <c r="V17" s="10">
        <v>27832.320841</v>
      </c>
      <c r="W17" s="10">
        <v>160.5</v>
      </c>
      <c r="X17" s="10">
        <v>14982.952887999998</v>
      </c>
      <c r="Y17" s="10">
        <v>20</v>
      </c>
      <c r="Z17" s="10">
        <v>34348.742117999995</v>
      </c>
      <c r="AA17" s="10">
        <v>775.4106429999999</v>
      </c>
      <c r="AB17" s="10">
        <v>74568.25746600001</v>
      </c>
      <c r="AC17" s="10">
        <v>101.245</v>
      </c>
      <c r="AD17" s="10">
        <v>30632.027287000004</v>
      </c>
      <c r="AE17" s="10">
        <v>2670.705626</v>
      </c>
      <c r="AF17" s="10">
        <v>234763.66968499997</v>
      </c>
      <c r="AG17" s="10">
        <v>257.8</v>
      </c>
      <c r="AH17" s="10">
        <v>59886.20822600002</v>
      </c>
      <c r="AI17" s="10">
        <v>259.86</v>
      </c>
      <c r="AJ17" s="10">
        <v>48563.47093</v>
      </c>
      <c r="AK17" s="10">
        <v>35</v>
      </c>
      <c r="AL17" s="10">
        <v>24897.899817</v>
      </c>
      <c r="AM17" s="10">
        <v>992.8721469999999</v>
      </c>
      <c r="AN17" s="10">
        <v>57482.212915</v>
      </c>
      <c r="AO17" s="10">
        <v>621.446289</v>
      </c>
      <c r="AP17" s="10">
        <v>77895.179031</v>
      </c>
      <c r="AQ17" s="10">
        <v>217.85</v>
      </c>
      <c r="AR17" s="10">
        <v>60447.517807</v>
      </c>
      <c r="AS17" s="10">
        <v>46.1</v>
      </c>
      <c r="AT17" s="10">
        <v>26007.607682</v>
      </c>
    </row>
    <row r="18" spans="1:46" ht="15">
      <c r="A18" s="79"/>
      <c r="B18" s="5">
        <v>8</v>
      </c>
      <c r="C18" s="6">
        <f t="shared" si="0"/>
        <v>9071.941316000002</v>
      </c>
      <c r="D18" s="6">
        <f t="shared" si="0"/>
        <v>1407616.686908</v>
      </c>
      <c r="E18" s="10">
        <v>441.49</v>
      </c>
      <c r="F18" s="10">
        <v>38553.406502</v>
      </c>
      <c r="G18" s="10">
        <v>315.147</v>
      </c>
      <c r="H18" s="10">
        <v>71883.995398</v>
      </c>
      <c r="I18" s="10">
        <v>454.4</v>
      </c>
      <c r="J18" s="10">
        <v>51658.185369000006</v>
      </c>
      <c r="K18" s="10">
        <v>58</v>
      </c>
      <c r="L18" s="10">
        <v>15795.736815</v>
      </c>
      <c r="M18" s="10">
        <v>716.009712</v>
      </c>
      <c r="N18" s="10">
        <v>206563.21261999998</v>
      </c>
      <c r="O18" s="10">
        <v>801.54</v>
      </c>
      <c r="P18" s="10">
        <v>98444.744654</v>
      </c>
      <c r="Q18" s="10">
        <v>269.13</v>
      </c>
      <c r="R18" s="10">
        <v>126846.40558400001</v>
      </c>
      <c r="S18" s="10">
        <v>42.9</v>
      </c>
      <c r="T18" s="10">
        <v>21761.106301000003</v>
      </c>
      <c r="U18" s="10">
        <v>0</v>
      </c>
      <c r="V18" s="10">
        <v>27842.320841000004</v>
      </c>
      <c r="W18" s="10">
        <v>91.2</v>
      </c>
      <c r="X18" s="10">
        <v>14823.666287999999</v>
      </c>
      <c r="Y18" s="10">
        <v>31.4</v>
      </c>
      <c r="Z18" s="10">
        <v>34297.691138999995</v>
      </c>
      <c r="AA18" s="10">
        <v>510.42</v>
      </c>
      <c r="AB18" s="10">
        <v>75284.54546600001</v>
      </c>
      <c r="AC18" s="10">
        <v>199.2</v>
      </c>
      <c r="AD18" s="10">
        <v>31011.087787000004</v>
      </c>
      <c r="AE18" s="10">
        <v>1846.25</v>
      </c>
      <c r="AF18" s="10">
        <v>234623.22673999998</v>
      </c>
      <c r="AG18" s="10">
        <v>498.431647</v>
      </c>
      <c r="AH18" s="10">
        <v>60104.915373</v>
      </c>
      <c r="AI18" s="10">
        <v>144.5</v>
      </c>
      <c r="AJ18" s="10">
        <v>48272.672529999996</v>
      </c>
      <c r="AK18" s="10">
        <v>600.027857</v>
      </c>
      <c r="AL18" s="10">
        <v>25710.820574000005</v>
      </c>
      <c r="AM18" s="10">
        <v>542.9735000000001</v>
      </c>
      <c r="AN18" s="10">
        <v>57793.488914999994</v>
      </c>
      <c r="AO18" s="10">
        <v>318.35</v>
      </c>
      <c r="AP18" s="10">
        <v>78525.814264</v>
      </c>
      <c r="AQ18" s="10">
        <v>1098.8716</v>
      </c>
      <c r="AR18" s="10">
        <v>61758.42000699999</v>
      </c>
      <c r="AS18" s="10">
        <v>91.69999999999999</v>
      </c>
      <c r="AT18" s="10">
        <v>26061.223741</v>
      </c>
    </row>
    <row r="19" spans="1:46" ht="15">
      <c r="A19" s="79"/>
      <c r="B19" s="5">
        <v>9</v>
      </c>
      <c r="C19" s="6">
        <f t="shared" si="0"/>
        <v>7953.489369</v>
      </c>
      <c r="D19" s="6">
        <f t="shared" si="0"/>
        <v>1404406.796595</v>
      </c>
      <c r="E19" s="10">
        <v>82.298604</v>
      </c>
      <c r="F19" s="10">
        <v>38517.220042999994</v>
      </c>
      <c r="G19" s="10">
        <v>53.2</v>
      </c>
      <c r="H19" s="10">
        <v>71623.180542</v>
      </c>
      <c r="I19" s="10">
        <v>798.2</v>
      </c>
      <c r="J19" s="10">
        <v>51841.294454999996</v>
      </c>
      <c r="K19" s="10">
        <v>82.332</v>
      </c>
      <c r="L19" s="10">
        <v>15745.908814999999</v>
      </c>
      <c r="M19" s="10">
        <v>969.249</v>
      </c>
      <c r="N19" s="10">
        <v>206238.70603</v>
      </c>
      <c r="O19" s="10">
        <v>466.24</v>
      </c>
      <c r="P19" s="10">
        <v>98320.462654</v>
      </c>
      <c r="Q19" s="10">
        <v>389.47</v>
      </c>
      <c r="R19" s="10">
        <v>126531.37458500001</v>
      </c>
      <c r="S19" s="10">
        <v>44</v>
      </c>
      <c r="T19" s="10">
        <v>21709.226301000002</v>
      </c>
      <c r="U19" s="10">
        <v>113.455</v>
      </c>
      <c r="V19" s="10">
        <v>27768.870841000004</v>
      </c>
      <c r="W19" s="10">
        <v>48</v>
      </c>
      <c r="X19" s="10">
        <v>14750.687335999999</v>
      </c>
      <c r="Y19" s="10">
        <v>154</v>
      </c>
      <c r="Z19" s="10">
        <v>34070.104139</v>
      </c>
      <c r="AA19" s="10">
        <v>476.268334</v>
      </c>
      <c r="AB19" s="10">
        <v>75204.436783</v>
      </c>
      <c r="AC19" s="10">
        <v>263.85900000000004</v>
      </c>
      <c r="AD19" s="10">
        <v>31059.556787000005</v>
      </c>
      <c r="AE19" s="10">
        <v>1785.783</v>
      </c>
      <c r="AF19" s="10">
        <v>234372.45573999998</v>
      </c>
      <c r="AG19" s="10">
        <v>431.227262</v>
      </c>
      <c r="AH19" s="10">
        <v>60171.592448</v>
      </c>
      <c r="AI19" s="10">
        <v>323.409</v>
      </c>
      <c r="AJ19" s="10">
        <v>47199.202024</v>
      </c>
      <c r="AK19" s="10">
        <v>0</v>
      </c>
      <c r="AL19" s="10">
        <v>25556.263694000005</v>
      </c>
      <c r="AM19" s="10">
        <v>518.61</v>
      </c>
      <c r="AN19" s="10">
        <v>57586.22185699999</v>
      </c>
      <c r="AO19" s="10">
        <v>185.172069</v>
      </c>
      <c r="AP19" s="10">
        <v>78087.472333</v>
      </c>
      <c r="AQ19" s="10">
        <v>522.9661</v>
      </c>
      <c r="AR19" s="10">
        <v>61903.880107000005</v>
      </c>
      <c r="AS19" s="10">
        <v>245.75</v>
      </c>
      <c r="AT19" s="10">
        <v>26148.679081000002</v>
      </c>
    </row>
    <row r="20" spans="1:46" ht="15">
      <c r="A20" s="79"/>
      <c r="B20" s="5">
        <v>10</v>
      </c>
      <c r="C20" s="6">
        <f t="shared" si="0"/>
        <v>8529.351214</v>
      </c>
      <c r="D20" s="6">
        <f t="shared" si="0"/>
        <v>1402604.8388520002</v>
      </c>
      <c r="E20" s="10">
        <v>35.908037</v>
      </c>
      <c r="F20" s="10">
        <v>38281.21607999999</v>
      </c>
      <c r="G20" s="10">
        <v>267.4995</v>
      </c>
      <c r="H20" s="10">
        <v>71634.992089</v>
      </c>
      <c r="I20" s="10">
        <v>272.213029</v>
      </c>
      <c r="J20" s="10">
        <v>50679.840574</v>
      </c>
      <c r="K20" s="10">
        <v>85.652</v>
      </c>
      <c r="L20" s="10">
        <v>15720.800814999999</v>
      </c>
      <c r="M20" s="10">
        <v>1115.940289</v>
      </c>
      <c r="N20" s="10">
        <v>205916.212943</v>
      </c>
      <c r="O20" s="10">
        <v>228.91000000000003</v>
      </c>
      <c r="P20" s="10">
        <v>98230.890233</v>
      </c>
      <c r="Q20" s="10">
        <v>254.80203999999998</v>
      </c>
      <c r="R20" s="10">
        <v>126051.960862</v>
      </c>
      <c r="S20" s="10">
        <v>82.09</v>
      </c>
      <c r="T20" s="10">
        <v>21715.626301000004</v>
      </c>
      <c r="U20" s="10">
        <v>181</v>
      </c>
      <c r="V20" s="10">
        <v>27853.370841000004</v>
      </c>
      <c r="W20" s="10">
        <v>55</v>
      </c>
      <c r="X20" s="10">
        <v>14740.657336</v>
      </c>
      <c r="Y20" s="10">
        <v>250.8288</v>
      </c>
      <c r="Z20" s="10">
        <v>34153.832939</v>
      </c>
      <c r="AA20" s="10">
        <v>126.076</v>
      </c>
      <c r="AB20" s="10">
        <v>75140.34178300001</v>
      </c>
      <c r="AC20" s="10">
        <v>170.23</v>
      </c>
      <c r="AD20" s="10">
        <v>30747.507734000003</v>
      </c>
      <c r="AE20" s="10">
        <v>2364.6755</v>
      </c>
      <c r="AF20" s="10">
        <v>234802.53223999997</v>
      </c>
      <c r="AG20" s="10">
        <v>382.92425</v>
      </c>
      <c r="AH20" s="10">
        <v>60232.777717</v>
      </c>
      <c r="AI20" s="10">
        <v>565.553769</v>
      </c>
      <c r="AJ20" s="10">
        <v>47232.385792999994</v>
      </c>
      <c r="AK20" s="10">
        <v>115.9</v>
      </c>
      <c r="AL20" s="10">
        <v>25514.627694000003</v>
      </c>
      <c r="AM20" s="10">
        <v>633.8271</v>
      </c>
      <c r="AN20" s="10">
        <v>57592.750957000004</v>
      </c>
      <c r="AO20" s="10">
        <v>188.95</v>
      </c>
      <c r="AP20" s="10">
        <v>77997.80933300001</v>
      </c>
      <c r="AQ20" s="10">
        <v>991.3709</v>
      </c>
      <c r="AR20" s="10">
        <v>62300.27550699999</v>
      </c>
      <c r="AS20" s="10">
        <v>160</v>
      </c>
      <c r="AT20" s="10">
        <v>26064.429081000002</v>
      </c>
    </row>
    <row r="21" spans="1:46" ht="15">
      <c r="A21" s="79"/>
      <c r="B21" s="5">
        <v>11</v>
      </c>
      <c r="C21" s="6">
        <f t="shared" si="0"/>
        <v>26194.886015999997</v>
      </c>
      <c r="D21" s="6">
        <f t="shared" si="0"/>
        <v>1378001.270949</v>
      </c>
      <c r="E21" s="10">
        <v>630.265</v>
      </c>
      <c r="F21" s="10">
        <v>36403.08529999999</v>
      </c>
      <c r="G21" s="10">
        <v>2177.0730000000003</v>
      </c>
      <c r="H21" s="10">
        <v>71548.539553</v>
      </c>
      <c r="I21" s="10">
        <v>966.569831</v>
      </c>
      <c r="J21" s="10">
        <v>48985.413365</v>
      </c>
      <c r="K21" s="10">
        <v>267.288</v>
      </c>
      <c r="L21" s="10">
        <v>15753.238037000001</v>
      </c>
      <c r="M21" s="10">
        <v>2534.2434</v>
      </c>
      <c r="N21" s="10">
        <v>200283.51790800004</v>
      </c>
      <c r="O21" s="10">
        <v>1159.975</v>
      </c>
      <c r="P21" s="10">
        <v>97828.16687799999</v>
      </c>
      <c r="Q21" s="10">
        <v>1978.6414929999999</v>
      </c>
      <c r="R21" s="10">
        <v>124565.11005199999</v>
      </c>
      <c r="S21" s="10">
        <v>272.421</v>
      </c>
      <c r="T21" s="10">
        <v>21225.468915</v>
      </c>
      <c r="U21" s="10">
        <v>10</v>
      </c>
      <c r="V21" s="10">
        <v>26528.627841</v>
      </c>
      <c r="W21" s="10">
        <v>231.391082</v>
      </c>
      <c r="X21" s="10">
        <v>13874.310146999998</v>
      </c>
      <c r="Y21" s="10">
        <v>778.370517</v>
      </c>
      <c r="Z21" s="10">
        <v>33620.452517</v>
      </c>
      <c r="AA21" s="10">
        <v>2446.479014</v>
      </c>
      <c r="AB21" s="10">
        <v>74957.8263</v>
      </c>
      <c r="AC21" s="10">
        <v>206.81</v>
      </c>
      <c r="AD21" s="10">
        <v>29678.978034</v>
      </c>
      <c r="AE21" s="10">
        <v>4679.3679999999995</v>
      </c>
      <c r="AF21" s="10">
        <v>232253.16573999997</v>
      </c>
      <c r="AG21" s="10">
        <v>612.802</v>
      </c>
      <c r="AH21" s="10">
        <v>58455.258815</v>
      </c>
      <c r="AI21" s="10">
        <v>1847.003</v>
      </c>
      <c r="AJ21" s="10">
        <v>47288.505292999995</v>
      </c>
      <c r="AK21" s="10">
        <v>383.4798</v>
      </c>
      <c r="AL21" s="10">
        <v>24563.639017999998</v>
      </c>
      <c r="AM21" s="10">
        <v>1607.861508</v>
      </c>
      <c r="AN21" s="10">
        <v>57586.038365</v>
      </c>
      <c r="AO21" s="10">
        <v>2393.283571</v>
      </c>
      <c r="AP21" s="10">
        <v>77082.767989</v>
      </c>
      <c r="AQ21" s="10">
        <v>840.2608</v>
      </c>
      <c r="AR21" s="10">
        <v>60913.126055999994</v>
      </c>
      <c r="AS21" s="10">
        <v>171.3</v>
      </c>
      <c r="AT21" s="10">
        <v>24606.034826000003</v>
      </c>
    </row>
    <row r="22" spans="1:46" ht="15">
      <c r="A22" s="80"/>
      <c r="B22" s="5">
        <v>12</v>
      </c>
      <c r="C22" s="6">
        <f t="shared" si="0"/>
        <v>17898.086047999997</v>
      </c>
      <c r="D22" s="6">
        <f t="shared" si="0"/>
        <v>1379249.299434</v>
      </c>
      <c r="E22" s="10">
        <v>589.299</v>
      </c>
      <c r="F22" s="10">
        <v>36770.26784999999</v>
      </c>
      <c r="G22" s="10">
        <v>472.742</v>
      </c>
      <c r="H22" s="10">
        <v>70773.749553</v>
      </c>
      <c r="I22" s="10">
        <v>170.3</v>
      </c>
      <c r="J22" s="10">
        <v>47412.211716</v>
      </c>
      <c r="K22" s="10">
        <v>270.256</v>
      </c>
      <c r="L22" s="10">
        <v>15785.855395</v>
      </c>
      <c r="M22" s="10">
        <v>2194.061946</v>
      </c>
      <c r="N22" s="10">
        <v>201477.19634000002</v>
      </c>
      <c r="O22" s="10">
        <v>2018.991</v>
      </c>
      <c r="P22" s="10">
        <v>98470.154524</v>
      </c>
      <c r="Q22" s="10">
        <v>547.9581029999999</v>
      </c>
      <c r="R22" s="10">
        <v>123151.58840500002</v>
      </c>
      <c r="S22" s="10">
        <v>360.501</v>
      </c>
      <c r="T22" s="10">
        <v>21391.26885</v>
      </c>
      <c r="U22" s="10">
        <v>30.9265</v>
      </c>
      <c r="V22" s="10">
        <v>26184.654898999997</v>
      </c>
      <c r="W22" s="10">
        <v>21.85</v>
      </c>
      <c r="X22" s="10">
        <v>13627.378796</v>
      </c>
      <c r="Y22" s="10">
        <v>501.45</v>
      </c>
      <c r="Z22" s="10">
        <v>34317.042025</v>
      </c>
      <c r="AA22" s="10">
        <v>882.3720000000001</v>
      </c>
      <c r="AB22" s="10">
        <v>75651.84</v>
      </c>
      <c r="AC22" s="10">
        <v>733.904</v>
      </c>
      <c r="AD22" s="10">
        <v>29866.845228</v>
      </c>
      <c r="AE22" s="10">
        <v>3341.3584849999997</v>
      </c>
      <c r="AF22" s="10">
        <v>232794.945995</v>
      </c>
      <c r="AG22" s="10">
        <v>1989.12</v>
      </c>
      <c r="AH22" s="10">
        <v>59592.951184000005</v>
      </c>
      <c r="AI22" s="10">
        <v>684.7201</v>
      </c>
      <c r="AJ22" s="10">
        <v>49009.750436999995</v>
      </c>
      <c r="AK22" s="10">
        <v>287.88</v>
      </c>
      <c r="AL22" s="10">
        <v>24386.346418000005</v>
      </c>
      <c r="AM22" s="10">
        <v>1604.00808</v>
      </c>
      <c r="AN22" s="10">
        <v>58494.673182000006</v>
      </c>
      <c r="AO22" s="10">
        <v>762.334971</v>
      </c>
      <c r="AP22" s="10">
        <v>76354.82796</v>
      </c>
      <c r="AQ22" s="10">
        <v>321.552863</v>
      </c>
      <c r="AR22" s="10">
        <v>59807.68086899999</v>
      </c>
      <c r="AS22" s="10">
        <v>112.5</v>
      </c>
      <c r="AT22" s="10">
        <v>23928.069808000004</v>
      </c>
    </row>
    <row r="23" spans="1:46" ht="15">
      <c r="A23" s="66">
        <v>2019</v>
      </c>
      <c r="B23" s="5">
        <v>1</v>
      </c>
      <c r="C23" s="6">
        <f>E23+G23+I23+K23+M23+O23+Q23+S23+U23+W23+Y23+AA23+AC23+AE23+AG23+AI23+AK23+AM23+AO23+AQ23+AS23</f>
        <v>12883.88564</v>
      </c>
      <c r="D23" s="6">
        <f>F23+H23+J23+L23+N23+P23+R23+T23+V23+X23+Z23+AB23+AD23+AF23+AH23+AJ23+AL23+AN23+AP23+AR23+AT23</f>
        <v>1353811.3009909997</v>
      </c>
      <c r="E23" s="10">
        <v>0</v>
      </c>
      <c r="F23" s="10">
        <v>37292.168352999994</v>
      </c>
      <c r="G23" s="10">
        <v>186.41</v>
      </c>
      <c r="H23" s="10">
        <v>69864.75735</v>
      </c>
      <c r="I23" s="10">
        <v>341.4022</v>
      </c>
      <c r="J23" s="10">
        <v>46738.59046</v>
      </c>
      <c r="K23" s="10">
        <v>0</v>
      </c>
      <c r="L23" s="10">
        <v>16455.947893</v>
      </c>
      <c r="M23" s="10">
        <v>2485.23148</v>
      </c>
      <c r="N23" s="10">
        <v>203079.3169</v>
      </c>
      <c r="O23" s="10">
        <v>630.566</v>
      </c>
      <c r="P23" s="10">
        <v>97325.49522099999</v>
      </c>
      <c r="Q23" s="10">
        <v>4057.3651600000003</v>
      </c>
      <c r="R23" s="10">
        <v>125565.18836500002</v>
      </c>
      <c r="S23" s="10">
        <v>63.95</v>
      </c>
      <c r="T23" s="10">
        <v>21388.718849999997</v>
      </c>
      <c r="U23" s="10">
        <v>85.151</v>
      </c>
      <c r="V23" s="10">
        <v>26085.841648999998</v>
      </c>
      <c r="W23" s="10">
        <v>87.7</v>
      </c>
      <c r="X23" s="10">
        <v>13467.678796</v>
      </c>
      <c r="Y23" s="10">
        <v>255.638</v>
      </c>
      <c r="Z23" s="10">
        <v>35311.035025</v>
      </c>
      <c r="AA23" s="10">
        <v>126.467</v>
      </c>
      <c r="AB23" s="10">
        <v>74521.963997</v>
      </c>
      <c r="AC23" s="10">
        <v>98.1</v>
      </c>
      <c r="AD23" s="10">
        <v>32581.255428</v>
      </c>
      <c r="AE23" s="10">
        <v>1732.377</v>
      </c>
      <c r="AF23" s="10">
        <v>229574.958745</v>
      </c>
      <c r="AG23" s="10">
        <v>1107.347</v>
      </c>
      <c r="AH23" s="10">
        <v>59677.586584000004</v>
      </c>
      <c r="AI23" s="10">
        <v>59.317</v>
      </c>
      <c r="AJ23" s="10">
        <v>23237.747202000002</v>
      </c>
      <c r="AK23" s="10">
        <v>80.19</v>
      </c>
      <c r="AL23" s="10">
        <v>24592.930976000003</v>
      </c>
      <c r="AM23" s="10">
        <v>636.9200000000001</v>
      </c>
      <c r="AN23" s="10">
        <v>58137.357257</v>
      </c>
      <c r="AO23" s="10">
        <v>320.84</v>
      </c>
      <c r="AP23" s="10">
        <v>76750.47646</v>
      </c>
      <c r="AQ23" s="10">
        <v>528.9138</v>
      </c>
      <c r="AR23" s="10">
        <v>58633.092977</v>
      </c>
      <c r="AS23" s="10">
        <v>0</v>
      </c>
      <c r="AT23" s="10">
        <v>23529.192503000002</v>
      </c>
    </row>
    <row r="24" spans="1:46" ht="15">
      <c r="A24" s="67"/>
      <c r="B24" s="5">
        <v>2</v>
      </c>
      <c r="C24" s="6">
        <v>6216.1179839999995</v>
      </c>
      <c r="D24" s="6">
        <v>1378378.579638</v>
      </c>
      <c r="E24" s="10">
        <v>27.337368</v>
      </c>
      <c r="F24" s="10">
        <v>36473.12674799999</v>
      </c>
      <c r="G24" s="10">
        <v>448</v>
      </c>
      <c r="H24" s="10">
        <v>70846.031542</v>
      </c>
      <c r="I24" s="10">
        <v>340.35</v>
      </c>
      <c r="J24" s="10">
        <v>46862.589734999994</v>
      </c>
      <c r="K24" s="10">
        <v>75.6375</v>
      </c>
      <c r="L24" s="10">
        <v>15475.087378</v>
      </c>
      <c r="M24" s="10">
        <v>450.1</v>
      </c>
      <c r="N24" s="10">
        <v>202727.48948100003</v>
      </c>
      <c r="O24" s="10">
        <v>256.402</v>
      </c>
      <c r="P24" s="10">
        <v>97984.05227100001</v>
      </c>
      <c r="Q24" s="10">
        <v>426.20624999999995</v>
      </c>
      <c r="R24" s="10">
        <v>126287.89921199999</v>
      </c>
      <c r="S24" s="10">
        <v>160</v>
      </c>
      <c r="T24" s="10">
        <v>21550.047730000002</v>
      </c>
      <c r="U24" s="10">
        <v>0</v>
      </c>
      <c r="V24" s="10">
        <v>25927.478369</v>
      </c>
      <c r="W24" s="10">
        <v>0</v>
      </c>
      <c r="X24" s="10">
        <v>13553.758796</v>
      </c>
      <c r="Y24" s="10">
        <v>86.52</v>
      </c>
      <c r="Z24" s="10">
        <v>34376.746372999994</v>
      </c>
      <c r="AA24" s="10">
        <v>462.1</v>
      </c>
      <c r="AB24" s="10">
        <v>75412.76024599999</v>
      </c>
      <c r="AC24" s="10">
        <v>345.37</v>
      </c>
      <c r="AD24" s="10">
        <v>29621.914226</v>
      </c>
      <c r="AE24" s="10">
        <v>886.2049999999999</v>
      </c>
      <c r="AF24" s="10">
        <v>232746.092809</v>
      </c>
      <c r="AG24" s="10">
        <v>255.7</v>
      </c>
      <c r="AH24" s="10">
        <v>59734.49928600001</v>
      </c>
      <c r="AI24" s="10">
        <v>44.9</v>
      </c>
      <c r="AJ24" s="10">
        <v>46394.03567999999</v>
      </c>
      <c r="AK24" s="10">
        <v>0</v>
      </c>
      <c r="AL24" s="10">
        <v>24179.371636</v>
      </c>
      <c r="AM24" s="10">
        <v>204.76569999999998</v>
      </c>
      <c r="AN24" s="10">
        <v>57770.183278000004</v>
      </c>
      <c r="AO24" s="10">
        <v>311</v>
      </c>
      <c r="AP24" s="10">
        <v>76049.19717099999</v>
      </c>
      <c r="AQ24" s="10">
        <v>1419.5241660000002</v>
      </c>
      <c r="AR24" s="10">
        <v>61004.408766</v>
      </c>
      <c r="AS24" s="10">
        <v>16</v>
      </c>
      <c r="AT24" s="10">
        <v>23401.808905000005</v>
      </c>
    </row>
    <row r="25" spans="1:46" ht="15">
      <c r="A25" s="67"/>
      <c r="B25" s="5">
        <v>3</v>
      </c>
      <c r="C25" s="6">
        <v>7500.107797000001</v>
      </c>
      <c r="D25" s="6">
        <v>1375268.8415580003</v>
      </c>
      <c r="E25" s="10">
        <v>20</v>
      </c>
      <c r="F25" s="10">
        <v>35846.86338699999</v>
      </c>
      <c r="G25" s="10">
        <v>203.88</v>
      </c>
      <c r="H25" s="10">
        <v>70723.63988199999</v>
      </c>
      <c r="I25" s="10">
        <v>313.178</v>
      </c>
      <c r="J25" s="10">
        <v>46822.248389</v>
      </c>
      <c r="K25" s="10">
        <v>88.83500000000001</v>
      </c>
      <c r="L25" s="10">
        <v>15473.014893000003</v>
      </c>
      <c r="M25" s="10">
        <v>1316.028604</v>
      </c>
      <c r="N25" s="10">
        <v>202601.02361300006</v>
      </c>
      <c r="O25" s="10">
        <v>95.7</v>
      </c>
      <c r="P25" s="10">
        <v>97337.80546999999</v>
      </c>
      <c r="Q25" s="10">
        <v>1319.025</v>
      </c>
      <c r="R25" s="10">
        <v>125793.417529</v>
      </c>
      <c r="S25" s="10">
        <v>115.517</v>
      </c>
      <c r="T25" s="10">
        <v>21665.54585</v>
      </c>
      <c r="U25" s="10">
        <v>0</v>
      </c>
      <c r="V25" s="10">
        <v>25845.526649</v>
      </c>
      <c r="W25" s="10">
        <v>0</v>
      </c>
      <c r="X25" s="10">
        <v>13431.461886</v>
      </c>
      <c r="Y25" s="10">
        <v>214.618107</v>
      </c>
      <c r="Z25" s="10">
        <v>34178.132132</v>
      </c>
      <c r="AA25" s="10">
        <v>248.523913</v>
      </c>
      <c r="AB25" s="10">
        <v>75340.03574299999</v>
      </c>
      <c r="AC25" s="10">
        <v>231.608</v>
      </c>
      <c r="AD25" s="10">
        <v>29421.950784</v>
      </c>
      <c r="AE25" s="10">
        <v>1583.503572</v>
      </c>
      <c r="AF25" s="10">
        <v>232765.99907199998</v>
      </c>
      <c r="AG25" s="10">
        <v>200.448</v>
      </c>
      <c r="AH25" s="10">
        <v>59474.90427</v>
      </c>
      <c r="AI25" s="10">
        <v>45.8</v>
      </c>
      <c r="AJ25" s="10">
        <v>46381.782910999995</v>
      </c>
      <c r="AK25" s="10">
        <v>0</v>
      </c>
      <c r="AL25" s="10">
        <v>24121.891636000004</v>
      </c>
      <c r="AM25" s="10">
        <v>373.03249999999997</v>
      </c>
      <c r="AN25" s="10">
        <v>57590.69729</v>
      </c>
      <c r="AO25" s="10">
        <v>136.8</v>
      </c>
      <c r="AP25" s="10">
        <v>75642.206889</v>
      </c>
      <c r="AQ25" s="10">
        <v>546.8132</v>
      </c>
      <c r="AR25" s="10">
        <v>61167.978879</v>
      </c>
      <c r="AS25" s="10">
        <v>446.796901</v>
      </c>
      <c r="AT25" s="10">
        <v>23642.714404000002</v>
      </c>
    </row>
    <row r="26" spans="1:46" ht="15">
      <c r="A26" s="67"/>
      <c r="B26" s="5">
        <v>4</v>
      </c>
      <c r="C26" s="6">
        <v>19336.631395000004</v>
      </c>
      <c r="D26" s="6">
        <v>1380420.1744159998</v>
      </c>
      <c r="E26" s="10">
        <v>142.260949</v>
      </c>
      <c r="F26" s="10">
        <v>35725.92823599999</v>
      </c>
      <c r="G26" s="10">
        <v>458.95399999999995</v>
      </c>
      <c r="H26" s="10">
        <v>70867.61198199999</v>
      </c>
      <c r="I26" s="10">
        <v>1468.9975</v>
      </c>
      <c r="J26" s="10">
        <v>47494.184887999996</v>
      </c>
      <c r="K26" s="10">
        <v>118.104692</v>
      </c>
      <c r="L26" s="10">
        <v>15574.919585000003</v>
      </c>
      <c r="M26" s="10">
        <v>2585.180101</v>
      </c>
      <c r="N26" s="10">
        <v>204077.49971400003</v>
      </c>
      <c r="O26" s="10">
        <v>683.13</v>
      </c>
      <c r="P26" s="10">
        <v>97710.82046999999</v>
      </c>
      <c r="Q26" s="10">
        <v>664.90575</v>
      </c>
      <c r="R26" s="10">
        <v>120191.02600900001</v>
      </c>
      <c r="S26" s="10">
        <v>638.799</v>
      </c>
      <c r="T26" s="10">
        <v>22221.844849999998</v>
      </c>
      <c r="U26" s="10">
        <v>76</v>
      </c>
      <c r="V26" s="10">
        <v>25769.826649</v>
      </c>
      <c r="W26" s="10">
        <v>0</v>
      </c>
      <c r="X26" s="10">
        <v>13210.581386</v>
      </c>
      <c r="Y26" s="10">
        <v>149.5</v>
      </c>
      <c r="Z26" s="10">
        <v>34052.482132</v>
      </c>
      <c r="AA26" s="10">
        <v>1306.547</v>
      </c>
      <c r="AB26" s="10">
        <v>76531.43677199999</v>
      </c>
      <c r="AC26" s="10">
        <v>1272.726151</v>
      </c>
      <c r="AD26" s="10">
        <v>30284.602435</v>
      </c>
      <c r="AE26" s="10">
        <v>5296.460784999999</v>
      </c>
      <c r="AF26" s="10">
        <v>236633.832857</v>
      </c>
      <c r="AG26" s="10">
        <v>503.0925</v>
      </c>
      <c r="AH26" s="10">
        <v>59442.606549</v>
      </c>
      <c r="AI26" s="10">
        <v>775.175148</v>
      </c>
      <c r="AJ26" s="10">
        <v>46634.155484999996</v>
      </c>
      <c r="AK26" s="10">
        <v>133.95</v>
      </c>
      <c r="AL26" s="10">
        <v>24202.191636000003</v>
      </c>
      <c r="AM26" s="10">
        <v>594.615</v>
      </c>
      <c r="AN26" s="10">
        <v>57706.26029</v>
      </c>
      <c r="AO26" s="10">
        <v>1445.930719</v>
      </c>
      <c r="AP26" s="10">
        <v>76724.456108</v>
      </c>
      <c r="AQ26" s="10">
        <v>739.5341000000001</v>
      </c>
      <c r="AR26" s="10">
        <v>61683.412979</v>
      </c>
      <c r="AS26" s="10">
        <v>282.76800000000003</v>
      </c>
      <c r="AT26" s="10">
        <v>23680.493404000004</v>
      </c>
    </row>
    <row r="27" spans="1:46" ht="15">
      <c r="A27" s="67"/>
      <c r="B27" s="5">
        <v>5</v>
      </c>
      <c r="C27" s="6">
        <v>25395.288880000004</v>
      </c>
      <c r="D27" s="6">
        <v>1394648.9300899997</v>
      </c>
      <c r="E27" s="10">
        <v>163.47108</v>
      </c>
      <c r="F27" s="10">
        <v>35694.685316</v>
      </c>
      <c r="G27" s="10">
        <v>1594.4383</v>
      </c>
      <c r="H27" s="10">
        <v>71684.223799</v>
      </c>
      <c r="I27" s="10">
        <v>983.3168000000001</v>
      </c>
      <c r="J27" s="10">
        <v>47688.629832</v>
      </c>
      <c r="K27" s="10">
        <v>70</v>
      </c>
      <c r="L27" s="10">
        <v>15631.806506</v>
      </c>
      <c r="M27" s="10">
        <v>3232.8127</v>
      </c>
      <c r="N27" s="10">
        <v>206218.678913</v>
      </c>
      <c r="O27" s="10">
        <v>1960.667833</v>
      </c>
      <c r="P27" s="10">
        <v>99321.143385</v>
      </c>
      <c r="Q27" s="10">
        <v>1052.69136</v>
      </c>
      <c r="R27" s="10">
        <v>120635.07493700001</v>
      </c>
      <c r="S27" s="10">
        <v>41</v>
      </c>
      <c r="T27" s="10">
        <v>22232.844849999998</v>
      </c>
      <c r="U27" s="10">
        <v>50</v>
      </c>
      <c r="V27" s="10">
        <v>25556.526649</v>
      </c>
      <c r="W27" s="10">
        <v>0</v>
      </c>
      <c r="X27" s="10">
        <v>13201.483412</v>
      </c>
      <c r="Y27" s="10">
        <v>369.278</v>
      </c>
      <c r="Z27" s="10">
        <v>34373.760131999996</v>
      </c>
      <c r="AA27" s="10">
        <v>2516.0750000000003</v>
      </c>
      <c r="AB27" s="10">
        <v>78743.10377199999</v>
      </c>
      <c r="AC27" s="10">
        <v>513.058684</v>
      </c>
      <c r="AD27" s="10">
        <v>30380.331119000002</v>
      </c>
      <c r="AE27" s="10">
        <v>4298.78249</v>
      </c>
      <c r="AF27" s="10">
        <v>239786.63584699997</v>
      </c>
      <c r="AG27" s="10">
        <v>821.786131</v>
      </c>
      <c r="AH27" s="10">
        <v>59486.266679</v>
      </c>
      <c r="AI27" s="10">
        <v>1128.674</v>
      </c>
      <c r="AJ27" s="10">
        <v>47412.179485</v>
      </c>
      <c r="AK27" s="10">
        <v>1089.2497</v>
      </c>
      <c r="AL27" s="10">
        <v>25033.066736000004</v>
      </c>
      <c r="AM27" s="10">
        <v>2190.84872</v>
      </c>
      <c r="AN27" s="10">
        <v>57223.04679000001</v>
      </c>
      <c r="AO27" s="10">
        <v>1815.736461</v>
      </c>
      <c r="AP27" s="10">
        <v>77913.605277</v>
      </c>
      <c r="AQ27" s="10">
        <v>790.5396209999999</v>
      </c>
      <c r="AR27" s="10">
        <v>62218.08125</v>
      </c>
      <c r="AS27" s="10">
        <v>712.862</v>
      </c>
      <c r="AT27" s="10">
        <v>24213.755404000003</v>
      </c>
    </row>
    <row r="28" spans="1:46" ht="15">
      <c r="A28" s="67"/>
      <c r="B28" s="5">
        <v>6</v>
      </c>
      <c r="C28" s="6">
        <v>11595.529080999999</v>
      </c>
      <c r="D28" s="6">
        <v>1423196.2081280004</v>
      </c>
      <c r="E28" s="10">
        <v>0</v>
      </c>
      <c r="F28" s="10">
        <v>35544.556505</v>
      </c>
      <c r="G28" s="10">
        <v>257.756</v>
      </c>
      <c r="H28" s="10">
        <v>71270.237299</v>
      </c>
      <c r="I28" s="10">
        <v>1067.1916</v>
      </c>
      <c r="J28" s="10">
        <v>48107.761458999994</v>
      </c>
      <c r="K28" s="10">
        <v>48.4412</v>
      </c>
      <c r="L28" s="10">
        <v>15481.719058000002</v>
      </c>
      <c r="M28" s="10">
        <v>1493.49926</v>
      </c>
      <c r="N28" s="10">
        <v>206561.74822200002</v>
      </c>
      <c r="O28" s="10">
        <v>409.823</v>
      </c>
      <c r="P28" s="10">
        <v>99109.29663199998</v>
      </c>
      <c r="Q28" s="10">
        <v>469.017329</v>
      </c>
      <c r="R28" s="10">
        <v>120524.30631100001</v>
      </c>
      <c r="S28" s="10">
        <v>0</v>
      </c>
      <c r="T28" s="10">
        <v>21814.285255000003</v>
      </c>
      <c r="U28" s="10">
        <v>285.8</v>
      </c>
      <c r="V28" s="10">
        <v>25498.252678</v>
      </c>
      <c r="W28" s="10">
        <v>100.737</v>
      </c>
      <c r="X28" s="10">
        <v>13039.456685</v>
      </c>
      <c r="Y28" s="10">
        <v>144.507914</v>
      </c>
      <c r="Z28" s="10">
        <v>63029.953131999995</v>
      </c>
      <c r="AA28" s="10">
        <v>641.572</v>
      </c>
      <c r="AB28" s="10">
        <v>79051.13903399998</v>
      </c>
      <c r="AC28" s="10">
        <v>978.8294</v>
      </c>
      <c r="AD28" s="10">
        <v>29945.340968999997</v>
      </c>
      <c r="AE28" s="10">
        <v>2909.2596000000003</v>
      </c>
      <c r="AF28" s="10">
        <v>241095.63395999998</v>
      </c>
      <c r="AG28" s="10">
        <v>645.5115</v>
      </c>
      <c r="AH28" s="10">
        <v>59532.44644000001</v>
      </c>
      <c r="AI28" s="10">
        <v>679.707985</v>
      </c>
      <c r="AJ28" s="10">
        <v>47906.030179999994</v>
      </c>
      <c r="AK28" s="10">
        <v>156.7982</v>
      </c>
      <c r="AL28" s="10">
        <v>24767.381223000004</v>
      </c>
      <c r="AM28" s="10">
        <v>351.097593</v>
      </c>
      <c r="AN28" s="10">
        <v>57013.276033</v>
      </c>
      <c r="AO28" s="10">
        <v>280.01599999999996</v>
      </c>
      <c r="AP28" s="10">
        <v>77536.562929</v>
      </c>
      <c r="AQ28" s="10">
        <v>313.6835</v>
      </c>
      <c r="AR28" s="10">
        <v>62010.92523200001</v>
      </c>
      <c r="AS28" s="10">
        <v>362.28</v>
      </c>
      <c r="AT28" s="10">
        <v>24355.898892</v>
      </c>
    </row>
    <row r="29" spans="1:46" ht="15">
      <c r="A29" s="67"/>
      <c r="B29" s="5">
        <v>7</v>
      </c>
      <c r="C29" s="6">
        <v>13335.645532</v>
      </c>
      <c r="D29" s="6">
        <v>1427904.203945</v>
      </c>
      <c r="E29" s="10">
        <v>220.244302</v>
      </c>
      <c r="F29" s="10">
        <v>35485.788807</v>
      </c>
      <c r="G29" s="10">
        <v>185.223</v>
      </c>
      <c r="H29" s="10">
        <v>71189.663674</v>
      </c>
      <c r="I29" s="10">
        <v>579.141</v>
      </c>
      <c r="J29" s="10">
        <v>48382.021458999996</v>
      </c>
      <c r="K29" s="10">
        <v>88.070675</v>
      </c>
      <c r="L29" s="10">
        <v>15637.449733000001</v>
      </c>
      <c r="M29" s="10">
        <v>3683.629101</v>
      </c>
      <c r="N29" s="10">
        <v>209117.02581399996</v>
      </c>
      <c r="O29" s="10">
        <v>939.85</v>
      </c>
      <c r="P29" s="10">
        <v>99304.80683199999</v>
      </c>
      <c r="Q29" s="10">
        <v>409.77</v>
      </c>
      <c r="R29" s="10">
        <v>120194.713761</v>
      </c>
      <c r="S29" s="10">
        <v>73.8</v>
      </c>
      <c r="T29" s="10">
        <v>21774.059735000003</v>
      </c>
      <c r="U29" s="10">
        <v>458.2135</v>
      </c>
      <c r="V29" s="10">
        <v>25793.763082999998</v>
      </c>
      <c r="W29" s="10">
        <v>163.47</v>
      </c>
      <c r="X29" s="10">
        <v>13137.126685000001</v>
      </c>
      <c r="Y29" s="10">
        <v>348.774322</v>
      </c>
      <c r="Z29" s="10">
        <v>62958.127454</v>
      </c>
      <c r="AA29" s="10">
        <v>663.5122799999999</v>
      </c>
      <c r="AB29" s="10">
        <v>79225.32881400001</v>
      </c>
      <c r="AC29" s="10">
        <v>63.2</v>
      </c>
      <c r="AD29" s="10">
        <v>29960.997316</v>
      </c>
      <c r="AE29" s="10">
        <v>2353.058852</v>
      </c>
      <c r="AF29" s="10">
        <v>241733.26431199998</v>
      </c>
      <c r="AG29" s="10">
        <v>609.639</v>
      </c>
      <c r="AH29" s="10">
        <v>59774.931141</v>
      </c>
      <c r="AI29" s="10">
        <v>544.3240000000001</v>
      </c>
      <c r="AJ29" s="10">
        <v>48298.828180000004</v>
      </c>
      <c r="AK29" s="10">
        <v>86.03</v>
      </c>
      <c r="AL29" s="10">
        <v>24672.870823000005</v>
      </c>
      <c r="AM29" s="10">
        <v>252.6395</v>
      </c>
      <c r="AN29" s="10">
        <v>56810.497033</v>
      </c>
      <c r="AO29" s="10">
        <v>421.533</v>
      </c>
      <c r="AP29" s="10">
        <v>77505.490415</v>
      </c>
      <c r="AQ29" s="10">
        <v>753.3085</v>
      </c>
      <c r="AR29" s="10">
        <v>62238.135482</v>
      </c>
      <c r="AS29" s="10">
        <v>438.2145</v>
      </c>
      <c r="AT29" s="10">
        <v>24709.313392000004</v>
      </c>
    </row>
    <row r="30" spans="1:46" ht="15">
      <c r="A30" s="67"/>
      <c r="B30" s="5">
        <v>8</v>
      </c>
      <c r="C30" s="6">
        <v>11745.176059000003</v>
      </c>
      <c r="D30" s="6">
        <v>1427792.2185979998</v>
      </c>
      <c r="E30" s="10">
        <v>179.74</v>
      </c>
      <c r="F30" s="10">
        <v>35221.579806999995</v>
      </c>
      <c r="G30" s="10">
        <v>361.826</v>
      </c>
      <c r="H30" s="10">
        <v>71093.055674</v>
      </c>
      <c r="I30" s="10">
        <v>1201.9178000000002</v>
      </c>
      <c r="J30" s="10">
        <v>49067.263879</v>
      </c>
      <c r="K30" s="10">
        <v>143</v>
      </c>
      <c r="L30" s="10">
        <v>15544.181733000001</v>
      </c>
      <c r="M30" s="10">
        <v>1805.7368999999999</v>
      </c>
      <c r="N30" s="10">
        <v>209432.34604799998</v>
      </c>
      <c r="O30" s="10">
        <v>274.34000000000003</v>
      </c>
      <c r="P30" s="10">
        <v>99309.17785</v>
      </c>
      <c r="Q30" s="10">
        <v>593.96</v>
      </c>
      <c r="R30" s="10">
        <v>120012.212595</v>
      </c>
      <c r="S30" s="10">
        <v>132.3</v>
      </c>
      <c r="T30" s="10">
        <v>21756.413890999997</v>
      </c>
      <c r="U30" s="10">
        <v>189.151</v>
      </c>
      <c r="V30" s="10">
        <v>25712.514083</v>
      </c>
      <c r="W30" s="10">
        <v>45.1</v>
      </c>
      <c r="X30" s="10">
        <v>13090.504905</v>
      </c>
      <c r="Y30" s="10">
        <v>494.34337999999997</v>
      </c>
      <c r="Z30" s="10">
        <v>63066.706334</v>
      </c>
      <c r="AA30" s="10">
        <v>373.727</v>
      </c>
      <c r="AB30" s="10">
        <v>79026.11181399999</v>
      </c>
      <c r="AC30" s="10">
        <v>124.0471</v>
      </c>
      <c r="AD30" s="10">
        <v>29927.158162</v>
      </c>
      <c r="AE30" s="10">
        <v>2615.526718</v>
      </c>
      <c r="AF30" s="10">
        <v>241192.16828699998</v>
      </c>
      <c r="AG30" s="10">
        <v>176.03</v>
      </c>
      <c r="AH30" s="10">
        <v>59418.55731999999</v>
      </c>
      <c r="AI30" s="10">
        <v>543.885</v>
      </c>
      <c r="AJ30" s="10">
        <v>48364.50257999999</v>
      </c>
      <c r="AK30" s="10">
        <v>132.7986</v>
      </c>
      <c r="AL30" s="10">
        <v>24691.819422999997</v>
      </c>
      <c r="AM30" s="10">
        <v>576.475</v>
      </c>
      <c r="AN30" s="10">
        <v>56479.392851000004</v>
      </c>
      <c r="AO30" s="10">
        <v>655.940516</v>
      </c>
      <c r="AP30" s="10">
        <v>77736.57106799999</v>
      </c>
      <c r="AQ30" s="10">
        <v>841.330501</v>
      </c>
      <c r="AR30" s="10">
        <v>62805.686358</v>
      </c>
      <c r="AS30" s="10">
        <v>284.000544</v>
      </c>
      <c r="AT30" s="10">
        <v>24844.293936000005</v>
      </c>
    </row>
    <row r="31" spans="1:46" ht="15">
      <c r="A31" s="67"/>
      <c r="B31" s="5">
        <v>9</v>
      </c>
      <c r="C31" s="6">
        <v>16535.897179</v>
      </c>
      <c r="D31" s="6">
        <v>1435105.8511619999</v>
      </c>
      <c r="E31" s="10">
        <v>378.3423</v>
      </c>
      <c r="F31" s="10">
        <v>35246.591107</v>
      </c>
      <c r="G31" s="10">
        <v>263.95730000000003</v>
      </c>
      <c r="H31" s="10">
        <v>71124.912974</v>
      </c>
      <c r="I31" s="10">
        <v>780.9193290000001</v>
      </c>
      <c r="J31" s="10">
        <v>49502.86367599999</v>
      </c>
      <c r="K31" s="10">
        <v>226.1375</v>
      </c>
      <c r="L31" s="10">
        <v>15761.719233000002</v>
      </c>
      <c r="M31" s="10">
        <v>1652.027999</v>
      </c>
      <c r="N31" s="10">
        <v>209108.87983299998</v>
      </c>
      <c r="O31" s="10">
        <v>1095.7492</v>
      </c>
      <c r="P31" s="10">
        <v>99784.26521999999</v>
      </c>
      <c r="Q31" s="10">
        <v>266.25</v>
      </c>
      <c r="R31" s="10">
        <v>119565.240995</v>
      </c>
      <c r="S31" s="10">
        <v>414.36</v>
      </c>
      <c r="T31" s="10">
        <v>22170.773890999997</v>
      </c>
      <c r="U31" s="10">
        <v>323.597</v>
      </c>
      <c r="V31" s="10">
        <v>25918.831082999997</v>
      </c>
      <c r="W31" s="10">
        <v>36</v>
      </c>
      <c r="X31" s="10">
        <v>13051.759635</v>
      </c>
      <c r="Y31" s="10">
        <v>421.68082</v>
      </c>
      <c r="Z31" s="10">
        <v>63386.987154</v>
      </c>
      <c r="AA31" s="10">
        <v>415.3935</v>
      </c>
      <c r="AB31" s="10">
        <v>79255.099391</v>
      </c>
      <c r="AC31" s="10">
        <v>136.2</v>
      </c>
      <c r="AD31" s="10">
        <v>29952.858162000004</v>
      </c>
      <c r="AE31" s="10">
        <v>2511.3085</v>
      </c>
      <c r="AF31" s="10">
        <v>242208.91872299995</v>
      </c>
      <c r="AG31" s="10">
        <v>616.87</v>
      </c>
      <c r="AH31" s="10">
        <v>59754.377624999994</v>
      </c>
      <c r="AI31" s="10">
        <v>1055.77738</v>
      </c>
      <c r="AJ31" s="10">
        <v>49094.02995999999</v>
      </c>
      <c r="AK31" s="10">
        <v>418.64174</v>
      </c>
      <c r="AL31" s="10">
        <v>24867.074162999997</v>
      </c>
      <c r="AM31" s="10">
        <v>1838.1973130000001</v>
      </c>
      <c r="AN31" s="10">
        <v>57426.042894000006</v>
      </c>
      <c r="AO31" s="10">
        <v>885.3925</v>
      </c>
      <c r="AP31" s="10">
        <v>78286.10827099999</v>
      </c>
      <c r="AQ31" s="10">
        <v>2408.043298</v>
      </c>
      <c r="AR31" s="10">
        <v>64472.583736</v>
      </c>
      <c r="AS31" s="10">
        <v>391.05150000000003</v>
      </c>
      <c r="AT31" s="10">
        <v>25165.933436000003</v>
      </c>
    </row>
    <row r="32" spans="1:46" ht="15">
      <c r="A32" s="67"/>
      <c r="B32" s="5">
        <v>10</v>
      </c>
      <c r="C32" s="6">
        <v>16784.098319000004</v>
      </c>
      <c r="D32" s="6">
        <v>1411729.476472</v>
      </c>
      <c r="E32" s="10">
        <v>208.331465</v>
      </c>
      <c r="F32" s="10">
        <v>35274.317822</v>
      </c>
      <c r="G32" s="10">
        <v>852.1164000000001</v>
      </c>
      <c r="H32" s="10">
        <v>71222.568954</v>
      </c>
      <c r="I32" s="10">
        <v>564.96</v>
      </c>
      <c r="J32" s="10">
        <v>49207.494816</v>
      </c>
      <c r="K32" s="10">
        <v>23.118859</v>
      </c>
      <c r="L32" s="10">
        <v>15619.838092</v>
      </c>
      <c r="M32" s="10">
        <v>1855.84855</v>
      </c>
      <c r="N32" s="10">
        <v>208932.00059699995</v>
      </c>
      <c r="O32" s="10">
        <v>291.8</v>
      </c>
      <c r="P32" s="10">
        <v>99643.98093399999</v>
      </c>
      <c r="Q32" s="10">
        <v>1089.3042</v>
      </c>
      <c r="R32" s="10">
        <v>119837.381164</v>
      </c>
      <c r="S32" s="10">
        <v>0</v>
      </c>
      <c r="T32" s="10">
        <v>22043.293890999998</v>
      </c>
      <c r="U32" s="10">
        <v>198.8964</v>
      </c>
      <c r="V32" s="10">
        <v>26058.758911999998</v>
      </c>
      <c r="W32" s="10">
        <v>60</v>
      </c>
      <c r="X32" s="10">
        <v>12934.779635</v>
      </c>
      <c r="Y32" s="10">
        <v>231.568</v>
      </c>
      <c r="Z32" s="10">
        <v>34665.539617</v>
      </c>
      <c r="AA32" s="10">
        <v>521.5730000000001</v>
      </c>
      <c r="AB32" s="10">
        <v>79039.772682</v>
      </c>
      <c r="AC32" s="10">
        <v>896.100523</v>
      </c>
      <c r="AD32" s="10">
        <v>30478.465115000003</v>
      </c>
      <c r="AE32" s="10">
        <v>3634.5270339999997</v>
      </c>
      <c r="AF32" s="10">
        <v>244068.14351399997</v>
      </c>
      <c r="AG32" s="10">
        <v>340.28999999999996</v>
      </c>
      <c r="AH32" s="10">
        <v>59613.180254</v>
      </c>
      <c r="AI32" s="10">
        <v>461.72421</v>
      </c>
      <c r="AJ32" s="10">
        <v>49080.76609</v>
      </c>
      <c r="AK32" s="10">
        <v>140.3166</v>
      </c>
      <c r="AL32" s="10">
        <v>24812.146687</v>
      </c>
      <c r="AM32" s="10">
        <v>2075.260732</v>
      </c>
      <c r="AN32" s="10">
        <v>58979.771936000005</v>
      </c>
      <c r="AO32" s="10">
        <v>529.9895</v>
      </c>
      <c r="AP32" s="10">
        <v>78366.744171</v>
      </c>
      <c r="AQ32" s="10">
        <v>2340.133846</v>
      </c>
      <c r="AR32" s="10">
        <v>66285.559153</v>
      </c>
      <c r="AS32" s="10">
        <v>468.239</v>
      </c>
      <c r="AT32" s="10">
        <v>25564.972436</v>
      </c>
    </row>
    <row r="33" spans="1:46" ht="15">
      <c r="A33" s="67"/>
      <c r="B33" s="5">
        <v>11</v>
      </c>
      <c r="C33" s="6">
        <v>18827.819089</v>
      </c>
      <c r="D33" s="6">
        <v>1423459.943342</v>
      </c>
      <c r="E33" s="10">
        <v>272.6895</v>
      </c>
      <c r="F33" s="10">
        <v>35232.491322</v>
      </c>
      <c r="G33" s="10">
        <v>401.70500000000004</v>
      </c>
      <c r="H33" s="10">
        <v>71216.969002</v>
      </c>
      <c r="I33" s="10">
        <v>259.767</v>
      </c>
      <c r="J33" s="10">
        <v>49326.15203</v>
      </c>
      <c r="K33" s="10">
        <v>0</v>
      </c>
      <c r="L33" s="10">
        <v>15599.838092</v>
      </c>
      <c r="M33" s="10">
        <v>1460.539303</v>
      </c>
      <c r="N33" s="10">
        <v>209150.70848499998</v>
      </c>
      <c r="O33" s="10">
        <v>1822.344265</v>
      </c>
      <c r="P33" s="10">
        <v>101227.545199</v>
      </c>
      <c r="Q33" s="10">
        <v>5876.249884000001</v>
      </c>
      <c r="R33" s="10">
        <v>125185.07814800002</v>
      </c>
      <c r="S33" s="10">
        <v>90.4</v>
      </c>
      <c r="T33" s="10">
        <v>21972.493891</v>
      </c>
      <c r="U33" s="10">
        <v>136.88</v>
      </c>
      <c r="V33" s="10">
        <v>26040.638912</v>
      </c>
      <c r="W33" s="10">
        <v>0</v>
      </c>
      <c r="X33" s="10">
        <v>12853.134635000002</v>
      </c>
      <c r="Y33" s="10">
        <v>309.812</v>
      </c>
      <c r="Z33" s="10">
        <v>34852.551617</v>
      </c>
      <c r="AA33" s="10">
        <v>728.665</v>
      </c>
      <c r="AB33" s="10">
        <v>79498.72178199998</v>
      </c>
      <c r="AC33" s="10">
        <v>320.035937</v>
      </c>
      <c r="AD33" s="10">
        <v>30530.751052</v>
      </c>
      <c r="AE33" s="10">
        <v>2336.6001</v>
      </c>
      <c r="AF33" s="10">
        <v>245315.31479299997</v>
      </c>
      <c r="AG33" s="10">
        <v>297.405</v>
      </c>
      <c r="AH33" s="10">
        <v>59667.38525399999</v>
      </c>
      <c r="AI33" s="10">
        <v>757.97</v>
      </c>
      <c r="AJ33" s="10">
        <v>49560.56442999999</v>
      </c>
      <c r="AK33" s="10">
        <v>662.7859</v>
      </c>
      <c r="AL33" s="10">
        <v>25297.645987</v>
      </c>
      <c r="AM33" s="10">
        <v>838.2914</v>
      </c>
      <c r="AN33" s="10">
        <v>59324.816151</v>
      </c>
      <c r="AO33" s="10">
        <v>1072.0387</v>
      </c>
      <c r="AP33" s="10">
        <v>79050.182871</v>
      </c>
      <c r="AQ33" s="10">
        <v>878.9651</v>
      </c>
      <c r="AR33" s="10">
        <v>66788.21225299999</v>
      </c>
      <c r="AS33" s="10">
        <v>304.675</v>
      </c>
      <c r="AT33" s="10">
        <v>25768.747436</v>
      </c>
    </row>
    <row r="34" spans="1:46" ht="15">
      <c r="A34" s="67"/>
      <c r="B34" s="5">
        <v>12</v>
      </c>
      <c r="C34" s="6">
        <v>20206.762919999997</v>
      </c>
      <c r="D34" s="6">
        <v>1429507.7572589996</v>
      </c>
      <c r="E34" s="10">
        <v>1172.2984</v>
      </c>
      <c r="F34" s="10">
        <v>36068.541946000005</v>
      </c>
      <c r="G34" s="10">
        <v>655.287</v>
      </c>
      <c r="H34" s="10">
        <v>71045.03612700001</v>
      </c>
      <c r="I34" s="10">
        <v>1323.094</v>
      </c>
      <c r="J34" s="10">
        <v>50123.26956</v>
      </c>
      <c r="K34" s="10">
        <v>143.184</v>
      </c>
      <c r="L34" s="10">
        <v>15623.178092</v>
      </c>
      <c r="M34" s="10">
        <v>1942.4825</v>
      </c>
      <c r="N34" s="10">
        <v>209536.51245200002</v>
      </c>
      <c r="O34" s="10">
        <v>581.329025</v>
      </c>
      <c r="P34" s="10">
        <v>100575.507864</v>
      </c>
      <c r="Q34" s="10">
        <v>3596.452649</v>
      </c>
      <c r="R34" s="10">
        <v>126829.541936</v>
      </c>
      <c r="S34" s="10">
        <v>0</v>
      </c>
      <c r="T34" s="10">
        <v>21863.558891</v>
      </c>
      <c r="U34" s="10">
        <v>52.6</v>
      </c>
      <c r="V34" s="10">
        <v>25762.049683999998</v>
      </c>
      <c r="W34" s="10">
        <v>35</v>
      </c>
      <c r="X34" s="10">
        <v>12852.434635000001</v>
      </c>
      <c r="Y34" s="10">
        <v>488.27920800000004</v>
      </c>
      <c r="Z34" s="10">
        <v>35100.078575</v>
      </c>
      <c r="AA34" s="10">
        <v>1140.3679</v>
      </c>
      <c r="AB34" s="10">
        <v>80099.477442</v>
      </c>
      <c r="AC34" s="10">
        <v>730.0325</v>
      </c>
      <c r="AD34" s="10">
        <v>31267.472052000005</v>
      </c>
      <c r="AE34" s="10">
        <v>1467.5383000000002</v>
      </c>
      <c r="AF34" s="10">
        <v>243709.80725799996</v>
      </c>
      <c r="AG34" s="10">
        <v>566.816322</v>
      </c>
      <c r="AH34" s="10">
        <v>59384.787923</v>
      </c>
      <c r="AI34" s="10">
        <v>1209.22102</v>
      </c>
      <c r="AJ34" s="10">
        <v>49972.25420599999</v>
      </c>
      <c r="AK34" s="10">
        <v>690.4394</v>
      </c>
      <c r="AL34" s="10">
        <v>25837.801387</v>
      </c>
      <c r="AM34" s="10">
        <v>931.364422</v>
      </c>
      <c r="AN34" s="10">
        <v>60043.889573</v>
      </c>
      <c r="AO34" s="10">
        <v>1241.6644</v>
      </c>
      <c r="AP34" s="10">
        <v>79698.631233</v>
      </c>
      <c r="AQ34" s="10">
        <v>1744.115274</v>
      </c>
      <c r="AR34" s="10">
        <v>68039.865727</v>
      </c>
      <c r="AS34" s="10">
        <v>495.1966</v>
      </c>
      <c r="AT34" s="10">
        <v>26074.060696</v>
      </c>
    </row>
    <row r="35" spans="1:46" ht="15">
      <c r="A35" s="35"/>
      <c r="B35" s="34">
        <v>1</v>
      </c>
      <c r="C35" s="6">
        <v>12097.067844</v>
      </c>
      <c r="D35" s="6">
        <v>1434053.9559260001</v>
      </c>
      <c r="E35" s="10">
        <v>729.9582</v>
      </c>
      <c r="F35" s="10">
        <v>36541.689696</v>
      </c>
      <c r="G35" s="10">
        <v>395.687</v>
      </c>
      <c r="H35" s="10">
        <v>71151.215877</v>
      </c>
      <c r="I35" s="10">
        <v>478.2975</v>
      </c>
      <c r="J35" s="10">
        <v>50239.244121</v>
      </c>
      <c r="K35" s="10">
        <v>115.5</v>
      </c>
      <c r="L35" s="10">
        <v>15643.178091999998</v>
      </c>
      <c r="M35" s="10">
        <v>3347.57396</v>
      </c>
      <c r="N35" s="10">
        <v>211957.00525200003</v>
      </c>
      <c r="O35" s="10">
        <v>376.29</v>
      </c>
      <c r="P35" s="10">
        <v>100706.987864</v>
      </c>
      <c r="Q35" s="10">
        <v>594.6785</v>
      </c>
      <c r="R35" s="10">
        <v>126909.054786</v>
      </c>
      <c r="S35" s="10">
        <v>136.20597</v>
      </c>
      <c r="T35" s="10">
        <v>21875.274861</v>
      </c>
      <c r="U35" s="10">
        <v>60</v>
      </c>
      <c r="V35" s="10">
        <v>25670.164684</v>
      </c>
      <c r="W35" s="10">
        <v>72.15</v>
      </c>
      <c r="X35" s="10">
        <v>12842.040341000002</v>
      </c>
      <c r="Y35" s="10">
        <v>296.214303</v>
      </c>
      <c r="Z35" s="10">
        <v>35286.692878</v>
      </c>
      <c r="AA35" s="10">
        <v>354.157</v>
      </c>
      <c r="AB35" s="10">
        <v>80248.26644200001</v>
      </c>
      <c r="AC35" s="10">
        <v>407.399215</v>
      </c>
      <c r="AD35" s="10">
        <v>31512.761267000005</v>
      </c>
      <c r="AE35" s="10">
        <v>1920.07526</v>
      </c>
      <c r="AF35" s="10">
        <v>243610.21611799998</v>
      </c>
      <c r="AG35" s="10">
        <v>179.070001</v>
      </c>
      <c r="AH35" s="10">
        <v>59389.27609</v>
      </c>
      <c r="AI35" s="10">
        <v>540.6379999999999</v>
      </c>
      <c r="AJ35" s="10">
        <v>50349.372206</v>
      </c>
      <c r="AK35" s="10">
        <v>218.2004</v>
      </c>
      <c r="AL35" s="10">
        <v>26025.001787</v>
      </c>
      <c r="AM35" s="10">
        <v>449.13253499999996</v>
      </c>
      <c r="AN35" s="10">
        <v>59882.102558</v>
      </c>
      <c r="AO35" s="10">
        <v>427.287</v>
      </c>
      <c r="AP35" s="10">
        <v>79774.68873299999</v>
      </c>
      <c r="AQ35" s="10">
        <v>896.803</v>
      </c>
      <c r="AR35" s="10">
        <v>68429.333477</v>
      </c>
      <c r="AS35" s="10">
        <v>101.75</v>
      </c>
      <c r="AT35" s="10">
        <v>26010.388796</v>
      </c>
    </row>
    <row r="36" spans="1:46" ht="15">
      <c r="A36" s="36"/>
      <c r="B36" s="34">
        <v>2</v>
      </c>
      <c r="C36" s="6">
        <v>12698.044550000002</v>
      </c>
      <c r="D36" s="6">
        <v>1440343.824207</v>
      </c>
      <c r="E36" s="10">
        <v>371.99199999999996</v>
      </c>
      <c r="F36" s="10">
        <v>36806.681696</v>
      </c>
      <c r="G36" s="10">
        <v>885.7524999999999</v>
      </c>
      <c r="H36" s="10">
        <v>71721.94177699999</v>
      </c>
      <c r="I36" s="10">
        <v>521.107</v>
      </c>
      <c r="J36" s="10">
        <v>50377.038121</v>
      </c>
      <c r="K36" s="10">
        <v>158.895</v>
      </c>
      <c r="L36" s="10">
        <v>15581.833177</v>
      </c>
      <c r="M36" s="10">
        <v>561.5260000000001</v>
      </c>
      <c r="N36" s="10">
        <v>212160.169262</v>
      </c>
      <c r="O36" s="10">
        <v>2142.69848</v>
      </c>
      <c r="P36" s="10">
        <v>102143.91234399998</v>
      </c>
      <c r="Q36" s="10">
        <v>402.05166</v>
      </c>
      <c r="R36" s="10">
        <v>126686.52374599999</v>
      </c>
      <c r="S36" s="10">
        <v>105.38</v>
      </c>
      <c r="T36" s="10">
        <v>21857.554861</v>
      </c>
      <c r="U36" s="10">
        <v>316.187286</v>
      </c>
      <c r="V36" s="10">
        <v>25907.95197</v>
      </c>
      <c r="W36" s="10">
        <v>20.42</v>
      </c>
      <c r="X36" s="10">
        <v>12738.676341</v>
      </c>
      <c r="Y36" s="10">
        <v>45.5</v>
      </c>
      <c r="Z36" s="10">
        <v>35224.922878000005</v>
      </c>
      <c r="AA36" s="10">
        <v>325.8094</v>
      </c>
      <c r="AB36" s="10">
        <v>80415.242799</v>
      </c>
      <c r="AC36" s="10">
        <v>759.6183599999999</v>
      </c>
      <c r="AD36" s="10">
        <v>32141.580627000003</v>
      </c>
      <c r="AE36" s="10">
        <v>2793.426764</v>
      </c>
      <c r="AF36" s="10">
        <v>245279.224811</v>
      </c>
      <c r="AG36" s="10">
        <v>275.2875</v>
      </c>
      <c r="AH36" s="10">
        <v>59454.13359</v>
      </c>
      <c r="AI36" s="10">
        <v>478.697</v>
      </c>
      <c r="AJ36" s="10">
        <v>50614.956206</v>
      </c>
      <c r="AK36" s="10">
        <v>286.6148</v>
      </c>
      <c r="AL36" s="10">
        <v>26271.279087</v>
      </c>
      <c r="AM36" s="10">
        <v>299.695</v>
      </c>
      <c r="AN36" s="10">
        <v>59767.117108000006</v>
      </c>
      <c r="AO36" s="10">
        <v>776.3723</v>
      </c>
      <c r="AP36" s="10">
        <v>80293.04903299999</v>
      </c>
      <c r="AQ36" s="10">
        <v>655.6</v>
      </c>
      <c r="AR36" s="10">
        <v>68541.77247699999</v>
      </c>
      <c r="AS36" s="10">
        <v>515.4135</v>
      </c>
      <c r="AT36" s="10">
        <v>26358.262296</v>
      </c>
    </row>
    <row r="37" spans="1:46" ht="15">
      <c r="A37" s="36"/>
      <c r="B37" s="34">
        <v>3</v>
      </c>
      <c r="C37" s="6">
        <v>12042.835282999999</v>
      </c>
      <c r="D37" s="6">
        <v>1445200.618582</v>
      </c>
      <c r="E37" s="10">
        <v>133.284</v>
      </c>
      <c r="F37" s="10">
        <v>36919.707495999995</v>
      </c>
      <c r="G37" s="10">
        <v>540.6465000000001</v>
      </c>
      <c r="H37" s="10">
        <v>72083.256277</v>
      </c>
      <c r="I37" s="10">
        <v>787.75252</v>
      </c>
      <c r="J37" s="10">
        <v>50997.57585200001</v>
      </c>
      <c r="K37" s="10">
        <v>158.160448</v>
      </c>
      <c r="L37" s="10">
        <v>15456.607825000001</v>
      </c>
      <c r="M37" s="10">
        <v>2049.627876</v>
      </c>
      <c r="N37" s="10">
        <v>213590.151075</v>
      </c>
      <c r="O37" s="10">
        <v>851.984343</v>
      </c>
      <c r="P37" s="10">
        <v>102175.78918699999</v>
      </c>
      <c r="Q37" s="10">
        <v>189.90866</v>
      </c>
      <c r="R37" s="10">
        <v>126257.15306400001</v>
      </c>
      <c r="S37" s="10">
        <v>282.06976299999997</v>
      </c>
      <c r="T37" s="10">
        <v>22023.625624000004</v>
      </c>
      <c r="U37" s="10">
        <v>687.2116699999999</v>
      </c>
      <c r="V37" s="10">
        <v>26317.71002</v>
      </c>
      <c r="W37" s="10">
        <v>0</v>
      </c>
      <c r="X37" s="10">
        <v>12611.855674999999</v>
      </c>
      <c r="Y37" s="10">
        <v>63.7</v>
      </c>
      <c r="Z37" s="10">
        <v>35040.584773</v>
      </c>
      <c r="AA37" s="10">
        <v>215.25</v>
      </c>
      <c r="AB37" s="10">
        <v>80559.138949</v>
      </c>
      <c r="AC37" s="10">
        <v>504.706384</v>
      </c>
      <c r="AD37" s="10">
        <v>32392.427891000003</v>
      </c>
      <c r="AE37" s="10">
        <v>2882.865334</v>
      </c>
      <c r="AF37" s="10">
        <v>246640.342964</v>
      </c>
      <c r="AG37" s="10">
        <v>191.41688</v>
      </c>
      <c r="AH37" s="10">
        <v>59155.495736</v>
      </c>
      <c r="AI37" s="10">
        <v>478.642</v>
      </c>
      <c r="AJ37" s="10">
        <v>51073.668358</v>
      </c>
      <c r="AK37" s="10">
        <v>296.96500000000003</v>
      </c>
      <c r="AL37" s="10">
        <v>26169.045230000003</v>
      </c>
      <c r="AM37" s="10">
        <v>673.0233609999999</v>
      </c>
      <c r="AN37" s="10">
        <v>60002.58291700001</v>
      </c>
      <c r="AO37" s="10">
        <v>146.32</v>
      </c>
      <c r="AP37" s="10">
        <v>80246.797574</v>
      </c>
      <c r="AQ37" s="10">
        <v>722.4998009999999</v>
      </c>
      <c r="AR37" s="10">
        <v>68983.520056</v>
      </c>
      <c r="AS37" s="10">
        <v>186.800743</v>
      </c>
      <c r="AT37" s="10">
        <v>26503.582039000004</v>
      </c>
    </row>
    <row r="38" spans="1:46" ht="15">
      <c r="A38" s="36"/>
      <c r="B38" s="34">
        <v>4</v>
      </c>
      <c r="C38" s="6">
        <v>14497.335647999997</v>
      </c>
      <c r="D38" s="6">
        <v>1447627.3514589993</v>
      </c>
      <c r="E38" s="10">
        <v>469.218085</v>
      </c>
      <c r="F38" s="10">
        <v>37213.968882999994</v>
      </c>
      <c r="G38" s="10">
        <v>562.3095000000001</v>
      </c>
      <c r="H38" s="10">
        <v>72365.593107</v>
      </c>
      <c r="I38" s="10">
        <v>877.66073</v>
      </c>
      <c r="J38" s="10">
        <v>51515.217367000005</v>
      </c>
      <c r="K38" s="10">
        <v>15</v>
      </c>
      <c r="L38" s="10">
        <v>15474.250532000002</v>
      </c>
      <c r="M38" s="10">
        <v>1879.788534</v>
      </c>
      <c r="N38" s="10">
        <v>213981.715376</v>
      </c>
      <c r="O38" s="10">
        <v>991.019273</v>
      </c>
      <c r="P38" s="10">
        <v>102689.95489</v>
      </c>
      <c r="Q38" s="10">
        <v>257.245923</v>
      </c>
      <c r="R38" s="10">
        <v>122989.347548</v>
      </c>
      <c r="S38" s="10">
        <v>290.928</v>
      </c>
      <c r="T38" s="10">
        <v>22257.743440000002</v>
      </c>
      <c r="U38" s="10">
        <v>751.8171</v>
      </c>
      <c r="V38" s="10">
        <v>26977.482719999996</v>
      </c>
      <c r="W38" s="10">
        <v>328.305286</v>
      </c>
      <c r="X38" s="10">
        <v>12938.138960999999</v>
      </c>
      <c r="Y38" s="10">
        <v>594.64904</v>
      </c>
      <c r="Z38" s="10">
        <v>35433.6973</v>
      </c>
      <c r="AA38" s="10">
        <v>619.814</v>
      </c>
      <c r="AB38" s="10">
        <v>80411.48830600001</v>
      </c>
      <c r="AC38" s="10">
        <v>321.338883</v>
      </c>
      <c r="AD38" s="10">
        <v>32730.638077</v>
      </c>
      <c r="AE38" s="10">
        <v>2727.956465</v>
      </c>
      <c r="AF38" s="10">
        <v>247742.29718099997</v>
      </c>
      <c r="AG38" s="10">
        <v>585.4404</v>
      </c>
      <c r="AH38" s="10">
        <v>59478.965496</v>
      </c>
      <c r="AI38" s="10">
        <v>681.4525000000001</v>
      </c>
      <c r="AJ38" s="10">
        <v>51417.803038</v>
      </c>
      <c r="AK38" s="10">
        <v>149.684</v>
      </c>
      <c r="AL38" s="10">
        <v>26208.729229999997</v>
      </c>
      <c r="AM38" s="10">
        <v>659.784</v>
      </c>
      <c r="AN38" s="10">
        <v>59851.888230000004</v>
      </c>
      <c r="AO38" s="10">
        <v>390.666</v>
      </c>
      <c r="AP38" s="10">
        <v>80041.92130799999</v>
      </c>
      <c r="AQ38" s="10">
        <v>978.207929</v>
      </c>
      <c r="AR38" s="10">
        <v>69450.901558</v>
      </c>
      <c r="AS38" s="10">
        <v>365.05</v>
      </c>
      <c r="AT38" s="10">
        <v>26455.608911000003</v>
      </c>
    </row>
    <row r="39" spans="1:46" ht="15">
      <c r="A39" s="36"/>
      <c r="B39" s="34">
        <v>5</v>
      </c>
      <c r="C39" s="6">
        <v>23188.082841</v>
      </c>
      <c r="D39" s="6">
        <v>1459991.580152</v>
      </c>
      <c r="E39" s="10">
        <v>720.559156</v>
      </c>
      <c r="F39" s="10">
        <v>37715.462039</v>
      </c>
      <c r="G39" s="10">
        <v>1376.372059</v>
      </c>
      <c r="H39" s="10">
        <v>72811.494572</v>
      </c>
      <c r="I39" s="10">
        <v>2000.861437</v>
      </c>
      <c r="J39" s="10">
        <v>53239.882698</v>
      </c>
      <c r="K39" s="10">
        <v>45</v>
      </c>
      <c r="L39" s="10">
        <v>15334.523532000003</v>
      </c>
      <c r="M39" s="10">
        <v>1415.2093530000002</v>
      </c>
      <c r="N39" s="10">
        <v>214203.725128</v>
      </c>
      <c r="O39" s="10">
        <v>1216.492809</v>
      </c>
      <c r="P39" s="10">
        <v>103355.95264799999</v>
      </c>
      <c r="Q39" s="10">
        <v>436.296</v>
      </c>
      <c r="R39" s="10">
        <v>122712.738484</v>
      </c>
      <c r="S39" s="10">
        <v>840.02</v>
      </c>
      <c r="T39" s="10">
        <v>22761.399459</v>
      </c>
      <c r="U39" s="10">
        <v>742.27</v>
      </c>
      <c r="V39" s="10">
        <v>27598.42552</v>
      </c>
      <c r="W39" s="10">
        <v>63.5</v>
      </c>
      <c r="X39" s="10">
        <v>12814.592743</v>
      </c>
      <c r="Y39" s="10">
        <v>440.86061</v>
      </c>
      <c r="Z39" s="10">
        <v>35647.951011</v>
      </c>
      <c r="AA39" s="10">
        <v>906.632</v>
      </c>
      <c r="AB39" s="10">
        <v>81051.440306</v>
      </c>
      <c r="AC39" s="10">
        <v>1888.9903</v>
      </c>
      <c r="AD39" s="10">
        <v>33761.478376</v>
      </c>
      <c r="AE39" s="10">
        <v>5043.27768</v>
      </c>
      <c r="AF39" s="10">
        <v>250707.181261</v>
      </c>
      <c r="AG39" s="10">
        <v>578.5</v>
      </c>
      <c r="AH39" s="10">
        <v>59682.318132</v>
      </c>
      <c r="AI39" s="10">
        <v>675.531399</v>
      </c>
      <c r="AJ39" s="10">
        <v>51862.017437</v>
      </c>
      <c r="AK39" s="10">
        <v>157.478</v>
      </c>
      <c r="AL39" s="10">
        <v>26196.901155</v>
      </c>
      <c r="AM39" s="10">
        <v>1398.72953</v>
      </c>
      <c r="AN39" s="10">
        <v>60612.69530400001</v>
      </c>
      <c r="AO39" s="10">
        <v>596.1904</v>
      </c>
      <c r="AP39" s="10">
        <v>80132.28628599999</v>
      </c>
      <c r="AQ39" s="10">
        <v>1823.612106</v>
      </c>
      <c r="AR39" s="10">
        <v>70868.435648</v>
      </c>
      <c r="AS39" s="10">
        <v>821.700002</v>
      </c>
      <c r="AT39" s="10">
        <v>26920.678413</v>
      </c>
    </row>
    <row r="40" spans="1:46" ht="15">
      <c r="A40" s="36">
        <v>2020</v>
      </c>
      <c r="B40" s="34">
        <v>6</v>
      </c>
      <c r="C40" s="6">
        <v>33815.426492</v>
      </c>
      <c r="D40" s="6">
        <v>1483390.0948810002</v>
      </c>
      <c r="E40" s="10">
        <v>249.016</v>
      </c>
      <c r="F40" s="10">
        <v>37475.007039</v>
      </c>
      <c r="G40" s="10">
        <v>858.527407</v>
      </c>
      <c r="H40" s="10">
        <v>73587.27856699999</v>
      </c>
      <c r="I40" s="10">
        <v>1881.575601</v>
      </c>
      <c r="J40" s="10">
        <v>54779.069913</v>
      </c>
      <c r="K40" s="10">
        <v>107.22</v>
      </c>
      <c r="L40" s="10">
        <v>15319.043532</v>
      </c>
      <c r="M40" s="10">
        <v>3111.5444850000003</v>
      </c>
      <c r="N40" s="10">
        <v>216268.022649</v>
      </c>
      <c r="O40" s="10">
        <v>2179.344835</v>
      </c>
      <c r="P40" s="10">
        <v>104938.691742</v>
      </c>
      <c r="Q40" s="10">
        <v>734.886433</v>
      </c>
      <c r="R40" s="10">
        <v>122597.90048099999</v>
      </c>
      <c r="S40" s="10">
        <v>651.91</v>
      </c>
      <c r="T40" s="10">
        <v>23369.194652000002</v>
      </c>
      <c r="U40" s="10">
        <v>710.1315</v>
      </c>
      <c r="V40" s="10">
        <v>28278.55702</v>
      </c>
      <c r="W40" s="10">
        <v>332.7</v>
      </c>
      <c r="X40" s="10">
        <v>13073.10335</v>
      </c>
      <c r="Y40" s="10">
        <v>1561.3008399999999</v>
      </c>
      <c r="Z40" s="10">
        <v>37160.698749999996</v>
      </c>
      <c r="AA40" s="10">
        <v>975.6735630000001</v>
      </c>
      <c r="AB40" s="10">
        <v>81803.114869</v>
      </c>
      <c r="AC40" s="10">
        <v>1021.461071</v>
      </c>
      <c r="AD40" s="10">
        <v>34445.264445</v>
      </c>
      <c r="AE40" s="10">
        <v>8149.2795750000005</v>
      </c>
      <c r="AF40" s="10">
        <v>256288.103736</v>
      </c>
      <c r="AG40" s="10">
        <v>1391.488307</v>
      </c>
      <c r="AH40" s="10">
        <v>60310.402439000005</v>
      </c>
      <c r="AI40" s="10">
        <v>1157.34441</v>
      </c>
      <c r="AJ40" s="10">
        <v>52542.031846000005</v>
      </c>
      <c r="AK40" s="10">
        <v>1398.0425</v>
      </c>
      <c r="AL40" s="10">
        <v>27483.067130000003</v>
      </c>
      <c r="AM40" s="10">
        <v>2394.650417</v>
      </c>
      <c r="AN40" s="10">
        <v>62335.697771</v>
      </c>
      <c r="AO40" s="10">
        <v>1018.7888479999999</v>
      </c>
      <c r="AP40" s="10">
        <v>80750.01375499999</v>
      </c>
      <c r="AQ40" s="10">
        <v>1827.3475</v>
      </c>
      <c r="AR40" s="10">
        <v>72043.209582</v>
      </c>
      <c r="AS40" s="10">
        <v>2103.1932</v>
      </c>
      <c r="AT40" s="10">
        <v>28542.621613000003</v>
      </c>
    </row>
    <row r="41" spans="1:46" ht="15">
      <c r="A41" s="36"/>
      <c r="B41" s="34">
        <v>7</v>
      </c>
      <c r="C41" s="6">
        <v>26510.965042999997</v>
      </c>
      <c r="D41" s="6">
        <v>1500598.566815</v>
      </c>
      <c r="E41" s="10">
        <v>342.65517</v>
      </c>
      <c r="F41" s="10">
        <v>37558.762075</v>
      </c>
      <c r="G41" s="10">
        <v>1593.736961</v>
      </c>
      <c r="H41" s="10">
        <v>75024.70698399999</v>
      </c>
      <c r="I41" s="10">
        <v>948.9814</v>
      </c>
      <c r="J41" s="10">
        <v>55716.948841</v>
      </c>
      <c r="K41" s="10">
        <v>280.2</v>
      </c>
      <c r="L41" s="10">
        <v>15493.323532000002</v>
      </c>
      <c r="M41" s="10">
        <v>1632.8995</v>
      </c>
      <c r="N41" s="10">
        <v>217050.150395</v>
      </c>
      <c r="O41" s="10">
        <v>2047.179307</v>
      </c>
      <c r="P41" s="10">
        <v>106357.11846899998</v>
      </c>
      <c r="Q41" s="10">
        <v>966.94029</v>
      </c>
      <c r="R41" s="10">
        <v>122944.464798</v>
      </c>
      <c r="S41" s="10">
        <v>463.3625</v>
      </c>
      <c r="T41" s="10">
        <v>23647.766216000004</v>
      </c>
      <c r="U41" s="10">
        <v>283.87698</v>
      </c>
      <c r="V41" s="10">
        <v>28507.764</v>
      </c>
      <c r="W41" s="10">
        <v>414.01</v>
      </c>
      <c r="X41" s="10">
        <v>13286.344959</v>
      </c>
      <c r="Y41" s="10">
        <v>707.644698</v>
      </c>
      <c r="Z41" s="10">
        <v>37716.99344699999</v>
      </c>
      <c r="AA41" s="10">
        <v>1061.3218</v>
      </c>
      <c r="AB41" s="10">
        <v>82769.14851</v>
      </c>
      <c r="AC41" s="10">
        <v>1523.534206</v>
      </c>
      <c r="AD41" s="10">
        <v>35898.298651</v>
      </c>
      <c r="AE41" s="10">
        <v>5087.634586</v>
      </c>
      <c r="AF41" s="10">
        <v>258537.54578699998</v>
      </c>
      <c r="AG41" s="10">
        <v>1246.9800089999999</v>
      </c>
      <c r="AH41" s="10">
        <v>61043.323179000006</v>
      </c>
      <c r="AI41" s="10">
        <v>592.4257709999999</v>
      </c>
      <c r="AJ41" s="10">
        <v>52829.983617</v>
      </c>
      <c r="AK41" s="10">
        <v>547.660145</v>
      </c>
      <c r="AL41" s="10">
        <v>28090.918175</v>
      </c>
      <c r="AM41" s="10">
        <v>2192.038588</v>
      </c>
      <c r="AN41" s="10">
        <v>63602.168818</v>
      </c>
      <c r="AO41" s="10">
        <v>1019.114546</v>
      </c>
      <c r="AP41" s="10">
        <v>81109.91917200001</v>
      </c>
      <c r="AQ41" s="10">
        <v>2585.920422</v>
      </c>
      <c r="AR41" s="10">
        <v>74118.243411</v>
      </c>
      <c r="AS41" s="10">
        <v>972.848164</v>
      </c>
      <c r="AT41" s="10">
        <v>29294.673779000004</v>
      </c>
    </row>
    <row r="42" spans="1:46" ht="15">
      <c r="A42" s="36"/>
      <c r="B42" s="34">
        <v>8</v>
      </c>
      <c r="C42" s="6">
        <v>25444.475000000002</v>
      </c>
      <c r="D42" s="6">
        <v>1516988.25404</v>
      </c>
      <c r="E42" s="10">
        <v>526.01</v>
      </c>
      <c r="F42" s="10">
        <v>37771.922075</v>
      </c>
      <c r="G42" s="10">
        <v>557.634744</v>
      </c>
      <c r="H42" s="10">
        <v>75310.487706</v>
      </c>
      <c r="I42" s="10">
        <v>1097.6287499999999</v>
      </c>
      <c r="J42" s="10">
        <v>56285.49126999999</v>
      </c>
      <c r="K42" s="10">
        <v>190</v>
      </c>
      <c r="L42" s="10">
        <v>15656.466238000003</v>
      </c>
      <c r="M42" s="10">
        <v>2963.0319870000003</v>
      </c>
      <c r="N42" s="10">
        <v>218010.465138</v>
      </c>
      <c r="O42" s="10">
        <v>1244.927356</v>
      </c>
      <c r="P42" s="10">
        <v>107401.92021599998</v>
      </c>
      <c r="Q42" s="10">
        <v>809.498375</v>
      </c>
      <c r="R42" s="10">
        <v>123008.618247</v>
      </c>
      <c r="S42" s="10">
        <v>1198.526013</v>
      </c>
      <c r="T42" s="10">
        <v>24775.292229000006</v>
      </c>
      <c r="U42" s="10">
        <v>535.61265</v>
      </c>
      <c r="V42" s="10">
        <v>28951.276649999996</v>
      </c>
      <c r="W42" s="10">
        <v>231.79</v>
      </c>
      <c r="X42" s="10">
        <v>13354.748155000001</v>
      </c>
      <c r="Y42" s="10">
        <v>599.31</v>
      </c>
      <c r="Z42" s="10">
        <v>38058.525026999996</v>
      </c>
      <c r="AA42" s="10">
        <v>649.5793570000001</v>
      </c>
      <c r="AB42" s="10">
        <v>83170.76886699999</v>
      </c>
      <c r="AC42" s="10">
        <v>622.931918</v>
      </c>
      <c r="AD42" s="10">
        <v>36178.125568999996</v>
      </c>
      <c r="AE42" s="10">
        <v>5831.502350000001</v>
      </c>
      <c r="AF42" s="10">
        <v>262616.48579899996</v>
      </c>
      <c r="AG42" s="10">
        <v>674.9648569999999</v>
      </c>
      <c r="AH42" s="10">
        <v>61367.363241</v>
      </c>
      <c r="AI42" s="10">
        <v>507.455</v>
      </c>
      <c r="AJ42" s="10">
        <v>53132.940117</v>
      </c>
      <c r="AK42" s="10">
        <v>846.687728</v>
      </c>
      <c r="AL42" s="10">
        <v>28899.305903</v>
      </c>
      <c r="AM42" s="10">
        <v>2016.179673</v>
      </c>
      <c r="AN42" s="10">
        <v>65100.223491000004</v>
      </c>
      <c r="AO42" s="10">
        <v>833.515707</v>
      </c>
      <c r="AP42" s="10">
        <v>81381.560379</v>
      </c>
      <c r="AQ42" s="10">
        <v>2352.8182850000003</v>
      </c>
      <c r="AR42" s="10">
        <v>76308.72369500002</v>
      </c>
      <c r="AS42" s="10">
        <v>1154.87025</v>
      </c>
      <c r="AT42" s="10">
        <v>30247.544028000004</v>
      </c>
    </row>
    <row r="43" spans="1:46" ht="15">
      <c r="A43" s="36"/>
      <c r="B43" s="34">
        <v>9</v>
      </c>
      <c r="C43" s="6">
        <v>18736.229581</v>
      </c>
      <c r="D43" s="6">
        <v>1522829.7997849998</v>
      </c>
      <c r="E43" s="10">
        <v>345.4437</v>
      </c>
      <c r="F43" s="10">
        <v>37893.608375</v>
      </c>
      <c r="G43" s="10">
        <v>751.490227</v>
      </c>
      <c r="H43" s="10">
        <v>75665.35687999998</v>
      </c>
      <c r="I43" s="10">
        <v>691.876767</v>
      </c>
      <c r="J43" s="10">
        <v>56428.418036999996</v>
      </c>
      <c r="K43" s="10">
        <v>177.5</v>
      </c>
      <c r="L43" s="10">
        <v>15801.966238000003</v>
      </c>
      <c r="M43" s="10">
        <v>2175.877503</v>
      </c>
      <c r="N43" s="10">
        <v>218846.996353</v>
      </c>
      <c r="O43" s="10">
        <v>703.591039</v>
      </c>
      <c r="P43" s="10">
        <v>107317.906255</v>
      </c>
      <c r="Q43" s="10">
        <v>414.984583</v>
      </c>
      <c r="R43" s="10">
        <v>122632.61053</v>
      </c>
      <c r="S43" s="10">
        <v>523.8</v>
      </c>
      <c r="T43" s="10">
        <v>25180.069279000003</v>
      </c>
      <c r="U43" s="10">
        <v>391.6905</v>
      </c>
      <c r="V43" s="10">
        <v>29149.967149999993</v>
      </c>
      <c r="W43" s="10">
        <v>237.22</v>
      </c>
      <c r="X43" s="10">
        <v>13489.876155</v>
      </c>
      <c r="Y43" s="10">
        <v>828.579</v>
      </c>
      <c r="Z43" s="10">
        <v>38472.851267</v>
      </c>
      <c r="AA43" s="10">
        <v>404.46</v>
      </c>
      <c r="AB43" s="10">
        <v>83253.90086699999</v>
      </c>
      <c r="AC43" s="10">
        <v>551.645</v>
      </c>
      <c r="AD43" s="10">
        <v>36418.184569</v>
      </c>
      <c r="AE43" s="10">
        <v>4649.8708</v>
      </c>
      <c r="AF43" s="10">
        <v>263700.782659</v>
      </c>
      <c r="AG43" s="10">
        <v>950.790125</v>
      </c>
      <c r="AH43" s="10">
        <v>61734.946814</v>
      </c>
      <c r="AI43" s="10">
        <v>579.07</v>
      </c>
      <c r="AJ43" s="10">
        <v>53408.672116999995</v>
      </c>
      <c r="AK43" s="10">
        <v>279.466</v>
      </c>
      <c r="AL43" s="10">
        <v>28959.272802999996</v>
      </c>
      <c r="AM43" s="10">
        <v>1815.274852</v>
      </c>
      <c r="AN43" s="10">
        <v>65602.696893</v>
      </c>
      <c r="AO43" s="10">
        <v>875.444485</v>
      </c>
      <c r="AP43" s="10">
        <v>81885.41186400001</v>
      </c>
      <c r="AQ43" s="10">
        <v>1105.865</v>
      </c>
      <c r="AR43" s="10">
        <v>76770.21939500001</v>
      </c>
      <c r="AS43" s="10">
        <v>282.29</v>
      </c>
      <c r="AT43" s="10">
        <v>30216.085285</v>
      </c>
    </row>
    <row r="44" spans="1:46" ht="15">
      <c r="A44" s="36"/>
      <c r="B44" s="34">
        <v>10</v>
      </c>
      <c r="C44" s="6">
        <v>24287.774376</v>
      </c>
      <c r="D44" s="6">
        <v>1534566.3856030002</v>
      </c>
      <c r="E44" s="10">
        <v>310.49</v>
      </c>
      <c r="F44" s="10">
        <v>37666.629575000006</v>
      </c>
      <c r="G44" s="10">
        <v>482.674</v>
      </c>
      <c r="H44" s="10">
        <v>75612.66368</v>
      </c>
      <c r="I44" s="10">
        <v>740.189</v>
      </c>
      <c r="J44" s="10">
        <v>56944.17352199999</v>
      </c>
      <c r="K44" s="10">
        <v>96.9</v>
      </c>
      <c r="L44" s="10">
        <v>15773.100238</v>
      </c>
      <c r="M44" s="10">
        <v>2003.664107</v>
      </c>
      <c r="N44" s="10">
        <v>219456.36224599998</v>
      </c>
      <c r="O44" s="10">
        <v>1510.115287</v>
      </c>
      <c r="P44" s="10">
        <v>108275.788542</v>
      </c>
      <c r="Q44" s="10">
        <v>770.787</v>
      </c>
      <c r="R44" s="10">
        <v>122169.59855899999</v>
      </c>
      <c r="S44" s="10">
        <v>389.94936</v>
      </c>
      <c r="T44" s="10">
        <v>25336.070639000005</v>
      </c>
      <c r="U44" s="10">
        <v>1134.9494</v>
      </c>
      <c r="V44" s="10">
        <v>29998.54955</v>
      </c>
      <c r="W44" s="10">
        <v>186.5</v>
      </c>
      <c r="X44" s="10">
        <v>13543.346155</v>
      </c>
      <c r="Y44" s="10">
        <v>460.722044</v>
      </c>
      <c r="Z44" s="10">
        <v>38695.01731099999</v>
      </c>
      <c r="AA44" s="10">
        <v>909.553</v>
      </c>
      <c r="AB44" s="10">
        <v>83850.716367</v>
      </c>
      <c r="AC44" s="10">
        <v>503.717</v>
      </c>
      <c r="AD44" s="10">
        <v>36442.213569</v>
      </c>
      <c r="AE44" s="10">
        <v>7036.236063</v>
      </c>
      <c r="AF44" s="10">
        <v>268026.491122</v>
      </c>
      <c r="AG44" s="10">
        <v>873.044907</v>
      </c>
      <c r="AH44" s="10">
        <v>61776.18982100001</v>
      </c>
      <c r="AI44" s="10">
        <v>852.614</v>
      </c>
      <c r="AJ44" s="10">
        <v>53744.568617000004</v>
      </c>
      <c r="AK44" s="10">
        <v>818.218033</v>
      </c>
      <c r="AL44" s="10">
        <v>29416.640836</v>
      </c>
      <c r="AM44" s="10">
        <v>2234.611739</v>
      </c>
      <c r="AN44" s="10">
        <v>67606.18323200001</v>
      </c>
      <c r="AO44" s="10">
        <v>595.356</v>
      </c>
      <c r="AP44" s="10">
        <v>82074.96786399999</v>
      </c>
      <c r="AQ44" s="10">
        <v>1698.716398</v>
      </c>
      <c r="AR44" s="10">
        <v>77492.08049300002</v>
      </c>
      <c r="AS44" s="10">
        <v>678.767038</v>
      </c>
      <c r="AT44" s="10">
        <v>30665.033665000003</v>
      </c>
    </row>
    <row r="45" spans="1:46" ht="15">
      <c r="A45" s="36"/>
      <c r="B45" s="34">
        <v>11</v>
      </c>
      <c r="C45" s="6">
        <v>9353.039401</v>
      </c>
      <c r="D45" s="6">
        <v>1537090.128313</v>
      </c>
      <c r="E45" s="10">
        <v>121.94</v>
      </c>
      <c r="F45" s="10">
        <v>37775.544905</v>
      </c>
      <c r="G45" s="10">
        <v>527.563658</v>
      </c>
      <c r="H45" s="10">
        <v>75959.47233799999</v>
      </c>
      <c r="I45" s="10">
        <v>269.956</v>
      </c>
      <c r="J45" s="10">
        <v>57112.314521</v>
      </c>
      <c r="K45" s="10">
        <v>252.8975</v>
      </c>
      <c r="L45" s="10">
        <v>15963.197738000003</v>
      </c>
      <c r="M45" s="10">
        <v>770.692</v>
      </c>
      <c r="N45" s="10">
        <v>219503.28116599997</v>
      </c>
      <c r="O45" s="10">
        <v>388.126513</v>
      </c>
      <c r="P45" s="10">
        <v>108078.07565299999</v>
      </c>
      <c r="Q45" s="10">
        <v>335.0155</v>
      </c>
      <c r="R45" s="10">
        <v>122109.414059</v>
      </c>
      <c r="S45" s="10">
        <v>149.598623</v>
      </c>
      <c r="T45" s="10">
        <v>25581.477262</v>
      </c>
      <c r="U45" s="10">
        <v>366.56</v>
      </c>
      <c r="V45" s="10">
        <v>30270.377549999994</v>
      </c>
      <c r="W45" s="10">
        <v>176.8</v>
      </c>
      <c r="X45" s="10">
        <v>13535.528166000002</v>
      </c>
      <c r="Y45" s="10">
        <v>493.66943200000003</v>
      </c>
      <c r="Z45" s="10">
        <v>38699.534743</v>
      </c>
      <c r="AA45" s="10">
        <v>467.25683200000003</v>
      </c>
      <c r="AB45" s="10">
        <v>84193.97319899999</v>
      </c>
      <c r="AC45" s="10">
        <v>316.510703</v>
      </c>
      <c r="AD45" s="10">
        <v>36250.773272</v>
      </c>
      <c r="AE45" s="10">
        <v>1446.3985</v>
      </c>
      <c r="AF45" s="10">
        <v>268372.796309</v>
      </c>
      <c r="AG45" s="10">
        <v>163.25</v>
      </c>
      <c r="AH45" s="10">
        <v>61844.809821</v>
      </c>
      <c r="AI45" s="10">
        <v>577.275</v>
      </c>
      <c r="AJ45" s="10">
        <v>54213.293617</v>
      </c>
      <c r="AK45" s="10">
        <v>199.4472</v>
      </c>
      <c r="AL45" s="10">
        <v>29511.42717</v>
      </c>
      <c r="AM45" s="10">
        <v>1051.41044</v>
      </c>
      <c r="AN45" s="10">
        <v>68094.72288200002</v>
      </c>
      <c r="AO45" s="10">
        <v>438.545</v>
      </c>
      <c r="AP45" s="10">
        <v>81798.627224</v>
      </c>
      <c r="AQ45" s="10">
        <v>840.1265</v>
      </c>
      <c r="AR45" s="10">
        <v>77704.453053</v>
      </c>
      <c r="AS45" s="10">
        <v>0</v>
      </c>
      <c r="AT45" s="10">
        <v>30517.033665000003</v>
      </c>
    </row>
    <row r="46" spans="1:46" ht="15">
      <c r="A46" s="36"/>
      <c r="B46" s="34">
        <v>12</v>
      </c>
      <c r="C46" s="6">
        <v>28315.43332854</v>
      </c>
      <c r="D46" s="6">
        <v>1556107.3149770752</v>
      </c>
      <c r="E46" s="10">
        <v>1859.154</v>
      </c>
      <c r="F46" s="10">
        <v>39537.498905</v>
      </c>
      <c r="G46" s="10">
        <v>1647.823668</v>
      </c>
      <c r="H46" s="10">
        <v>76927.72594966143</v>
      </c>
      <c r="I46" s="10">
        <v>1086.9155</v>
      </c>
      <c r="J46" s="10">
        <v>57361.94456825571</v>
      </c>
      <c r="K46" s="10">
        <v>235.954</v>
      </c>
      <c r="L46" s="10">
        <v>16104.331738</v>
      </c>
      <c r="M46" s="10">
        <v>2176.758096</v>
      </c>
      <c r="N46" s="10">
        <v>220212.90952060837</v>
      </c>
      <c r="O46" s="10">
        <v>1590.478538</v>
      </c>
      <c r="P46" s="10">
        <v>108696.43538984857</v>
      </c>
      <c r="Q46" s="10">
        <v>508.09999999999997</v>
      </c>
      <c r="R46" s="10">
        <v>124891.56969491858</v>
      </c>
      <c r="S46" s="10">
        <v>162.0165</v>
      </c>
      <c r="T46" s="10">
        <v>25603.493762000002</v>
      </c>
      <c r="U46" s="10">
        <v>896.044</v>
      </c>
      <c r="V46" s="10">
        <v>30806.371549999996</v>
      </c>
      <c r="W46" s="10">
        <v>301.7</v>
      </c>
      <c r="X46" s="10">
        <v>13714.72816577</v>
      </c>
      <c r="Y46" s="10">
        <v>377.538</v>
      </c>
      <c r="Z46" s="10">
        <v>38551.649257152865</v>
      </c>
      <c r="AA46" s="10">
        <v>1595.1985</v>
      </c>
      <c r="AB46" s="10">
        <v>85736.11681973713</v>
      </c>
      <c r="AC46" s="10">
        <v>682.6214</v>
      </c>
      <c r="AD46" s="10">
        <v>35990.36753852</v>
      </c>
      <c r="AE46" s="10">
        <v>7178.690047</v>
      </c>
      <c r="AF46" s="10">
        <v>273759.21999677323</v>
      </c>
      <c r="AG46" s="10">
        <v>927.779</v>
      </c>
      <c r="AH46" s="10">
        <v>62406.873420580734</v>
      </c>
      <c r="AI46" s="10">
        <v>1792.71799469</v>
      </c>
      <c r="AJ46" s="10">
        <v>55611.431611659995</v>
      </c>
      <c r="AK46" s="10">
        <v>330.29</v>
      </c>
      <c r="AL46" s="10">
        <v>29486.532872999996</v>
      </c>
      <c r="AM46" s="10">
        <v>1781.520994</v>
      </c>
      <c r="AN46" s="10">
        <v>69132.3885658</v>
      </c>
      <c r="AO46" s="10">
        <v>528.0812</v>
      </c>
      <c r="AP46" s="10">
        <v>81782.15754377999</v>
      </c>
      <c r="AQ46" s="10">
        <v>1712.71807457</v>
      </c>
      <c r="AR46" s="10">
        <v>78481.43132784</v>
      </c>
      <c r="AS46" s="10">
        <v>943.33381628</v>
      </c>
      <c r="AT46" s="10">
        <v>31312.13677816857</v>
      </c>
    </row>
    <row r="47" spans="1:46" s="45" customFormat="1" ht="15">
      <c r="A47" s="52">
        <v>2021</v>
      </c>
      <c r="B47" s="44">
        <v>1</v>
      </c>
      <c r="C47" s="6">
        <v>10121.038878000001</v>
      </c>
      <c r="D47" s="6">
        <v>1560214.8047693553</v>
      </c>
      <c r="E47" s="10">
        <v>36.678079</v>
      </c>
      <c r="F47" s="10">
        <v>39453.73854200001</v>
      </c>
      <c r="G47" s="10">
        <v>59.8</v>
      </c>
      <c r="H47" s="10">
        <v>76392.54730509142</v>
      </c>
      <c r="I47" s="10">
        <v>465.840001</v>
      </c>
      <c r="J47" s="10">
        <v>58018.53238412572</v>
      </c>
      <c r="K47" s="10">
        <v>0</v>
      </c>
      <c r="L47" s="10">
        <v>16094.078094</v>
      </c>
      <c r="M47" s="10">
        <v>1500.129117</v>
      </c>
      <c r="N47" s="10">
        <v>220587.67655406837</v>
      </c>
      <c r="O47" s="10">
        <v>703.256</v>
      </c>
      <c r="P47" s="10">
        <v>109146.50781523857</v>
      </c>
      <c r="Q47" s="10">
        <v>524.7019</v>
      </c>
      <c r="R47" s="10">
        <v>125149.79702294858</v>
      </c>
      <c r="S47" s="10">
        <v>438.80425</v>
      </c>
      <c r="T47" s="10">
        <v>25799.208008269998</v>
      </c>
      <c r="U47" s="10">
        <v>224.8003</v>
      </c>
      <c r="V47" s="10">
        <v>31220.059150439996</v>
      </c>
      <c r="W47" s="10">
        <v>43</v>
      </c>
      <c r="X47" s="10">
        <v>13962.103085409999</v>
      </c>
      <c r="Y47" s="10">
        <v>135</v>
      </c>
      <c r="Z47" s="10">
        <v>38709.36135344286</v>
      </c>
      <c r="AA47" s="10">
        <v>197.35500000000002</v>
      </c>
      <c r="AB47" s="10">
        <v>85894.94823018715</v>
      </c>
      <c r="AC47" s="10">
        <v>254.502</v>
      </c>
      <c r="AD47" s="10">
        <v>36779.164479319996</v>
      </c>
      <c r="AE47" s="10">
        <v>2924.51863</v>
      </c>
      <c r="AF47" s="10">
        <v>274359.0667595033</v>
      </c>
      <c r="AG47" s="10">
        <v>486.313</v>
      </c>
      <c r="AH47" s="10">
        <v>63252.85718658074</v>
      </c>
      <c r="AI47" s="10">
        <v>162</v>
      </c>
      <c r="AJ47" s="10">
        <v>55430.73161165998</v>
      </c>
      <c r="AK47" s="10">
        <v>192.005</v>
      </c>
      <c r="AL47" s="10">
        <v>30122.107835779996</v>
      </c>
      <c r="AM47" s="10">
        <v>474.679</v>
      </c>
      <c r="AN47" s="10">
        <v>68450.64553237</v>
      </c>
      <c r="AO47" s="10">
        <v>276.1506</v>
      </c>
      <c r="AP47" s="10">
        <v>81424.57917764001</v>
      </c>
      <c r="AQ47" s="10">
        <v>940.206001</v>
      </c>
      <c r="AR47" s="10">
        <v>78724.11810757</v>
      </c>
      <c r="AS47" s="10">
        <v>81.3</v>
      </c>
      <c r="AT47" s="10">
        <v>31242.976533708574</v>
      </c>
    </row>
    <row r="48" spans="1:46" ht="15">
      <c r="A48" s="51"/>
      <c r="B48" s="34">
        <v>2</v>
      </c>
      <c r="C48" s="6">
        <v>19336.85333578328</v>
      </c>
      <c r="D48" s="6">
        <v>1568852.2783049566</v>
      </c>
      <c r="E48" s="10">
        <v>194.252</v>
      </c>
      <c r="F48" s="10">
        <v>39452.185463</v>
      </c>
      <c r="G48" s="10">
        <v>634.9855</v>
      </c>
      <c r="H48" s="10">
        <v>76903.76280509142</v>
      </c>
      <c r="I48" s="10">
        <v>838.1588999999999</v>
      </c>
      <c r="J48" s="10">
        <v>58540.70653826571</v>
      </c>
      <c r="K48" s="10">
        <v>201.916</v>
      </c>
      <c r="L48" s="10">
        <v>16142.736256</v>
      </c>
      <c r="M48" s="10">
        <v>1921.377201</v>
      </c>
      <c r="N48" s="10">
        <v>221065.05441506836</v>
      </c>
      <c r="O48" s="10">
        <v>2347.733452</v>
      </c>
      <c r="P48" s="10">
        <v>111251.28955723858</v>
      </c>
      <c r="Q48" s="10">
        <v>765.250299</v>
      </c>
      <c r="R48" s="10">
        <v>124836.57512337714</v>
      </c>
      <c r="S48" s="10">
        <v>392.489</v>
      </c>
      <c r="T48" s="10">
        <v>25884.71080827</v>
      </c>
      <c r="U48" s="10">
        <v>204.101</v>
      </c>
      <c r="V48" s="10">
        <v>31391.328950439998</v>
      </c>
      <c r="W48" s="10">
        <v>104</v>
      </c>
      <c r="X48" s="10">
        <v>14001.983085409998</v>
      </c>
      <c r="Y48" s="10">
        <v>630.342</v>
      </c>
      <c r="Z48" s="10">
        <v>38947.91735104714</v>
      </c>
      <c r="AA48" s="10">
        <v>351.344</v>
      </c>
      <c r="AB48" s="10">
        <v>85668.55233018714</v>
      </c>
      <c r="AC48" s="10">
        <v>425.52500000000003</v>
      </c>
      <c r="AD48" s="10">
        <v>37065.513926319996</v>
      </c>
      <c r="AE48" s="10">
        <v>3425.4642417832815</v>
      </c>
      <c r="AF48" s="10">
        <v>274563.1476969318</v>
      </c>
      <c r="AG48" s="10">
        <v>1783.8701919999999</v>
      </c>
      <c r="AH48" s="10">
        <v>64739.87770358074</v>
      </c>
      <c r="AI48" s="10">
        <v>476.451</v>
      </c>
      <c r="AJ48" s="10">
        <v>55488.78014066</v>
      </c>
      <c r="AK48" s="10">
        <v>206.32799999999997</v>
      </c>
      <c r="AL48" s="10">
        <v>30125.21624278</v>
      </c>
      <c r="AM48" s="10">
        <v>1192.91605</v>
      </c>
      <c r="AN48" s="10">
        <v>69057.04329237001</v>
      </c>
      <c r="AO48" s="10">
        <v>966.2895</v>
      </c>
      <c r="AP48" s="10">
        <v>82500.14647764001</v>
      </c>
      <c r="AQ48" s="10">
        <v>1641.5099999999998</v>
      </c>
      <c r="AR48" s="10">
        <v>79639.07360757</v>
      </c>
      <c r="AS48" s="10">
        <v>632.55</v>
      </c>
      <c r="AT48" s="10">
        <v>31586.67653370857</v>
      </c>
    </row>
    <row r="49" spans="1:46" ht="15">
      <c r="A49" s="51"/>
      <c r="B49" s="34">
        <v>3</v>
      </c>
      <c r="C49" s="6">
        <v>73421.31298251428</v>
      </c>
      <c r="D49" s="6">
        <v>1580976.8952378966</v>
      </c>
      <c r="E49" s="10">
        <v>413.72582842</v>
      </c>
      <c r="F49" s="10">
        <v>39368.96029142</v>
      </c>
      <c r="G49" s="10">
        <v>1276.5764</v>
      </c>
      <c r="H49" s="10">
        <v>77248.75960509141</v>
      </c>
      <c r="I49" s="10">
        <v>2019.1609085714285</v>
      </c>
      <c r="J49" s="10">
        <v>59144.00747856571</v>
      </c>
      <c r="K49" s="10">
        <v>453.8114</v>
      </c>
      <c r="L49" s="10">
        <v>16284.067656000001</v>
      </c>
      <c r="M49" s="10">
        <v>6157.48553</v>
      </c>
      <c r="N49" s="10">
        <v>223453.57777606836</v>
      </c>
      <c r="O49" s="10">
        <v>4230.074582900001</v>
      </c>
      <c r="P49" s="10">
        <v>113262.14046875571</v>
      </c>
      <c r="Q49" s="10">
        <v>1110.6695</v>
      </c>
      <c r="R49" s="10">
        <v>124125.85829608714</v>
      </c>
      <c r="S49" s="10">
        <v>596.3094570000001</v>
      </c>
      <c r="T49" s="10">
        <v>26211.94526527</v>
      </c>
      <c r="U49" s="10">
        <v>870.4309999999999</v>
      </c>
      <c r="V49" s="10">
        <v>31670.31495044</v>
      </c>
      <c r="W49" s="10">
        <v>50</v>
      </c>
      <c r="X49" s="10">
        <v>13651.866045859997</v>
      </c>
      <c r="Y49" s="10">
        <v>2249.63516</v>
      </c>
      <c r="Z49" s="10">
        <v>41029.26695091428</v>
      </c>
      <c r="AA49" s="10">
        <v>1327.9859999999999</v>
      </c>
      <c r="AB49" s="10">
        <v>85490.90287918714</v>
      </c>
      <c r="AC49" s="10">
        <v>320.688264</v>
      </c>
      <c r="AD49" s="10">
        <v>36677.223259319995</v>
      </c>
      <c r="AE49" s="10">
        <v>13465.209980479998</v>
      </c>
      <c r="AF49" s="10">
        <v>279858.11406232184</v>
      </c>
      <c r="AG49" s="10">
        <v>32227.264244285714</v>
      </c>
      <c r="AH49" s="10">
        <v>64664.25840858074</v>
      </c>
      <c r="AI49" s="10">
        <v>1645.2109999999998</v>
      </c>
      <c r="AJ49" s="10">
        <v>56002.67663965999</v>
      </c>
      <c r="AK49" s="10">
        <v>402.64</v>
      </c>
      <c r="AL49" s="10">
        <v>30393.49573578</v>
      </c>
      <c r="AM49" s="10">
        <v>1385.9567142857143</v>
      </c>
      <c r="AN49" s="10">
        <v>69359.33045665572</v>
      </c>
      <c r="AO49" s="10">
        <v>1113.892084</v>
      </c>
      <c r="AP49" s="10">
        <v>82306.71996164</v>
      </c>
      <c r="AQ49" s="10">
        <v>1689.4646285714286</v>
      </c>
      <c r="AR49" s="10">
        <v>79863.51476756998</v>
      </c>
      <c r="AS49" s="10">
        <v>415.1203</v>
      </c>
      <c r="AT49" s="10">
        <v>30909.894282708574</v>
      </c>
    </row>
    <row r="50" spans="1:46" ht="15">
      <c r="A50" s="51"/>
      <c r="B50" s="44">
        <v>4</v>
      </c>
      <c r="C50" s="6">
        <v>30455.417623</v>
      </c>
      <c r="D50" s="6">
        <v>1592704.3429704562</v>
      </c>
      <c r="E50" s="10">
        <v>315.979206</v>
      </c>
      <c r="F50" s="10">
        <v>39165.06449142</v>
      </c>
      <c r="G50" s="10">
        <v>975.8445</v>
      </c>
      <c r="H50" s="10">
        <v>77760.67320509141</v>
      </c>
      <c r="I50" s="10">
        <v>1993.3605</v>
      </c>
      <c r="J50" s="10">
        <v>60027.26897756571</v>
      </c>
      <c r="K50" s="10">
        <v>80</v>
      </c>
      <c r="L50" s="10">
        <v>16207.167656</v>
      </c>
      <c r="M50" s="10">
        <v>2036.9558000000002</v>
      </c>
      <c r="N50" s="10">
        <v>224439.18602178266</v>
      </c>
      <c r="O50" s="10">
        <v>1512.82</v>
      </c>
      <c r="P50" s="10">
        <v>113915.44895527857</v>
      </c>
      <c r="Q50" s="10">
        <v>1513.9025</v>
      </c>
      <c r="R50" s="10">
        <v>123872.48990127716</v>
      </c>
      <c r="S50" s="10">
        <v>394.558</v>
      </c>
      <c r="T50" s="10">
        <v>26275.70326427</v>
      </c>
      <c r="U50" s="10">
        <v>2080.4945</v>
      </c>
      <c r="V50" s="10">
        <v>33567.47045044</v>
      </c>
      <c r="W50" s="10">
        <v>257.55</v>
      </c>
      <c r="X50" s="10">
        <v>13732.07785186</v>
      </c>
      <c r="Y50" s="10">
        <v>1923.72464</v>
      </c>
      <c r="Z50" s="10">
        <v>42504.35268533285</v>
      </c>
      <c r="AA50" s="10">
        <v>945.3134</v>
      </c>
      <c r="AB50" s="10">
        <v>85827.25727918712</v>
      </c>
      <c r="AC50" s="10">
        <v>1688.480001</v>
      </c>
      <c r="AD50" s="10">
        <v>37854.56126032</v>
      </c>
      <c r="AE50" s="10">
        <v>6635.495976</v>
      </c>
      <c r="AF50" s="10">
        <v>281818.81448503566</v>
      </c>
      <c r="AG50" s="10">
        <v>1125.3029999999999</v>
      </c>
      <c r="AH50" s="10">
        <v>65436.81520858074</v>
      </c>
      <c r="AI50" s="10">
        <v>761.6345</v>
      </c>
      <c r="AJ50" s="10">
        <v>56220.361139659995</v>
      </c>
      <c r="AK50" s="10">
        <v>386.7054</v>
      </c>
      <c r="AL50" s="10">
        <v>30560.16920578</v>
      </c>
      <c r="AM50" s="10">
        <v>797.74</v>
      </c>
      <c r="AN50" s="10">
        <v>68187.44293265571</v>
      </c>
      <c r="AO50" s="10">
        <v>1046.44</v>
      </c>
      <c r="AP50" s="10">
        <v>82322.85004764</v>
      </c>
      <c r="AQ50" s="10">
        <v>3730.7357</v>
      </c>
      <c r="AR50" s="10">
        <v>82337.54433457</v>
      </c>
      <c r="AS50" s="10">
        <v>252.38</v>
      </c>
      <c r="AT50" s="10">
        <v>30671.623616708574</v>
      </c>
    </row>
    <row r="51" spans="1:46" ht="15">
      <c r="A51" s="51"/>
      <c r="B51" s="34">
        <v>5</v>
      </c>
      <c r="C51" s="6">
        <v>27093.156265669993</v>
      </c>
      <c r="D51" s="6">
        <v>1593664.5675505768</v>
      </c>
      <c r="E51" s="10">
        <v>572.271</v>
      </c>
      <c r="F51" s="10">
        <v>39454.83549142</v>
      </c>
      <c r="G51" s="10">
        <v>1628.7700999999997</v>
      </c>
      <c r="H51" s="10">
        <v>78325.54180509143</v>
      </c>
      <c r="I51" s="10">
        <v>1512.8370999999997</v>
      </c>
      <c r="J51" s="10">
        <v>60599.45109656571</v>
      </c>
      <c r="K51" s="10">
        <v>369.9168</v>
      </c>
      <c r="L51" s="10">
        <v>16484.284456</v>
      </c>
      <c r="M51" s="10">
        <v>3867.8934719999997</v>
      </c>
      <c r="N51" s="10">
        <v>224513.72033978265</v>
      </c>
      <c r="O51" s="10">
        <v>2357.9250808</v>
      </c>
      <c r="P51" s="10">
        <v>114740.86093520856</v>
      </c>
      <c r="Q51" s="10">
        <v>1817.90555787</v>
      </c>
      <c r="R51" s="10">
        <v>123063.76398767572</v>
      </c>
      <c r="S51" s="10">
        <v>536.98505</v>
      </c>
      <c r="T51" s="10">
        <v>26440.63234427</v>
      </c>
      <c r="U51" s="10">
        <v>692.9884999999999</v>
      </c>
      <c r="V51" s="10">
        <v>33959.24630044</v>
      </c>
      <c r="W51" s="10">
        <v>202.15</v>
      </c>
      <c r="X51" s="10">
        <v>13710.010881079997</v>
      </c>
      <c r="Y51" s="10">
        <v>559.982494</v>
      </c>
      <c r="Z51" s="10">
        <v>43008.357416851424</v>
      </c>
      <c r="AA51" s="10">
        <v>803.491</v>
      </c>
      <c r="AB51" s="10">
        <v>85338.02708087713</v>
      </c>
      <c r="AC51" s="10">
        <v>374</v>
      </c>
      <c r="AD51" s="10">
        <v>37677.12490032</v>
      </c>
      <c r="AE51" s="10">
        <v>4736.7384</v>
      </c>
      <c r="AF51" s="10">
        <v>281326.815461769</v>
      </c>
      <c r="AG51" s="10">
        <v>1184.8442</v>
      </c>
      <c r="AH51" s="10">
        <v>65507.647387580735</v>
      </c>
      <c r="AI51" s="10">
        <v>687.7169</v>
      </c>
      <c r="AJ51" s="10">
        <v>55615.725539659994</v>
      </c>
      <c r="AK51" s="10">
        <v>219.638</v>
      </c>
      <c r="AL51" s="10">
        <v>30329.896021409997</v>
      </c>
      <c r="AM51" s="10">
        <v>1054.859866</v>
      </c>
      <c r="AN51" s="10">
        <v>67366.33762065573</v>
      </c>
      <c r="AO51" s="10">
        <v>489.81369899999993</v>
      </c>
      <c r="AP51" s="10">
        <v>81946.54874664</v>
      </c>
      <c r="AQ51" s="10">
        <v>3049.779046</v>
      </c>
      <c r="AR51" s="10">
        <v>83470.46612057</v>
      </c>
      <c r="AS51" s="10">
        <v>372.65</v>
      </c>
      <c r="AT51" s="10">
        <v>30785.273616708575</v>
      </c>
    </row>
    <row r="52" spans="1:46" ht="15">
      <c r="A52" s="51"/>
      <c r="B52" s="34">
        <v>6</v>
      </c>
      <c r="C52" s="6">
        <v>27093.156265669993</v>
      </c>
      <c r="D52" s="6">
        <v>1593664.5675505768</v>
      </c>
      <c r="E52" s="10">
        <v>572.271</v>
      </c>
      <c r="F52" s="10">
        <v>39454.83549142</v>
      </c>
      <c r="G52" s="10">
        <v>1628.7700999999997</v>
      </c>
      <c r="H52" s="10">
        <v>78325.54180509143</v>
      </c>
      <c r="I52" s="10">
        <v>1512.8370999999997</v>
      </c>
      <c r="J52" s="10">
        <v>60599.45109656571</v>
      </c>
      <c r="K52" s="10">
        <v>369.9168</v>
      </c>
      <c r="L52" s="10">
        <v>16484.284456</v>
      </c>
      <c r="M52" s="10">
        <v>3867.8934719999997</v>
      </c>
      <c r="N52" s="10">
        <v>224513.72033978265</v>
      </c>
      <c r="O52" s="10">
        <v>2357.9250808</v>
      </c>
      <c r="P52" s="10">
        <v>114740.86093520856</v>
      </c>
      <c r="Q52" s="10">
        <v>1817.90555787</v>
      </c>
      <c r="R52" s="10">
        <v>123063.76398767572</v>
      </c>
      <c r="S52" s="10">
        <v>536.98505</v>
      </c>
      <c r="T52" s="10">
        <v>26440.63234427</v>
      </c>
      <c r="U52" s="10">
        <v>692.9884999999999</v>
      </c>
      <c r="V52" s="10">
        <v>33959.24630044</v>
      </c>
      <c r="W52" s="10">
        <v>202.15</v>
      </c>
      <c r="X52" s="10">
        <v>13710.010881079997</v>
      </c>
      <c r="Y52" s="10">
        <v>559.982494</v>
      </c>
      <c r="Z52" s="10">
        <v>43008.357416851424</v>
      </c>
      <c r="AA52" s="10">
        <v>803.491</v>
      </c>
      <c r="AB52" s="10">
        <v>85338.02708087713</v>
      </c>
      <c r="AC52" s="10">
        <v>374</v>
      </c>
      <c r="AD52" s="10">
        <v>37677.12490032</v>
      </c>
      <c r="AE52" s="10">
        <v>4736.7384</v>
      </c>
      <c r="AF52" s="10">
        <v>281326.815461769</v>
      </c>
      <c r="AG52" s="10">
        <v>1184.8442</v>
      </c>
      <c r="AH52" s="10">
        <v>65507.647387580735</v>
      </c>
      <c r="AI52" s="10">
        <v>687.7169</v>
      </c>
      <c r="AJ52" s="10">
        <v>55615.725539659994</v>
      </c>
      <c r="AK52" s="10">
        <v>219.638</v>
      </c>
      <c r="AL52" s="10">
        <v>30329.896021409997</v>
      </c>
      <c r="AM52" s="10">
        <v>1054.859866</v>
      </c>
      <c r="AN52" s="10">
        <v>67366.33762065573</v>
      </c>
      <c r="AO52" s="10">
        <v>489.81369899999993</v>
      </c>
      <c r="AP52" s="10">
        <v>81946.54874664</v>
      </c>
      <c r="AQ52" s="10">
        <v>3049.779046</v>
      </c>
      <c r="AR52" s="10">
        <v>83470.46612057</v>
      </c>
      <c r="AS52" s="10">
        <v>372.65</v>
      </c>
      <c r="AT52" s="10">
        <v>30785.273616708575</v>
      </c>
    </row>
    <row r="53" spans="1:46" ht="15">
      <c r="A53" s="51"/>
      <c r="B53" s="44">
        <v>7</v>
      </c>
      <c r="C53" s="6">
        <v>36578.99005574</v>
      </c>
      <c r="D53" s="6">
        <v>1625876.2838367205</v>
      </c>
      <c r="E53" s="10">
        <v>361.28474600000004</v>
      </c>
      <c r="F53" s="10">
        <v>39414.142099419994</v>
      </c>
      <c r="G53" s="10">
        <v>808.136</v>
      </c>
      <c r="H53" s="10">
        <v>78823.01190509142</v>
      </c>
      <c r="I53" s="10">
        <v>1752.0082479999999</v>
      </c>
      <c r="J53" s="10">
        <v>62754.08638237571</v>
      </c>
      <c r="K53" s="10">
        <v>170.725</v>
      </c>
      <c r="L53" s="10">
        <v>16256.119202</v>
      </c>
      <c r="M53" s="10">
        <v>5433.1439</v>
      </c>
      <c r="N53" s="10">
        <v>230436.2585055069</v>
      </c>
      <c r="O53" s="10">
        <v>2098.3131969</v>
      </c>
      <c r="P53" s="10">
        <v>118490.31311476858</v>
      </c>
      <c r="Q53" s="10">
        <v>793.454</v>
      </c>
      <c r="R53" s="10">
        <v>121035.23259715714</v>
      </c>
      <c r="S53" s="10">
        <v>286.113675</v>
      </c>
      <c r="T53" s="10">
        <v>26794.65598927</v>
      </c>
      <c r="U53" s="10">
        <v>567.4</v>
      </c>
      <c r="V53" s="10">
        <v>34592.49800044</v>
      </c>
      <c r="W53" s="10">
        <v>179.35</v>
      </c>
      <c r="X53" s="10">
        <v>13831.633594079998</v>
      </c>
      <c r="Y53" s="10">
        <v>828.5767219999999</v>
      </c>
      <c r="Z53" s="10">
        <v>43097.54446664571</v>
      </c>
      <c r="AA53" s="10">
        <v>1207.233</v>
      </c>
      <c r="AB53" s="10">
        <v>86847.05835944858</v>
      </c>
      <c r="AC53" s="10">
        <v>568.60046584</v>
      </c>
      <c r="AD53" s="10">
        <v>37954.87278116</v>
      </c>
      <c r="AE53" s="10">
        <v>9282.014912999999</v>
      </c>
      <c r="AF53" s="10">
        <v>291768.63750779757</v>
      </c>
      <c r="AG53" s="10">
        <v>1754.3092550000001</v>
      </c>
      <c r="AH53" s="10">
        <v>66361.51202658075</v>
      </c>
      <c r="AI53" s="10">
        <v>3465.876732</v>
      </c>
      <c r="AJ53" s="10">
        <v>59613.199166059996</v>
      </c>
      <c r="AK53" s="10">
        <v>764.067008</v>
      </c>
      <c r="AL53" s="10">
        <v>30648.903629409993</v>
      </c>
      <c r="AM53" s="10">
        <v>651.719</v>
      </c>
      <c r="AN53" s="10">
        <v>67015.12323196001</v>
      </c>
      <c r="AO53" s="10">
        <v>1532.426571</v>
      </c>
      <c r="AP53" s="10">
        <v>82144.72512764</v>
      </c>
      <c r="AQ53" s="10">
        <v>3353.50836</v>
      </c>
      <c r="AR53" s="10">
        <v>87526.22287119999</v>
      </c>
      <c r="AS53" s="10">
        <v>720.729263</v>
      </c>
      <c r="AT53" s="10">
        <v>30470.53327870857</v>
      </c>
    </row>
  </sheetData>
  <sheetProtection/>
  <mergeCells count="26">
    <mergeCell ref="A23:A34"/>
    <mergeCell ref="K5:L5"/>
    <mergeCell ref="AQ5:AR5"/>
    <mergeCell ref="AS5:AT5"/>
    <mergeCell ref="Y5:Z5"/>
    <mergeCell ref="AA5:AB5"/>
    <mergeCell ref="AC5:AD5"/>
    <mergeCell ref="AE5:AF5"/>
    <mergeCell ref="AM5:AN5"/>
    <mergeCell ref="AO5:AP5"/>
    <mergeCell ref="M5:N5"/>
    <mergeCell ref="O5:P5"/>
    <mergeCell ref="Q5:R5"/>
    <mergeCell ref="S5:T5"/>
    <mergeCell ref="U5:V5"/>
    <mergeCell ref="W5:X5"/>
    <mergeCell ref="AI5:AJ5"/>
    <mergeCell ref="AK5:AL5"/>
    <mergeCell ref="A11:A22"/>
    <mergeCell ref="A5:B5"/>
    <mergeCell ref="C5:D5"/>
    <mergeCell ref="E5:F5"/>
    <mergeCell ref="G5:H5"/>
    <mergeCell ref="I5:J5"/>
    <mergeCell ref="A7:A10"/>
    <mergeCell ref="AG5:AH5"/>
  </mergeCells>
  <printOptions/>
  <pageMargins left="0.7" right="0.7" top="0.75" bottom="0.75" header="0.3" footer="0.3"/>
  <pageSetup horizontalDpi="600" verticalDpi="600" orientation="portrait" scale="18" r:id="rId1"/>
  <colBreaks count="1" manualBreakCount="1">
    <brk id="36" max="65535" man="1"/>
  </colBreaks>
</worksheet>
</file>

<file path=xl/worksheets/sheet7.xml><?xml version="1.0" encoding="utf-8"?>
<worksheet xmlns="http://schemas.openxmlformats.org/spreadsheetml/2006/main" xmlns:r="http://schemas.openxmlformats.org/officeDocument/2006/relationships">
  <sheetPr>
    <tabColor theme="3"/>
  </sheetPr>
  <dimension ref="A1:AY53"/>
  <sheetViews>
    <sheetView view="pageBreakPreview" zoomScale="90" zoomScaleSheetLayoutView="90" zoomScalePageLayoutView="0" workbookViewId="0" topLeftCell="A32">
      <selection activeCell="E57" sqref="E57"/>
    </sheetView>
  </sheetViews>
  <sheetFormatPr defaultColWidth="14.00390625" defaultRowHeight="15"/>
  <cols>
    <col min="1" max="1" width="6.8515625" style="1" customWidth="1"/>
    <col min="2" max="2" width="5.140625" style="1" customWidth="1"/>
    <col min="3" max="3" width="13.7109375" style="1" customWidth="1"/>
    <col min="4" max="4" width="14.00390625" style="1" customWidth="1"/>
    <col min="5" max="5" width="13.7109375" style="1" customWidth="1"/>
    <col min="6" max="6" width="14.00390625" style="1" customWidth="1"/>
    <col min="7" max="7" width="13.7109375" style="1" customWidth="1"/>
    <col min="8" max="8" width="14.00390625" style="1" customWidth="1"/>
    <col min="9" max="9" width="13.7109375" style="1" customWidth="1"/>
    <col min="10" max="10" width="14.00390625" style="1" customWidth="1"/>
    <col min="11" max="11" width="13.7109375" style="1" customWidth="1"/>
    <col min="12" max="12" width="14.00390625" style="1" customWidth="1"/>
    <col min="13" max="13" width="13.7109375" style="1" customWidth="1"/>
    <col min="14" max="14" width="14.00390625" style="1" customWidth="1"/>
    <col min="15" max="15" width="13.7109375" style="1" customWidth="1"/>
    <col min="16" max="16" width="14.00390625" style="1" customWidth="1"/>
    <col min="17" max="17" width="13.7109375" style="1" customWidth="1"/>
    <col min="18" max="18" width="14.00390625" style="1" customWidth="1"/>
    <col min="19" max="19" width="13.7109375" style="1" customWidth="1"/>
    <col min="20" max="20" width="14.00390625" style="1" customWidth="1"/>
    <col min="21" max="21" width="13.7109375" style="1" customWidth="1"/>
    <col min="22" max="22" width="14.00390625" style="1" customWidth="1"/>
    <col min="23" max="23" width="13.7109375" style="1" customWidth="1"/>
    <col min="24" max="24" width="14.00390625" style="1" customWidth="1"/>
    <col min="25" max="25" width="13.7109375" style="1" customWidth="1"/>
    <col min="26" max="26" width="14.00390625" style="1" customWidth="1"/>
    <col min="27" max="27" width="13.7109375" style="1" customWidth="1"/>
    <col min="28" max="28" width="14.00390625" style="1" customWidth="1"/>
    <col min="29" max="29" width="13.7109375" style="1" customWidth="1"/>
    <col min="30" max="30" width="14.00390625" style="1" customWidth="1"/>
    <col min="31" max="31" width="13.7109375" style="1" customWidth="1"/>
    <col min="32" max="32" width="14.00390625" style="1" customWidth="1"/>
    <col min="33" max="33" width="13.7109375" style="1" customWidth="1"/>
    <col min="34" max="34" width="14.00390625" style="1" customWidth="1"/>
    <col min="35" max="35" width="13.7109375" style="1" customWidth="1"/>
    <col min="36" max="36" width="14.00390625" style="1" customWidth="1"/>
    <col min="37" max="37" width="13.7109375" style="1" customWidth="1"/>
    <col min="38" max="38" width="14.00390625" style="1" customWidth="1"/>
    <col min="39" max="39" width="13.7109375" style="1" customWidth="1"/>
    <col min="40" max="40" width="14.00390625" style="1" customWidth="1"/>
    <col min="41" max="41" width="13.7109375" style="1" customWidth="1"/>
    <col min="42" max="42" width="14.00390625" style="1" customWidth="1"/>
    <col min="43" max="43" width="13.7109375" style="1" customWidth="1"/>
    <col min="44" max="44" width="14.00390625" style="1" customWidth="1"/>
    <col min="45" max="45" width="13.7109375" style="1" customWidth="1"/>
    <col min="46" max="46" width="14.00390625" style="1" customWidth="1"/>
    <col min="47" max="51" width="14.00390625" style="0" customWidth="1"/>
    <col min="52" max="16384" width="14.00390625" style="1" customWidth="1"/>
  </cols>
  <sheetData>
    <row r="1" spans="47:51" s="38" customFormat="1" ht="15">
      <c r="AU1" s="43"/>
      <c r="AV1" s="43"/>
      <c r="AW1" s="43"/>
      <c r="AX1" s="43"/>
      <c r="AY1" s="43"/>
    </row>
    <row r="2" spans="47:51" s="38" customFormat="1" ht="15" hidden="1">
      <c r="AU2" s="43"/>
      <c r="AV2" s="43"/>
      <c r="AW2" s="43"/>
      <c r="AX2" s="43"/>
      <c r="AY2" s="43"/>
    </row>
    <row r="3" spans="1:51" s="38" customFormat="1" ht="18.75">
      <c r="A3" s="40" t="s">
        <v>86</v>
      </c>
      <c r="AU3" s="43"/>
      <c r="AV3" s="43"/>
      <c r="AW3" s="43"/>
      <c r="AX3" s="43"/>
      <c r="AY3" s="43"/>
    </row>
    <row r="4" spans="4:51" s="38" customFormat="1" ht="15">
      <c r="D4" s="42"/>
      <c r="F4" s="42"/>
      <c r="H4" s="42"/>
      <c r="J4" s="42"/>
      <c r="L4" s="42"/>
      <c r="N4" s="42"/>
      <c r="P4" s="42"/>
      <c r="R4" s="42"/>
      <c r="T4" s="42"/>
      <c r="V4" s="42"/>
      <c r="X4" s="42"/>
      <c r="Z4" s="42"/>
      <c r="AB4" s="42"/>
      <c r="AD4" s="42"/>
      <c r="AF4" s="42"/>
      <c r="AH4" s="42"/>
      <c r="AJ4" s="42"/>
      <c r="AL4" s="42"/>
      <c r="AN4" s="42"/>
      <c r="AP4" s="42"/>
      <c r="AR4" s="42"/>
      <c r="AT4" s="42"/>
      <c r="AU4" s="43"/>
      <c r="AV4" s="43"/>
      <c r="AW4" s="43"/>
      <c r="AX4" s="43"/>
      <c r="AY4" s="43"/>
    </row>
    <row r="5" spans="1:51" s="3" customFormat="1" ht="15.75">
      <c r="A5" s="74" t="s">
        <v>0</v>
      </c>
      <c r="B5" s="75"/>
      <c r="C5" s="69" t="s">
        <v>1</v>
      </c>
      <c r="D5" s="71"/>
      <c r="E5" s="69" t="s">
        <v>2</v>
      </c>
      <c r="F5" s="71"/>
      <c r="G5" s="69" t="s">
        <v>3</v>
      </c>
      <c r="H5" s="71"/>
      <c r="I5" s="69" t="s">
        <v>4</v>
      </c>
      <c r="J5" s="71"/>
      <c r="K5" s="69" t="s">
        <v>5</v>
      </c>
      <c r="L5" s="71"/>
      <c r="M5" s="69" t="s">
        <v>36</v>
      </c>
      <c r="N5" s="71"/>
      <c r="O5" s="69" t="s">
        <v>9</v>
      </c>
      <c r="P5" s="71"/>
      <c r="Q5" s="69" t="s">
        <v>10</v>
      </c>
      <c r="R5" s="71"/>
      <c r="S5" s="69" t="s">
        <v>11</v>
      </c>
      <c r="T5" s="71"/>
      <c r="U5" s="69" t="s">
        <v>6</v>
      </c>
      <c r="V5" s="71"/>
      <c r="W5" s="69" t="s">
        <v>38</v>
      </c>
      <c r="X5" s="71"/>
      <c r="Y5" s="69" t="s">
        <v>21</v>
      </c>
      <c r="Z5" s="71"/>
      <c r="AA5" s="69" t="s">
        <v>19</v>
      </c>
      <c r="AB5" s="71"/>
      <c r="AC5" s="69" t="s">
        <v>20</v>
      </c>
      <c r="AD5" s="71"/>
      <c r="AE5" s="69" t="s">
        <v>17</v>
      </c>
      <c r="AF5" s="71"/>
      <c r="AG5" s="69" t="s">
        <v>12</v>
      </c>
      <c r="AH5" s="71"/>
      <c r="AI5" s="69" t="s">
        <v>41</v>
      </c>
      <c r="AJ5" s="71"/>
      <c r="AK5" s="69" t="s">
        <v>22</v>
      </c>
      <c r="AL5" s="71"/>
      <c r="AM5" s="69" t="s">
        <v>16</v>
      </c>
      <c r="AN5" s="71"/>
      <c r="AO5" s="69" t="s">
        <v>18</v>
      </c>
      <c r="AP5" s="71"/>
      <c r="AQ5" s="69" t="s">
        <v>15</v>
      </c>
      <c r="AR5" s="71"/>
      <c r="AS5" s="69" t="s">
        <v>40</v>
      </c>
      <c r="AT5" s="71"/>
      <c r="AU5"/>
      <c r="AV5"/>
      <c r="AW5"/>
      <c r="AX5"/>
      <c r="AY5"/>
    </row>
    <row r="6" spans="1:51" s="4" customFormat="1" ht="15" customHeight="1">
      <c r="A6" s="76"/>
      <c r="B6" s="77"/>
      <c r="C6" s="62" t="s">
        <v>42</v>
      </c>
      <c r="D6" s="56" t="s">
        <v>43</v>
      </c>
      <c r="E6" s="62" t="s">
        <v>42</v>
      </c>
      <c r="F6" s="56" t="s">
        <v>43</v>
      </c>
      <c r="G6" s="62" t="s">
        <v>42</v>
      </c>
      <c r="H6" s="56" t="s">
        <v>43</v>
      </c>
      <c r="I6" s="62" t="s">
        <v>42</v>
      </c>
      <c r="J6" s="56" t="s">
        <v>43</v>
      </c>
      <c r="K6" s="62" t="s">
        <v>42</v>
      </c>
      <c r="L6" s="56" t="s">
        <v>43</v>
      </c>
      <c r="M6" s="62" t="s">
        <v>42</v>
      </c>
      <c r="N6" s="56" t="s">
        <v>43</v>
      </c>
      <c r="O6" s="62" t="s">
        <v>42</v>
      </c>
      <c r="P6" s="56" t="s">
        <v>43</v>
      </c>
      <c r="Q6" s="62" t="s">
        <v>42</v>
      </c>
      <c r="R6" s="56" t="s">
        <v>43</v>
      </c>
      <c r="S6" s="62" t="s">
        <v>42</v>
      </c>
      <c r="T6" s="56" t="s">
        <v>43</v>
      </c>
      <c r="U6" s="62" t="s">
        <v>42</v>
      </c>
      <c r="V6" s="56" t="s">
        <v>43</v>
      </c>
      <c r="W6" s="62" t="s">
        <v>42</v>
      </c>
      <c r="X6" s="56" t="s">
        <v>43</v>
      </c>
      <c r="Y6" s="62" t="s">
        <v>42</v>
      </c>
      <c r="Z6" s="56" t="s">
        <v>43</v>
      </c>
      <c r="AA6" s="62" t="s">
        <v>42</v>
      </c>
      <c r="AB6" s="56" t="s">
        <v>43</v>
      </c>
      <c r="AC6" s="62" t="s">
        <v>42</v>
      </c>
      <c r="AD6" s="56" t="s">
        <v>43</v>
      </c>
      <c r="AE6" s="62" t="s">
        <v>42</v>
      </c>
      <c r="AF6" s="56" t="s">
        <v>43</v>
      </c>
      <c r="AG6" s="62" t="s">
        <v>42</v>
      </c>
      <c r="AH6" s="56" t="s">
        <v>43</v>
      </c>
      <c r="AI6" s="62" t="s">
        <v>42</v>
      </c>
      <c r="AJ6" s="56" t="s">
        <v>43</v>
      </c>
      <c r="AK6" s="62" t="s">
        <v>42</v>
      </c>
      <c r="AL6" s="56" t="s">
        <v>43</v>
      </c>
      <c r="AM6" s="62" t="s">
        <v>42</v>
      </c>
      <c r="AN6" s="56" t="s">
        <v>43</v>
      </c>
      <c r="AO6" s="62" t="s">
        <v>42</v>
      </c>
      <c r="AP6" s="56" t="s">
        <v>43</v>
      </c>
      <c r="AQ6" s="62" t="s">
        <v>42</v>
      </c>
      <c r="AR6" s="56" t="s">
        <v>43</v>
      </c>
      <c r="AS6" s="62" t="s">
        <v>42</v>
      </c>
      <c r="AT6" s="56" t="s">
        <v>43</v>
      </c>
      <c r="AU6"/>
      <c r="AV6"/>
      <c r="AW6"/>
      <c r="AX6"/>
      <c r="AY6"/>
    </row>
    <row r="7" spans="1:51" s="4" customFormat="1" ht="15">
      <c r="A7" s="76"/>
      <c r="B7" s="77"/>
      <c r="C7" s="62"/>
      <c r="D7" s="57"/>
      <c r="E7" s="62"/>
      <c r="F7" s="57"/>
      <c r="G7" s="62"/>
      <c r="H7" s="57"/>
      <c r="I7" s="62"/>
      <c r="J7" s="57"/>
      <c r="K7" s="62"/>
      <c r="L7" s="57"/>
      <c r="M7" s="62"/>
      <c r="N7" s="57"/>
      <c r="O7" s="62"/>
      <c r="P7" s="57"/>
      <c r="Q7" s="62"/>
      <c r="R7" s="57"/>
      <c r="S7" s="62"/>
      <c r="T7" s="57"/>
      <c r="U7" s="62"/>
      <c r="V7" s="57"/>
      <c r="W7" s="62"/>
      <c r="X7" s="57"/>
      <c r="Y7" s="62"/>
      <c r="Z7" s="57"/>
      <c r="AA7" s="62"/>
      <c r="AB7" s="57"/>
      <c r="AC7" s="62"/>
      <c r="AD7" s="57"/>
      <c r="AE7" s="62"/>
      <c r="AF7" s="57"/>
      <c r="AG7" s="62"/>
      <c r="AH7" s="57"/>
      <c r="AI7" s="62"/>
      <c r="AJ7" s="57"/>
      <c r="AK7" s="62"/>
      <c r="AL7" s="57"/>
      <c r="AM7" s="62"/>
      <c r="AN7" s="57"/>
      <c r="AO7" s="62"/>
      <c r="AP7" s="57"/>
      <c r="AQ7" s="62"/>
      <c r="AR7" s="57"/>
      <c r="AS7" s="62"/>
      <c r="AT7" s="57"/>
      <c r="AU7"/>
      <c r="AV7"/>
      <c r="AW7"/>
      <c r="AX7"/>
      <c r="AY7"/>
    </row>
    <row r="8" spans="1:46" ht="15">
      <c r="A8" s="89">
        <v>2017</v>
      </c>
      <c r="B8" s="5">
        <v>10</v>
      </c>
      <c r="C8" s="6">
        <f aca="true" t="shared" si="0" ref="C8:C14">E8+G8+I8+K8+M8+O8+Q8+S8+U8+W8+Y8+AA8+AC8+AE8+AG8+AI8+AK8+AM8+AO8+AQ8+AS8</f>
        <v>6469.105228999999</v>
      </c>
      <c r="D8" s="6">
        <f aca="true" t="shared" si="1" ref="D8:D14">F8+H8+J8+L8+N8+P8+R8+T8+V8+X8+Z8+AB8+AD8+AF8+AH8+AJ8+AL8+AN8+AP8+AR8+AT8</f>
        <v>8396.696870999998</v>
      </c>
      <c r="E8" s="10">
        <v>113.201336</v>
      </c>
      <c r="F8" s="10">
        <v>95.875982</v>
      </c>
      <c r="G8" s="10">
        <v>411.108698</v>
      </c>
      <c r="H8" s="10">
        <v>211.303303</v>
      </c>
      <c r="I8" s="10">
        <v>637.7820969999999</v>
      </c>
      <c r="J8" s="10">
        <v>437.243391</v>
      </c>
      <c r="K8" s="10">
        <v>301.4106</v>
      </c>
      <c r="L8" s="10">
        <v>458.332791</v>
      </c>
      <c r="M8" s="10">
        <v>616.2515209999999</v>
      </c>
      <c r="N8" s="10">
        <v>590.196176</v>
      </c>
      <c r="O8" s="10">
        <v>226.06133800000003</v>
      </c>
      <c r="P8" s="10">
        <v>391.894832</v>
      </c>
      <c r="Q8" s="10">
        <v>436.374816</v>
      </c>
      <c r="R8" s="10">
        <v>656.988447</v>
      </c>
      <c r="S8" s="10">
        <v>39.650054</v>
      </c>
      <c r="T8" s="10">
        <v>76.387558</v>
      </c>
      <c r="U8" s="10">
        <v>84.21324</v>
      </c>
      <c r="V8" s="10">
        <v>95.176763</v>
      </c>
      <c r="W8" s="10">
        <v>147.056732</v>
      </c>
      <c r="X8" s="10">
        <v>96.847704</v>
      </c>
      <c r="Y8" s="10">
        <v>139.61731600000002</v>
      </c>
      <c r="Z8" s="10">
        <v>193.421033</v>
      </c>
      <c r="AA8" s="10">
        <v>166.21319499999998</v>
      </c>
      <c r="AB8" s="10">
        <v>426.52648899999997</v>
      </c>
      <c r="AC8" s="10">
        <v>375.94931599999995</v>
      </c>
      <c r="AD8" s="10">
        <v>387.968533</v>
      </c>
      <c r="AE8" s="10">
        <v>273.52140799999995</v>
      </c>
      <c r="AF8" s="10">
        <v>80.813042</v>
      </c>
      <c r="AG8" s="10">
        <v>275.129119</v>
      </c>
      <c r="AH8" s="10">
        <v>424.49430100000006</v>
      </c>
      <c r="AI8" s="10">
        <v>247.766321</v>
      </c>
      <c r="AJ8" s="10">
        <v>106.96215800000002</v>
      </c>
      <c r="AK8" s="10">
        <v>207.13064899999998</v>
      </c>
      <c r="AL8" s="10">
        <v>95.50127400000001</v>
      </c>
      <c r="AM8" s="10">
        <v>145.489664</v>
      </c>
      <c r="AN8" s="10">
        <v>569.8752890000001</v>
      </c>
      <c r="AO8" s="10">
        <v>951.535893</v>
      </c>
      <c r="AP8" s="10">
        <v>2399.655884</v>
      </c>
      <c r="AQ8" s="10">
        <v>559.9588600000001</v>
      </c>
      <c r="AR8" s="10">
        <v>483.185677</v>
      </c>
      <c r="AS8" s="10">
        <v>113.68305600000001</v>
      </c>
      <c r="AT8" s="10">
        <v>118.046244</v>
      </c>
    </row>
    <row r="9" spans="1:46" ht="15">
      <c r="A9" s="89"/>
      <c r="B9" s="5">
        <v>11</v>
      </c>
      <c r="C9" s="6">
        <f t="shared" si="0"/>
        <v>6242.602523</v>
      </c>
      <c r="D9" s="6">
        <f t="shared" si="1"/>
        <v>8043.230576000001</v>
      </c>
      <c r="E9" s="10">
        <v>44.543528</v>
      </c>
      <c r="F9" s="10">
        <v>77.504014</v>
      </c>
      <c r="G9" s="10">
        <v>360.140719</v>
      </c>
      <c r="H9" s="10">
        <v>195.238182</v>
      </c>
      <c r="I9" s="10">
        <v>621.952728</v>
      </c>
      <c r="J9" s="10">
        <v>388.657224</v>
      </c>
      <c r="K9" s="10">
        <v>277.413476</v>
      </c>
      <c r="L9" s="10">
        <v>449.92904799999997</v>
      </c>
      <c r="M9" s="10">
        <v>605.9379309999999</v>
      </c>
      <c r="N9" s="10">
        <v>560.473515</v>
      </c>
      <c r="O9" s="10">
        <v>220.045954</v>
      </c>
      <c r="P9" s="10">
        <v>400.139001</v>
      </c>
      <c r="Q9" s="10">
        <v>389.15626899999995</v>
      </c>
      <c r="R9" s="10">
        <v>625.326153</v>
      </c>
      <c r="S9" s="10">
        <v>53.383871</v>
      </c>
      <c r="T9" s="10">
        <v>50.327687</v>
      </c>
      <c r="U9" s="10">
        <v>83.546407</v>
      </c>
      <c r="V9" s="10">
        <v>81.45396600000001</v>
      </c>
      <c r="W9" s="10">
        <v>141.79275399999997</v>
      </c>
      <c r="X9" s="10">
        <v>94.232867</v>
      </c>
      <c r="Y9" s="10">
        <v>146.953891</v>
      </c>
      <c r="Z9" s="10">
        <v>169.28839399999998</v>
      </c>
      <c r="AA9" s="10">
        <v>178.95861699999998</v>
      </c>
      <c r="AB9" s="10">
        <v>407.86512</v>
      </c>
      <c r="AC9" s="10">
        <v>387.107589</v>
      </c>
      <c r="AD9" s="10">
        <v>328.330692</v>
      </c>
      <c r="AE9" s="10">
        <v>245.57320099999998</v>
      </c>
      <c r="AF9" s="10">
        <v>104.920349</v>
      </c>
      <c r="AG9" s="10">
        <v>296.783676</v>
      </c>
      <c r="AH9" s="10">
        <v>407.77758900000003</v>
      </c>
      <c r="AI9" s="10">
        <v>254.582875</v>
      </c>
      <c r="AJ9" s="10">
        <v>91.026863</v>
      </c>
      <c r="AK9" s="10">
        <v>162.90194499999998</v>
      </c>
      <c r="AL9" s="10">
        <v>149.01079600000003</v>
      </c>
      <c r="AM9" s="10">
        <v>141.230335</v>
      </c>
      <c r="AN9" s="10">
        <v>543.318626</v>
      </c>
      <c r="AO9" s="10">
        <v>995.001179</v>
      </c>
      <c r="AP9" s="10">
        <v>2361.055103</v>
      </c>
      <c r="AQ9" s="10">
        <v>480.534572</v>
      </c>
      <c r="AR9" s="10">
        <v>440.009143</v>
      </c>
      <c r="AS9" s="10">
        <v>155.061006</v>
      </c>
      <c r="AT9" s="10">
        <v>117.346244</v>
      </c>
    </row>
    <row r="10" spans="1:46" ht="15">
      <c r="A10" s="89"/>
      <c r="B10" s="5">
        <v>12</v>
      </c>
      <c r="C10" s="6">
        <f t="shared" si="0"/>
        <v>5611.234991</v>
      </c>
      <c r="D10" s="6">
        <f t="shared" si="1"/>
        <v>7377.542834</v>
      </c>
      <c r="E10" s="10">
        <v>58.307613</v>
      </c>
      <c r="F10" s="10">
        <v>77.40401399999999</v>
      </c>
      <c r="G10" s="10">
        <v>313.902315</v>
      </c>
      <c r="H10" s="10">
        <v>189.01674599999998</v>
      </c>
      <c r="I10" s="10">
        <v>584.5659519999999</v>
      </c>
      <c r="J10" s="10">
        <v>370.605364</v>
      </c>
      <c r="K10" s="10">
        <v>258.92087</v>
      </c>
      <c r="L10" s="10">
        <v>432.792414</v>
      </c>
      <c r="M10" s="10">
        <v>486.089142</v>
      </c>
      <c r="N10" s="10">
        <v>544.786658</v>
      </c>
      <c r="O10" s="10">
        <v>144.003193</v>
      </c>
      <c r="P10" s="10">
        <v>303.444117</v>
      </c>
      <c r="Q10" s="10">
        <v>315.490443</v>
      </c>
      <c r="R10" s="10">
        <v>528.5600499999999</v>
      </c>
      <c r="S10" s="10">
        <v>106.58123499999999</v>
      </c>
      <c r="T10" s="10">
        <v>6.589287</v>
      </c>
      <c r="U10" s="10">
        <v>82.967843</v>
      </c>
      <c r="V10" s="10">
        <v>81.018249</v>
      </c>
      <c r="W10" s="10">
        <v>141.34417299999998</v>
      </c>
      <c r="X10" s="10">
        <v>85.3886</v>
      </c>
      <c r="Y10" s="10">
        <v>93.779876</v>
      </c>
      <c r="Z10" s="10">
        <v>168.95397499999999</v>
      </c>
      <c r="AA10" s="10">
        <v>108.472747</v>
      </c>
      <c r="AB10" s="10">
        <v>316.97147699999994</v>
      </c>
      <c r="AC10" s="10">
        <v>370.101966</v>
      </c>
      <c r="AD10" s="10">
        <v>327.477612</v>
      </c>
      <c r="AE10" s="10">
        <v>217.341892</v>
      </c>
      <c r="AF10" s="10">
        <v>100.537465</v>
      </c>
      <c r="AG10" s="10">
        <v>285.764193</v>
      </c>
      <c r="AH10" s="10">
        <v>384.257881</v>
      </c>
      <c r="AI10" s="10">
        <v>264.18062100000003</v>
      </c>
      <c r="AJ10" s="10">
        <v>80.868481</v>
      </c>
      <c r="AK10" s="10">
        <v>142.647964</v>
      </c>
      <c r="AL10" s="10">
        <v>51.105951</v>
      </c>
      <c r="AM10" s="10">
        <v>157.160748</v>
      </c>
      <c r="AN10" s="10">
        <v>510.052433</v>
      </c>
      <c r="AO10" s="10">
        <v>1016.0194</v>
      </c>
      <c r="AP10" s="10">
        <v>2335.9747640000005</v>
      </c>
      <c r="AQ10" s="10">
        <v>391.01243700000003</v>
      </c>
      <c r="AR10" s="10">
        <v>382.522507</v>
      </c>
      <c r="AS10" s="10">
        <v>72.58036799999999</v>
      </c>
      <c r="AT10" s="10">
        <v>99.214789</v>
      </c>
    </row>
    <row r="11" spans="1:46" ht="15">
      <c r="A11" s="78">
        <v>2018</v>
      </c>
      <c r="B11" s="5">
        <v>1</v>
      </c>
      <c r="C11" s="6">
        <f t="shared" si="0"/>
        <v>7581.446432</v>
      </c>
      <c r="D11" s="6">
        <f t="shared" si="1"/>
        <v>7405.6386840000005</v>
      </c>
      <c r="E11" s="10">
        <v>83.527506</v>
      </c>
      <c r="F11" s="10">
        <v>77.403614</v>
      </c>
      <c r="G11" s="10">
        <v>337.337043</v>
      </c>
      <c r="H11" s="10">
        <v>180.94041099999998</v>
      </c>
      <c r="I11" s="10">
        <v>1105.3337500000002</v>
      </c>
      <c r="J11" s="10">
        <v>360.39123099999995</v>
      </c>
      <c r="K11" s="10">
        <v>254.43767699999998</v>
      </c>
      <c r="L11" s="10">
        <v>422.710675</v>
      </c>
      <c r="M11" s="10">
        <v>525.624145</v>
      </c>
      <c r="N11" s="10">
        <v>506.015168</v>
      </c>
      <c r="O11" s="10">
        <v>389.96097100000003</v>
      </c>
      <c r="P11" s="10">
        <v>293.609389</v>
      </c>
      <c r="Q11" s="10">
        <v>331.219535</v>
      </c>
      <c r="R11" s="10">
        <v>548.854006</v>
      </c>
      <c r="S11" s="10">
        <v>120.03736100000002</v>
      </c>
      <c r="T11" s="10">
        <v>6.589287</v>
      </c>
      <c r="U11" s="10">
        <v>110.40949499999999</v>
      </c>
      <c r="V11" s="10">
        <v>80.92917800000001</v>
      </c>
      <c r="W11" s="10">
        <v>151.35124599999997</v>
      </c>
      <c r="X11" s="10">
        <v>85.22924</v>
      </c>
      <c r="Y11" s="10">
        <v>195.93942900000002</v>
      </c>
      <c r="Z11" s="10">
        <v>168.708925</v>
      </c>
      <c r="AA11" s="10">
        <v>202.94870099999997</v>
      </c>
      <c r="AB11" s="10">
        <v>302.293304</v>
      </c>
      <c r="AC11" s="10">
        <v>471.034033</v>
      </c>
      <c r="AD11" s="10">
        <v>338.148769</v>
      </c>
      <c r="AE11" s="10">
        <v>222.765793</v>
      </c>
      <c r="AF11" s="10">
        <v>99.982589</v>
      </c>
      <c r="AG11" s="10">
        <v>363.716117</v>
      </c>
      <c r="AH11" s="10">
        <v>380.57567</v>
      </c>
      <c r="AI11" s="10">
        <v>326.67143599999997</v>
      </c>
      <c r="AJ11" s="10">
        <v>78.60698099999999</v>
      </c>
      <c r="AK11" s="10">
        <v>154.776984</v>
      </c>
      <c r="AL11" s="10">
        <v>51.105951</v>
      </c>
      <c r="AM11" s="10">
        <v>126.759036</v>
      </c>
      <c r="AN11" s="10">
        <v>551.788133</v>
      </c>
      <c r="AO11" s="10">
        <v>1180.7089109999997</v>
      </c>
      <c r="AP11" s="10">
        <v>2396.7610510000004</v>
      </c>
      <c r="AQ11" s="10">
        <v>755.1187</v>
      </c>
      <c r="AR11" s="10">
        <v>376.080323</v>
      </c>
      <c r="AS11" s="10">
        <v>171.768563</v>
      </c>
      <c r="AT11" s="10">
        <v>98.91478899999998</v>
      </c>
    </row>
    <row r="12" spans="1:46" ht="15">
      <c r="A12" s="79"/>
      <c r="B12" s="5">
        <v>2</v>
      </c>
      <c r="C12" s="6">
        <f t="shared" si="0"/>
        <v>7279.846842999999</v>
      </c>
      <c r="D12" s="6">
        <f t="shared" si="1"/>
        <v>7551.090146</v>
      </c>
      <c r="E12" s="10">
        <v>75.730847</v>
      </c>
      <c r="F12" s="10">
        <v>91.398537</v>
      </c>
      <c r="G12" s="10">
        <v>198.509316</v>
      </c>
      <c r="H12" s="10">
        <v>280.47234299999997</v>
      </c>
      <c r="I12" s="10">
        <v>828.951663</v>
      </c>
      <c r="J12" s="10">
        <v>365.999349</v>
      </c>
      <c r="K12" s="10">
        <v>270.181023</v>
      </c>
      <c r="L12" s="10">
        <v>381.816599</v>
      </c>
      <c r="M12" s="10">
        <v>577.4347989999999</v>
      </c>
      <c r="N12" s="10">
        <v>458.119104</v>
      </c>
      <c r="O12" s="10">
        <v>633.063476</v>
      </c>
      <c r="P12" s="10">
        <v>263.903643</v>
      </c>
      <c r="Q12" s="10">
        <v>498.22723899999994</v>
      </c>
      <c r="R12" s="10">
        <v>630.525046</v>
      </c>
      <c r="S12" s="10">
        <v>53.22711399999999</v>
      </c>
      <c r="T12" s="10">
        <v>6.187587</v>
      </c>
      <c r="U12" s="10">
        <v>134.603102</v>
      </c>
      <c r="V12" s="10">
        <v>80.77647400000001</v>
      </c>
      <c r="W12" s="10">
        <v>145.031426</v>
      </c>
      <c r="X12" s="10">
        <v>77.232493</v>
      </c>
      <c r="Y12" s="10">
        <v>183.620376</v>
      </c>
      <c r="Z12" s="10">
        <v>168.092673</v>
      </c>
      <c r="AA12" s="10">
        <v>237.077986</v>
      </c>
      <c r="AB12" s="10">
        <v>246.564703</v>
      </c>
      <c r="AC12" s="10">
        <v>389.143642</v>
      </c>
      <c r="AD12" s="10">
        <v>386.095873</v>
      </c>
      <c r="AE12" s="10">
        <v>242.373639</v>
      </c>
      <c r="AF12" s="10">
        <v>117.205191</v>
      </c>
      <c r="AG12" s="10">
        <v>376.086283</v>
      </c>
      <c r="AH12" s="10">
        <v>419.217154</v>
      </c>
      <c r="AI12" s="10">
        <v>192.21339799999998</v>
      </c>
      <c r="AJ12" s="10">
        <v>137.493423</v>
      </c>
      <c r="AK12" s="10">
        <v>97.595355</v>
      </c>
      <c r="AL12" s="10">
        <v>50.576950999999994</v>
      </c>
      <c r="AM12" s="10">
        <v>90.129402</v>
      </c>
      <c r="AN12" s="10">
        <v>547.7839339999999</v>
      </c>
      <c r="AO12" s="10">
        <v>1212.356779</v>
      </c>
      <c r="AP12" s="10">
        <v>2338.893692</v>
      </c>
      <c r="AQ12" s="10">
        <v>651.5338650000001</v>
      </c>
      <c r="AR12" s="10">
        <v>404.395488</v>
      </c>
      <c r="AS12" s="10">
        <v>192.756113</v>
      </c>
      <c r="AT12" s="10">
        <v>98.339889</v>
      </c>
    </row>
    <row r="13" spans="1:46" ht="15">
      <c r="A13" s="79"/>
      <c r="B13" s="5">
        <v>3</v>
      </c>
      <c r="C13" s="6">
        <f t="shared" si="0"/>
        <v>6832.188147000001</v>
      </c>
      <c r="D13" s="6">
        <f t="shared" si="1"/>
        <v>7465.785266</v>
      </c>
      <c r="E13" s="10">
        <v>42.978386</v>
      </c>
      <c r="F13" s="10">
        <v>80.49278</v>
      </c>
      <c r="G13" s="10">
        <v>261.575935</v>
      </c>
      <c r="H13" s="10">
        <v>278.303626</v>
      </c>
      <c r="I13" s="10">
        <v>853.2800070000001</v>
      </c>
      <c r="J13" s="10">
        <v>364.443213</v>
      </c>
      <c r="K13" s="10">
        <v>240.231338</v>
      </c>
      <c r="L13" s="10">
        <v>403.995999</v>
      </c>
      <c r="M13" s="10">
        <v>556.9329769999999</v>
      </c>
      <c r="N13" s="10">
        <v>486.193395</v>
      </c>
      <c r="O13" s="10">
        <v>541.374587</v>
      </c>
      <c r="P13" s="10">
        <v>271.530673</v>
      </c>
      <c r="Q13" s="10">
        <v>382.53242300000005</v>
      </c>
      <c r="R13" s="10">
        <v>496.25605599999994</v>
      </c>
      <c r="S13" s="10">
        <v>47.64184</v>
      </c>
      <c r="T13" s="10">
        <v>10.950574</v>
      </c>
      <c r="U13" s="10">
        <v>150.420345</v>
      </c>
      <c r="V13" s="10">
        <v>80.688278</v>
      </c>
      <c r="W13" s="10">
        <v>169.672056</v>
      </c>
      <c r="X13" s="10">
        <v>49.778523</v>
      </c>
      <c r="Y13" s="10">
        <v>181.228839</v>
      </c>
      <c r="Z13" s="10">
        <v>226.917534</v>
      </c>
      <c r="AA13" s="10">
        <v>166.563908</v>
      </c>
      <c r="AB13" s="10">
        <v>280.016141</v>
      </c>
      <c r="AC13" s="10">
        <v>329.817959</v>
      </c>
      <c r="AD13" s="10">
        <v>393.13273300000003</v>
      </c>
      <c r="AE13" s="10">
        <v>268.154432</v>
      </c>
      <c r="AF13" s="10">
        <v>116.59334999999999</v>
      </c>
      <c r="AG13" s="10">
        <v>424.58594700000003</v>
      </c>
      <c r="AH13" s="10">
        <v>479.94302100000004</v>
      </c>
      <c r="AI13" s="10">
        <v>212.150598</v>
      </c>
      <c r="AJ13" s="10">
        <v>136.841923</v>
      </c>
      <c r="AK13" s="10">
        <v>134.57898799999998</v>
      </c>
      <c r="AL13" s="10">
        <v>50.400951</v>
      </c>
      <c r="AM13" s="10">
        <v>136.076728</v>
      </c>
      <c r="AN13" s="10">
        <v>529.712726</v>
      </c>
      <c r="AO13" s="10">
        <v>1142.2475949999998</v>
      </c>
      <c r="AP13" s="10">
        <v>2236.983582</v>
      </c>
      <c r="AQ13" s="10">
        <v>426.077269</v>
      </c>
      <c r="AR13" s="10">
        <v>403.211121</v>
      </c>
      <c r="AS13" s="10">
        <v>164.06599</v>
      </c>
      <c r="AT13" s="10">
        <v>89.399067</v>
      </c>
    </row>
    <row r="14" spans="1:46" ht="15">
      <c r="A14" s="79"/>
      <c r="B14" s="5">
        <v>4</v>
      </c>
      <c r="C14" s="6">
        <f t="shared" si="0"/>
        <v>6832.188147000001</v>
      </c>
      <c r="D14" s="6">
        <f t="shared" si="1"/>
        <v>7465.785266</v>
      </c>
      <c r="E14" s="10">
        <v>42.978386</v>
      </c>
      <c r="F14" s="10">
        <v>80.49278</v>
      </c>
      <c r="G14" s="10">
        <v>261.575935</v>
      </c>
      <c r="H14" s="10">
        <v>278.303626</v>
      </c>
      <c r="I14" s="10">
        <v>853.2800070000001</v>
      </c>
      <c r="J14" s="10">
        <v>364.443213</v>
      </c>
      <c r="K14" s="10">
        <v>240.231338</v>
      </c>
      <c r="L14" s="10">
        <v>403.995999</v>
      </c>
      <c r="M14" s="10">
        <v>556.9329769999999</v>
      </c>
      <c r="N14" s="10">
        <v>486.193395</v>
      </c>
      <c r="O14" s="10">
        <v>541.374587</v>
      </c>
      <c r="P14" s="10">
        <v>271.530673</v>
      </c>
      <c r="Q14" s="10">
        <v>382.53242300000005</v>
      </c>
      <c r="R14" s="10">
        <v>496.25605599999994</v>
      </c>
      <c r="S14" s="10">
        <v>47.64184</v>
      </c>
      <c r="T14" s="10">
        <v>10.950574</v>
      </c>
      <c r="U14" s="10">
        <v>150.420345</v>
      </c>
      <c r="V14" s="10">
        <v>80.688278</v>
      </c>
      <c r="W14" s="10">
        <v>169.672056</v>
      </c>
      <c r="X14" s="10">
        <v>49.778523</v>
      </c>
      <c r="Y14" s="10">
        <v>181.228839</v>
      </c>
      <c r="Z14" s="10">
        <v>226.917534</v>
      </c>
      <c r="AA14" s="10">
        <v>166.563908</v>
      </c>
      <c r="AB14" s="10">
        <v>280.016141</v>
      </c>
      <c r="AC14" s="10">
        <v>329.817959</v>
      </c>
      <c r="AD14" s="10">
        <v>393.13273300000003</v>
      </c>
      <c r="AE14" s="10">
        <v>268.154432</v>
      </c>
      <c r="AF14" s="10">
        <v>116.59334999999999</v>
      </c>
      <c r="AG14" s="10">
        <v>424.58594700000003</v>
      </c>
      <c r="AH14" s="10">
        <v>479.94302100000004</v>
      </c>
      <c r="AI14" s="10">
        <v>212.150598</v>
      </c>
      <c r="AJ14" s="10">
        <v>136.841923</v>
      </c>
      <c r="AK14" s="10">
        <v>134.57898799999998</v>
      </c>
      <c r="AL14" s="10">
        <v>50.400951</v>
      </c>
      <c r="AM14" s="10">
        <v>136.076728</v>
      </c>
      <c r="AN14" s="10">
        <v>529.712726</v>
      </c>
      <c r="AO14" s="10">
        <v>1142.2475949999998</v>
      </c>
      <c r="AP14" s="10">
        <v>2236.983582</v>
      </c>
      <c r="AQ14" s="10">
        <v>426.077269</v>
      </c>
      <c r="AR14" s="10">
        <v>403.211121</v>
      </c>
      <c r="AS14" s="10">
        <v>164.06599</v>
      </c>
      <c r="AT14" s="10">
        <v>89.399067</v>
      </c>
    </row>
    <row r="15" spans="1:46" ht="15">
      <c r="A15" s="79"/>
      <c r="B15" s="5">
        <v>5</v>
      </c>
      <c r="C15" s="6">
        <f aca="true" t="shared" si="2" ref="C15:C23">E15+G15+I15+K15+M15+O15+Q15+S15+U15+W15+Y15+AA15+AC15+AE15+AG15+AI15+AK15+AM15+AO15+AQ15+AS15</f>
        <v>6207.055910999999</v>
      </c>
      <c r="D15" s="6">
        <f aca="true" t="shared" si="3" ref="D15:D23">F15+H15+J15+L15+N15+P15+R15+T15+V15+X15+Z15+AB15+AD15+AF15+AH15+AJ15+AL15+AN15+AP15+AR15+AT15</f>
        <v>7438.190353999999</v>
      </c>
      <c r="E15" s="10">
        <v>42.660719</v>
      </c>
      <c r="F15" s="10">
        <v>88.906079</v>
      </c>
      <c r="G15" s="10">
        <v>219.828754</v>
      </c>
      <c r="H15" s="10">
        <v>275.961946</v>
      </c>
      <c r="I15" s="10">
        <v>831.3962240000001</v>
      </c>
      <c r="J15" s="10">
        <v>324.89780499999995</v>
      </c>
      <c r="K15" s="10">
        <v>242.43586499999998</v>
      </c>
      <c r="L15" s="10">
        <v>413.106725</v>
      </c>
      <c r="M15" s="10">
        <v>631.1678539999999</v>
      </c>
      <c r="N15" s="10">
        <v>496.84044199999994</v>
      </c>
      <c r="O15" s="10">
        <v>437.464628</v>
      </c>
      <c r="P15" s="10">
        <v>240.808309</v>
      </c>
      <c r="Q15" s="10">
        <v>373.99404699999997</v>
      </c>
      <c r="R15" s="10">
        <v>528.546677</v>
      </c>
      <c r="S15" s="10">
        <v>119.714852</v>
      </c>
      <c r="T15" s="10">
        <v>24.604438000000002</v>
      </c>
      <c r="U15" s="10">
        <v>133.393127</v>
      </c>
      <c r="V15" s="10">
        <v>72.772997</v>
      </c>
      <c r="W15" s="10">
        <v>158.031669</v>
      </c>
      <c r="X15" s="10">
        <v>78.025936</v>
      </c>
      <c r="Y15" s="10">
        <v>196.10639799999998</v>
      </c>
      <c r="Z15" s="10">
        <v>225.65202800000003</v>
      </c>
      <c r="AA15" s="10">
        <v>271.652472</v>
      </c>
      <c r="AB15" s="10">
        <v>284.072872</v>
      </c>
      <c r="AC15" s="10">
        <v>309.076548</v>
      </c>
      <c r="AD15" s="10">
        <v>372.855426</v>
      </c>
      <c r="AE15" s="10">
        <v>199.775086</v>
      </c>
      <c r="AF15" s="10">
        <v>115.987396</v>
      </c>
      <c r="AG15" s="10">
        <v>243.75635599999998</v>
      </c>
      <c r="AH15" s="10">
        <v>483.752412</v>
      </c>
      <c r="AI15" s="10">
        <v>183.503726</v>
      </c>
      <c r="AJ15" s="10">
        <v>135.24192299999999</v>
      </c>
      <c r="AK15" s="10">
        <v>109.970299</v>
      </c>
      <c r="AL15" s="10">
        <v>50.400951</v>
      </c>
      <c r="AM15" s="10">
        <v>101.489761</v>
      </c>
      <c r="AN15" s="10">
        <v>536.793321</v>
      </c>
      <c r="AO15" s="10">
        <v>832.58771</v>
      </c>
      <c r="AP15" s="10">
        <v>2184.364944</v>
      </c>
      <c r="AQ15" s="10">
        <v>411.01457200000004</v>
      </c>
      <c r="AR15" s="10">
        <v>415.19866</v>
      </c>
      <c r="AS15" s="10">
        <v>158.035244</v>
      </c>
      <c r="AT15" s="10">
        <v>89.399067</v>
      </c>
    </row>
    <row r="16" spans="1:46" ht="15">
      <c r="A16" s="79"/>
      <c r="B16" s="5">
        <v>6</v>
      </c>
      <c r="C16" s="6">
        <f t="shared" si="2"/>
        <v>5480.731374999999</v>
      </c>
      <c r="D16" s="6">
        <f t="shared" si="3"/>
        <v>7063.481468</v>
      </c>
      <c r="E16" s="10">
        <v>42.326145</v>
      </c>
      <c r="F16" s="10">
        <v>88.76937899999999</v>
      </c>
      <c r="G16" s="10">
        <v>242.56171</v>
      </c>
      <c r="H16" s="10">
        <v>191.415618</v>
      </c>
      <c r="I16" s="10">
        <v>762.77755</v>
      </c>
      <c r="J16" s="10">
        <v>301.424434</v>
      </c>
      <c r="K16" s="10">
        <v>239.717583</v>
      </c>
      <c r="L16" s="10">
        <v>403.63095200000004</v>
      </c>
      <c r="M16" s="10">
        <v>497.18064799999996</v>
      </c>
      <c r="N16" s="10">
        <v>475.131444</v>
      </c>
      <c r="O16" s="10">
        <v>364.65272200000004</v>
      </c>
      <c r="P16" s="10">
        <v>270.335782</v>
      </c>
      <c r="Q16" s="10">
        <v>323.5065659999999</v>
      </c>
      <c r="R16" s="10">
        <v>515.269128</v>
      </c>
      <c r="S16" s="10">
        <v>33.046965</v>
      </c>
      <c r="T16" s="10">
        <v>24.274788</v>
      </c>
      <c r="U16" s="10">
        <v>132.778379</v>
      </c>
      <c r="V16" s="10">
        <v>72.772997</v>
      </c>
      <c r="W16" s="10">
        <v>146.93927800000003</v>
      </c>
      <c r="X16" s="10">
        <v>77.77857</v>
      </c>
      <c r="Y16" s="10">
        <v>170.544621</v>
      </c>
      <c r="Z16" s="10">
        <v>225.547928</v>
      </c>
      <c r="AA16" s="10">
        <v>123.855262</v>
      </c>
      <c r="AB16" s="10">
        <v>251.58714999999998</v>
      </c>
      <c r="AC16" s="10">
        <v>274.59468100000004</v>
      </c>
      <c r="AD16" s="10">
        <v>370.624001</v>
      </c>
      <c r="AE16" s="10">
        <v>159.402837</v>
      </c>
      <c r="AF16" s="10">
        <v>114.6128</v>
      </c>
      <c r="AG16" s="10">
        <v>247.07807400000002</v>
      </c>
      <c r="AH16" s="10">
        <v>471.49305699999996</v>
      </c>
      <c r="AI16" s="10">
        <v>182.550837</v>
      </c>
      <c r="AJ16" s="10">
        <v>134.541923</v>
      </c>
      <c r="AK16" s="10">
        <v>95.462872</v>
      </c>
      <c r="AL16" s="10">
        <v>24.267621</v>
      </c>
      <c r="AM16" s="10">
        <v>80.338555</v>
      </c>
      <c r="AN16" s="10">
        <v>508.550231</v>
      </c>
      <c r="AO16" s="10">
        <v>914.147944</v>
      </c>
      <c r="AP16" s="10">
        <v>2103.844722</v>
      </c>
      <c r="AQ16" s="10">
        <v>338.932532</v>
      </c>
      <c r="AR16" s="10">
        <v>348.982041</v>
      </c>
      <c r="AS16" s="10">
        <v>108.33561399999999</v>
      </c>
      <c r="AT16" s="10">
        <v>88.626902</v>
      </c>
    </row>
    <row r="17" spans="1:46" ht="15">
      <c r="A17" s="79"/>
      <c r="B17" s="5">
        <v>7</v>
      </c>
      <c r="C17" s="6">
        <f t="shared" si="2"/>
        <v>6970.337259</v>
      </c>
      <c r="D17" s="6">
        <f t="shared" si="3"/>
        <v>7171.357431000001</v>
      </c>
      <c r="E17" s="10">
        <v>41.992755</v>
      </c>
      <c r="F17" s="10">
        <v>88.632779</v>
      </c>
      <c r="G17" s="10">
        <v>147.7828</v>
      </c>
      <c r="H17" s="10">
        <v>273.62429</v>
      </c>
      <c r="I17" s="10">
        <v>720.24183</v>
      </c>
      <c r="J17" s="10">
        <v>327.89417199999997</v>
      </c>
      <c r="K17" s="10">
        <v>242.707967</v>
      </c>
      <c r="L17" s="10">
        <v>440.916512</v>
      </c>
      <c r="M17" s="10">
        <v>740.404538</v>
      </c>
      <c r="N17" s="10">
        <v>500.892878</v>
      </c>
      <c r="O17" s="10">
        <v>603.4722250000001</v>
      </c>
      <c r="P17" s="10">
        <v>243.42793600000002</v>
      </c>
      <c r="Q17" s="10">
        <v>462.317071</v>
      </c>
      <c r="R17" s="10">
        <v>513.4489619999999</v>
      </c>
      <c r="S17" s="10">
        <v>58.549268</v>
      </c>
      <c r="T17" s="10">
        <v>23.778792000000003</v>
      </c>
      <c r="U17" s="10">
        <v>127.271639</v>
      </c>
      <c r="V17" s="10">
        <v>72.772997</v>
      </c>
      <c r="W17" s="10">
        <v>145.395103</v>
      </c>
      <c r="X17" s="10">
        <v>77.601269</v>
      </c>
      <c r="Y17" s="10">
        <v>210.571112</v>
      </c>
      <c r="Z17" s="10">
        <v>224.81006799999997</v>
      </c>
      <c r="AA17" s="10">
        <v>231.443267</v>
      </c>
      <c r="AB17" s="10">
        <v>245.336858</v>
      </c>
      <c r="AC17" s="10">
        <v>297.127131</v>
      </c>
      <c r="AD17" s="10">
        <v>367.165957</v>
      </c>
      <c r="AE17" s="10">
        <v>234.26207600000004</v>
      </c>
      <c r="AF17" s="10">
        <v>100.197857</v>
      </c>
      <c r="AG17" s="10">
        <v>532.710682</v>
      </c>
      <c r="AH17" s="10">
        <v>422.620581</v>
      </c>
      <c r="AI17" s="10">
        <v>207.644982</v>
      </c>
      <c r="AJ17" s="10">
        <v>156.94649099999998</v>
      </c>
      <c r="AK17" s="10">
        <v>39.907795</v>
      </c>
      <c r="AL17" s="10">
        <v>23.914621</v>
      </c>
      <c r="AM17" s="10">
        <v>73.836044</v>
      </c>
      <c r="AN17" s="10">
        <v>511.359555</v>
      </c>
      <c r="AO17" s="10">
        <v>1185.3521190000001</v>
      </c>
      <c r="AP17" s="10">
        <v>2126.024913</v>
      </c>
      <c r="AQ17" s="10">
        <v>535.569211</v>
      </c>
      <c r="AR17" s="10">
        <v>341.86286800000005</v>
      </c>
      <c r="AS17" s="10">
        <v>131.777644</v>
      </c>
      <c r="AT17" s="10">
        <v>88.12707499999999</v>
      </c>
    </row>
    <row r="18" spans="1:46" ht="15">
      <c r="A18" s="79"/>
      <c r="B18" s="5">
        <v>8</v>
      </c>
      <c r="C18" s="6">
        <f t="shared" si="2"/>
        <v>6524.865257</v>
      </c>
      <c r="D18" s="6">
        <f t="shared" si="3"/>
        <v>7054.162328000001</v>
      </c>
      <c r="E18" s="10">
        <v>41.651590999999996</v>
      </c>
      <c r="F18" s="10">
        <v>88.495779</v>
      </c>
      <c r="G18" s="10">
        <v>158.48191400000002</v>
      </c>
      <c r="H18" s="10">
        <v>272.595593</v>
      </c>
      <c r="I18" s="10">
        <v>682.0757470000001</v>
      </c>
      <c r="J18" s="10">
        <v>311.7242</v>
      </c>
      <c r="K18" s="10">
        <v>306.178293</v>
      </c>
      <c r="L18" s="10">
        <v>380.59269800000004</v>
      </c>
      <c r="M18" s="10">
        <v>645.8272430000001</v>
      </c>
      <c r="N18" s="10">
        <v>467.65722200000005</v>
      </c>
      <c r="O18" s="10">
        <v>528.314697</v>
      </c>
      <c r="P18" s="10">
        <v>323.503375</v>
      </c>
      <c r="Q18" s="10">
        <v>532.657461</v>
      </c>
      <c r="R18" s="10">
        <v>476.920338</v>
      </c>
      <c r="S18" s="10">
        <v>32.180729</v>
      </c>
      <c r="T18" s="10">
        <v>23.458042</v>
      </c>
      <c r="U18" s="10">
        <v>111.87590900000001</v>
      </c>
      <c r="V18" s="10">
        <v>72.772997</v>
      </c>
      <c r="W18" s="10">
        <v>123.440575</v>
      </c>
      <c r="X18" s="10">
        <v>98.52371</v>
      </c>
      <c r="Y18" s="10">
        <v>114.847555</v>
      </c>
      <c r="Z18" s="10">
        <v>224.17918599999996</v>
      </c>
      <c r="AA18" s="10">
        <v>348.51551199999994</v>
      </c>
      <c r="AB18" s="10">
        <v>242.18050900000003</v>
      </c>
      <c r="AC18" s="10">
        <v>272.632776</v>
      </c>
      <c r="AD18" s="10">
        <v>349.421385</v>
      </c>
      <c r="AE18" s="10">
        <v>209.29707000000002</v>
      </c>
      <c r="AF18" s="10">
        <v>98.804819</v>
      </c>
      <c r="AG18" s="10">
        <v>359.22860700000007</v>
      </c>
      <c r="AH18" s="10">
        <v>421.73629000000005</v>
      </c>
      <c r="AI18" s="10">
        <v>194.85240599999997</v>
      </c>
      <c r="AJ18" s="10">
        <v>155.883193</v>
      </c>
      <c r="AK18" s="10">
        <v>36.126019</v>
      </c>
      <c r="AL18" s="10">
        <v>23.734671</v>
      </c>
      <c r="AM18" s="10">
        <v>108.786326</v>
      </c>
      <c r="AN18" s="10">
        <v>500.391758</v>
      </c>
      <c r="AO18" s="10">
        <v>989.122959</v>
      </c>
      <c r="AP18" s="10">
        <v>2111.905486</v>
      </c>
      <c r="AQ18" s="10">
        <v>451.88151799999997</v>
      </c>
      <c r="AR18" s="10">
        <v>321.55400199999997</v>
      </c>
      <c r="AS18" s="10">
        <v>276.89035</v>
      </c>
      <c r="AT18" s="10">
        <v>88.12707499999999</v>
      </c>
    </row>
    <row r="19" spans="1:46" ht="15">
      <c r="A19" s="79"/>
      <c r="B19" s="5">
        <v>9</v>
      </c>
      <c r="C19" s="6">
        <f t="shared" si="2"/>
        <v>5988.521111</v>
      </c>
      <c r="D19" s="6">
        <f t="shared" si="3"/>
        <v>6398.154320000001</v>
      </c>
      <c r="E19" s="10">
        <v>41.34778</v>
      </c>
      <c r="F19" s="10">
        <v>78.532915</v>
      </c>
      <c r="G19" s="10">
        <v>171.841907</v>
      </c>
      <c r="H19" s="10">
        <v>241.013484</v>
      </c>
      <c r="I19" s="10">
        <v>745.811299</v>
      </c>
      <c r="J19" s="10">
        <v>276.439275</v>
      </c>
      <c r="K19" s="10">
        <v>257.077739</v>
      </c>
      <c r="L19" s="10">
        <v>425.538475</v>
      </c>
      <c r="M19" s="10">
        <v>41.34778</v>
      </c>
      <c r="N19" s="10">
        <v>78.532915</v>
      </c>
      <c r="O19" s="10">
        <v>643.9218119999999</v>
      </c>
      <c r="P19" s="10">
        <v>288.858427</v>
      </c>
      <c r="Q19" s="10">
        <v>607.876019</v>
      </c>
      <c r="R19" s="10">
        <v>455.553647</v>
      </c>
      <c r="S19" s="10">
        <v>31.677633</v>
      </c>
      <c r="T19" s="10">
        <v>9.396450999999999</v>
      </c>
      <c r="U19" s="10">
        <v>111.577285</v>
      </c>
      <c r="V19" s="10">
        <v>72.772997</v>
      </c>
      <c r="W19" s="10">
        <v>114.502134</v>
      </c>
      <c r="X19" s="10">
        <v>97.786396</v>
      </c>
      <c r="Y19" s="10">
        <v>114.492239</v>
      </c>
      <c r="Z19" s="10">
        <v>178.91392399999998</v>
      </c>
      <c r="AA19" s="10">
        <v>280.619496</v>
      </c>
      <c r="AB19" s="10">
        <v>232.75177200000002</v>
      </c>
      <c r="AC19" s="10">
        <v>243.492912</v>
      </c>
      <c r="AD19" s="10">
        <v>329.913161</v>
      </c>
      <c r="AE19" s="10">
        <v>307.609364</v>
      </c>
      <c r="AF19" s="10">
        <v>97.83056900000001</v>
      </c>
      <c r="AG19" s="10">
        <v>347.15484200000003</v>
      </c>
      <c r="AH19" s="10">
        <v>373.075512</v>
      </c>
      <c r="AI19" s="10">
        <v>169.862176</v>
      </c>
      <c r="AJ19" s="10">
        <v>155.096999</v>
      </c>
      <c r="AK19" s="10">
        <v>30.562062</v>
      </c>
      <c r="AL19" s="10">
        <v>23.558671</v>
      </c>
      <c r="AM19" s="10">
        <v>115.030044</v>
      </c>
      <c r="AN19" s="10">
        <v>498.64529200000004</v>
      </c>
      <c r="AO19" s="10">
        <v>721.388004</v>
      </c>
      <c r="AP19" s="10">
        <v>2096.411998</v>
      </c>
      <c r="AQ19" s="10">
        <v>690.704924</v>
      </c>
      <c r="AR19" s="10">
        <v>299.73791900000003</v>
      </c>
      <c r="AS19" s="10">
        <v>200.62366</v>
      </c>
      <c r="AT19" s="10">
        <v>87.793521</v>
      </c>
    </row>
    <row r="20" spans="1:46" ht="15">
      <c r="A20" s="79"/>
      <c r="B20" s="5">
        <v>10</v>
      </c>
      <c r="C20" s="6">
        <f t="shared" si="2"/>
        <v>5510.989434</v>
      </c>
      <c r="D20" s="6">
        <f t="shared" si="3"/>
        <v>6514.820113</v>
      </c>
      <c r="E20" s="10">
        <v>41.141925</v>
      </c>
      <c r="F20" s="10">
        <v>78.300915</v>
      </c>
      <c r="G20" s="10">
        <v>166.286545</v>
      </c>
      <c r="H20" s="10">
        <v>237.76764400000002</v>
      </c>
      <c r="I20" s="10">
        <v>641.432163</v>
      </c>
      <c r="J20" s="10">
        <v>312.91352700000004</v>
      </c>
      <c r="K20" s="10">
        <v>238.673717</v>
      </c>
      <c r="L20" s="10">
        <v>403.275489</v>
      </c>
      <c r="M20" s="10">
        <v>41.141925</v>
      </c>
      <c r="N20" s="10">
        <v>78.300915</v>
      </c>
      <c r="O20" s="10">
        <v>831.5385330000001</v>
      </c>
      <c r="P20" s="10">
        <v>299.013068</v>
      </c>
      <c r="Q20" s="10">
        <v>407.279769</v>
      </c>
      <c r="R20" s="10">
        <v>471.642529</v>
      </c>
      <c r="S20" s="10">
        <v>60.674587</v>
      </c>
      <c r="T20" s="10">
        <v>9.073525</v>
      </c>
      <c r="U20" s="10">
        <v>148.686467</v>
      </c>
      <c r="V20" s="10">
        <v>54.790165</v>
      </c>
      <c r="W20" s="10">
        <v>141.42997</v>
      </c>
      <c r="X20" s="10">
        <v>103.511567</v>
      </c>
      <c r="Y20" s="10">
        <v>46.104151</v>
      </c>
      <c r="Z20" s="10">
        <v>237.30175799999998</v>
      </c>
      <c r="AA20" s="10">
        <v>156.570125</v>
      </c>
      <c r="AB20" s="10">
        <v>331.77353800000003</v>
      </c>
      <c r="AC20" s="10">
        <v>349.322428</v>
      </c>
      <c r="AD20" s="10">
        <v>306.136526</v>
      </c>
      <c r="AE20" s="10">
        <v>172.179402</v>
      </c>
      <c r="AF20" s="10">
        <v>96.81456399999999</v>
      </c>
      <c r="AG20" s="10">
        <v>406.481978</v>
      </c>
      <c r="AH20" s="10">
        <v>419.314411</v>
      </c>
      <c r="AI20" s="10">
        <v>167.13021</v>
      </c>
      <c r="AJ20" s="10">
        <v>180.561612</v>
      </c>
      <c r="AK20" s="10">
        <v>7.207884</v>
      </c>
      <c r="AL20" s="10">
        <v>23.378671</v>
      </c>
      <c r="AM20" s="10">
        <v>64.683371</v>
      </c>
      <c r="AN20" s="10">
        <v>527.077389</v>
      </c>
      <c r="AO20" s="10">
        <v>660.6387070000001</v>
      </c>
      <c r="AP20" s="10">
        <v>1887.1643960000001</v>
      </c>
      <c r="AQ20" s="10">
        <v>520.331396</v>
      </c>
      <c r="AR20" s="10">
        <v>349.353185</v>
      </c>
      <c r="AS20" s="10">
        <v>242.054181</v>
      </c>
      <c r="AT20" s="10">
        <v>107.354719</v>
      </c>
    </row>
    <row r="21" spans="1:46" ht="15">
      <c r="A21" s="79"/>
      <c r="B21" s="5">
        <v>11</v>
      </c>
      <c r="C21" s="6">
        <f t="shared" si="2"/>
        <v>5365.62744</v>
      </c>
      <c r="D21" s="6">
        <f t="shared" si="3"/>
        <v>6614.588118</v>
      </c>
      <c r="E21" s="10">
        <v>62.34662</v>
      </c>
      <c r="F21" s="10">
        <v>78.087915</v>
      </c>
      <c r="G21" s="10">
        <v>155.335802</v>
      </c>
      <c r="H21" s="10">
        <v>218.13336900000002</v>
      </c>
      <c r="I21" s="10">
        <v>681.782945</v>
      </c>
      <c r="J21" s="10">
        <v>303.4257</v>
      </c>
      <c r="K21" s="10">
        <v>285.383945</v>
      </c>
      <c r="L21" s="10">
        <v>386.89623900000004</v>
      </c>
      <c r="M21" s="10">
        <v>62.34662</v>
      </c>
      <c r="N21" s="10">
        <v>78.087915</v>
      </c>
      <c r="O21" s="10">
        <v>578.449895</v>
      </c>
      <c r="P21" s="10">
        <v>320.890903</v>
      </c>
      <c r="Q21" s="10">
        <v>576.875964</v>
      </c>
      <c r="R21" s="10">
        <v>473.11344999999994</v>
      </c>
      <c r="S21" s="10">
        <v>60.138365</v>
      </c>
      <c r="T21" s="10">
        <v>8.753147</v>
      </c>
      <c r="U21" s="10">
        <v>104.028878</v>
      </c>
      <c r="V21" s="10">
        <v>44.769909</v>
      </c>
      <c r="W21" s="10">
        <v>112.398603</v>
      </c>
      <c r="X21" s="10">
        <v>88.49006700000001</v>
      </c>
      <c r="Y21" s="10">
        <v>108.90097599999999</v>
      </c>
      <c r="Z21" s="10">
        <v>150.719524</v>
      </c>
      <c r="AA21" s="10">
        <v>249.831593</v>
      </c>
      <c r="AB21" s="10">
        <v>354.467066</v>
      </c>
      <c r="AC21" s="10">
        <v>289.824659</v>
      </c>
      <c r="AD21" s="10">
        <v>283.448207</v>
      </c>
      <c r="AE21" s="10">
        <v>160.02877500000002</v>
      </c>
      <c r="AF21" s="10">
        <v>96.263842</v>
      </c>
      <c r="AG21" s="10">
        <v>370.950112</v>
      </c>
      <c r="AH21" s="10">
        <v>422.014229</v>
      </c>
      <c r="AI21" s="10">
        <v>183.430078</v>
      </c>
      <c r="AJ21" s="10">
        <v>172.49898100000001</v>
      </c>
      <c r="AK21" s="10">
        <v>18.575092</v>
      </c>
      <c r="AL21" s="10">
        <v>44.71602</v>
      </c>
      <c r="AM21" s="10">
        <v>38.450729</v>
      </c>
      <c r="AN21" s="10">
        <v>525.327886</v>
      </c>
      <c r="AO21" s="10">
        <v>674.704976</v>
      </c>
      <c r="AP21" s="10">
        <v>2055.065625</v>
      </c>
      <c r="AQ21" s="10">
        <v>412.205699</v>
      </c>
      <c r="AR21" s="10">
        <v>349.478711</v>
      </c>
      <c r="AS21" s="10">
        <v>179.637114</v>
      </c>
      <c r="AT21" s="10">
        <v>159.939413</v>
      </c>
    </row>
    <row r="22" spans="1:46" ht="15">
      <c r="A22" s="80"/>
      <c r="B22" s="5">
        <v>12</v>
      </c>
      <c r="C22" s="6">
        <f t="shared" si="2"/>
        <v>4038.410659</v>
      </c>
      <c r="D22" s="6">
        <f t="shared" si="3"/>
        <v>6347.615517000001</v>
      </c>
      <c r="E22" s="10">
        <v>10.849541</v>
      </c>
      <c r="F22" s="10">
        <v>93.93016399999999</v>
      </c>
      <c r="G22" s="10">
        <v>120.013554</v>
      </c>
      <c r="H22" s="10">
        <v>217.706184</v>
      </c>
      <c r="I22" s="10">
        <v>517.605412</v>
      </c>
      <c r="J22" s="10">
        <v>301.74233</v>
      </c>
      <c r="K22" s="10">
        <v>267.907487</v>
      </c>
      <c r="L22" s="10">
        <v>385.156439</v>
      </c>
      <c r="M22" s="10">
        <v>10.849541</v>
      </c>
      <c r="N22" s="10">
        <v>93.93016399999999</v>
      </c>
      <c r="O22" s="10">
        <v>576.726936</v>
      </c>
      <c r="P22" s="10">
        <v>251.885629</v>
      </c>
      <c r="Q22" s="10">
        <v>402.45832</v>
      </c>
      <c r="R22" s="10">
        <v>525.2063250000001</v>
      </c>
      <c r="S22" s="10">
        <v>65.200815</v>
      </c>
      <c r="T22" s="10">
        <v>7.823183</v>
      </c>
      <c r="U22" s="10">
        <v>82.011353</v>
      </c>
      <c r="V22" s="10">
        <v>44.769909</v>
      </c>
      <c r="W22" s="10">
        <v>104.56649</v>
      </c>
      <c r="X22" s="10">
        <v>88.152225</v>
      </c>
      <c r="Y22" s="10">
        <v>39.381897</v>
      </c>
      <c r="Z22" s="10">
        <v>150.857946</v>
      </c>
      <c r="AA22" s="10">
        <v>47.641</v>
      </c>
      <c r="AB22" s="10">
        <v>231.13420200000002</v>
      </c>
      <c r="AC22" s="10">
        <v>261.277845</v>
      </c>
      <c r="AD22" s="10">
        <v>282.241602</v>
      </c>
      <c r="AE22" s="10">
        <v>156.410439</v>
      </c>
      <c r="AF22" s="10">
        <v>94.948056</v>
      </c>
      <c r="AG22" s="10">
        <v>247.234169</v>
      </c>
      <c r="AH22" s="10">
        <v>315.873626</v>
      </c>
      <c r="AI22" s="10">
        <v>126.174015</v>
      </c>
      <c r="AJ22" s="10">
        <v>165.635745</v>
      </c>
      <c r="AK22" s="10">
        <v>6.86946</v>
      </c>
      <c r="AL22" s="10">
        <v>44.37602</v>
      </c>
      <c r="AM22" s="10">
        <v>17.150935</v>
      </c>
      <c r="AN22" s="10">
        <v>479.07445099999995</v>
      </c>
      <c r="AO22" s="10">
        <v>585.708071</v>
      </c>
      <c r="AP22" s="10">
        <v>2035.477713</v>
      </c>
      <c r="AQ22" s="10">
        <v>246.07817</v>
      </c>
      <c r="AR22" s="10">
        <v>347.71481</v>
      </c>
      <c r="AS22" s="10">
        <v>146.295209</v>
      </c>
      <c r="AT22" s="10">
        <v>189.978794</v>
      </c>
    </row>
    <row r="23" spans="1:46" ht="15">
      <c r="A23" s="66">
        <v>2019</v>
      </c>
      <c r="B23" s="5">
        <v>1</v>
      </c>
      <c r="C23" s="6">
        <f t="shared" si="2"/>
        <v>5300.6472699999995</v>
      </c>
      <c r="D23" s="6">
        <f t="shared" si="3"/>
        <v>6223.594864000001</v>
      </c>
      <c r="E23" s="10">
        <v>19.583606</v>
      </c>
      <c r="F23" s="10">
        <v>82.672233</v>
      </c>
      <c r="G23" s="10">
        <v>176.245216</v>
      </c>
      <c r="H23" s="10">
        <v>217.45928300000003</v>
      </c>
      <c r="I23" s="10">
        <v>598.954236</v>
      </c>
      <c r="J23" s="10">
        <v>299.757422</v>
      </c>
      <c r="K23" s="10">
        <v>265.775451</v>
      </c>
      <c r="L23" s="10">
        <v>377.06513900000004</v>
      </c>
      <c r="M23" s="10">
        <v>19.583606</v>
      </c>
      <c r="N23" s="10">
        <v>82.672233</v>
      </c>
      <c r="O23" s="10">
        <v>674.5910160000001</v>
      </c>
      <c r="P23" s="10">
        <v>251.442002</v>
      </c>
      <c r="Q23" s="10">
        <v>478.939082</v>
      </c>
      <c r="R23" s="10">
        <v>522.475555</v>
      </c>
      <c r="S23" s="10">
        <v>95.151987</v>
      </c>
      <c r="T23" s="10">
        <v>7.490502</v>
      </c>
      <c r="U23" s="10">
        <v>115.293369</v>
      </c>
      <c r="V23" s="10">
        <v>44.769909</v>
      </c>
      <c r="W23" s="10">
        <v>107.73521500000001</v>
      </c>
      <c r="X23" s="10">
        <v>87.840586</v>
      </c>
      <c r="Y23" s="10">
        <v>79.107173</v>
      </c>
      <c r="Z23" s="10">
        <v>150.520863</v>
      </c>
      <c r="AA23" s="10">
        <v>367.320381</v>
      </c>
      <c r="AB23" s="10">
        <v>230.23977000000002</v>
      </c>
      <c r="AC23" s="10">
        <v>277.882797</v>
      </c>
      <c r="AD23" s="10">
        <v>274.503053</v>
      </c>
      <c r="AE23" s="10">
        <v>156.203315</v>
      </c>
      <c r="AF23" s="10">
        <v>94.174417</v>
      </c>
      <c r="AG23" s="10">
        <v>309.265454</v>
      </c>
      <c r="AH23" s="10">
        <v>270.12629300000003</v>
      </c>
      <c r="AI23" s="10">
        <v>133.318614</v>
      </c>
      <c r="AJ23" s="10">
        <v>157.472184</v>
      </c>
      <c r="AK23" s="10">
        <v>6.715178</v>
      </c>
      <c r="AL23" s="10">
        <v>43.86602</v>
      </c>
      <c r="AM23" s="10">
        <v>26.981235</v>
      </c>
      <c r="AN23" s="10">
        <v>471.628243</v>
      </c>
      <c r="AO23" s="10">
        <v>735.86202</v>
      </c>
      <c r="AP23" s="10">
        <v>2022.3272650000001</v>
      </c>
      <c r="AQ23" s="10">
        <v>468.549472</v>
      </c>
      <c r="AR23" s="10">
        <v>345.75951000000003</v>
      </c>
      <c r="AS23" s="10">
        <v>187.588847</v>
      </c>
      <c r="AT23" s="10">
        <v>189.332382</v>
      </c>
    </row>
    <row r="24" spans="1:46" ht="15">
      <c r="A24" s="67"/>
      <c r="B24" s="5">
        <v>2</v>
      </c>
      <c r="C24" s="6">
        <v>5927.821822999999</v>
      </c>
      <c r="D24" s="6">
        <v>6517.9507650000005</v>
      </c>
      <c r="E24" s="10">
        <v>19.229784</v>
      </c>
      <c r="F24" s="10">
        <v>82.017712</v>
      </c>
      <c r="G24" s="10">
        <v>180.929507</v>
      </c>
      <c r="H24" s="10">
        <v>217.086225</v>
      </c>
      <c r="I24" s="10">
        <v>631.298886</v>
      </c>
      <c r="J24" s="10">
        <v>324.058173</v>
      </c>
      <c r="K24" s="10">
        <v>263.892166</v>
      </c>
      <c r="L24" s="10">
        <v>371.49573100000003</v>
      </c>
      <c r="M24" s="10">
        <v>19.229784</v>
      </c>
      <c r="N24" s="10">
        <v>82.017712</v>
      </c>
      <c r="O24" s="10">
        <v>957.533909</v>
      </c>
      <c r="P24" s="10">
        <v>284.622094</v>
      </c>
      <c r="Q24" s="10">
        <v>524.9300489999999</v>
      </c>
      <c r="R24" s="10">
        <v>647.2455520000001</v>
      </c>
      <c r="S24" s="10">
        <v>41.480898</v>
      </c>
      <c r="T24" s="10">
        <v>7.1576319999999996</v>
      </c>
      <c r="U24" s="10">
        <v>114.756882</v>
      </c>
      <c r="V24" s="10">
        <v>44.769909</v>
      </c>
      <c r="W24" s="10">
        <v>107.02723599999999</v>
      </c>
      <c r="X24" s="10">
        <v>87.539687</v>
      </c>
      <c r="Y24" s="10">
        <v>170.41051499999998</v>
      </c>
      <c r="Z24" s="10">
        <v>150.41490100000001</v>
      </c>
      <c r="AA24" s="10">
        <v>407.11779</v>
      </c>
      <c r="AB24" s="10">
        <v>214.35684100000003</v>
      </c>
      <c r="AC24" s="10">
        <v>318.457426</v>
      </c>
      <c r="AD24" s="10">
        <v>274.531593</v>
      </c>
      <c r="AE24" s="10">
        <v>186.71176499999999</v>
      </c>
      <c r="AF24" s="10">
        <v>93.305442</v>
      </c>
      <c r="AG24" s="10">
        <v>284.832713</v>
      </c>
      <c r="AH24" s="10">
        <v>339.505047</v>
      </c>
      <c r="AI24" s="10">
        <v>201.720694</v>
      </c>
      <c r="AJ24" s="10">
        <v>160.201725</v>
      </c>
      <c r="AK24" s="10">
        <v>119.40827200000001</v>
      </c>
      <c r="AL24" s="10">
        <v>34.452028999999996</v>
      </c>
      <c r="AM24" s="10">
        <v>57.376223</v>
      </c>
      <c r="AN24" s="10">
        <v>475.355153</v>
      </c>
      <c r="AO24" s="10">
        <v>671.358033</v>
      </c>
      <c r="AP24" s="10">
        <v>2064.461258</v>
      </c>
      <c r="AQ24" s="10">
        <v>480.736868</v>
      </c>
      <c r="AR24" s="10">
        <v>324.91062999999997</v>
      </c>
      <c r="AS24" s="10">
        <v>169.382423</v>
      </c>
      <c r="AT24" s="10">
        <v>238.44571900000003</v>
      </c>
    </row>
    <row r="25" spans="1:46" ht="15">
      <c r="A25" s="67"/>
      <c r="B25" s="5">
        <v>3</v>
      </c>
      <c r="C25" s="6">
        <v>5620.050563999999</v>
      </c>
      <c r="D25" s="6">
        <v>6473.493818000001</v>
      </c>
      <c r="E25" s="10">
        <v>21.39508</v>
      </c>
      <c r="F25" s="10">
        <v>81.046812</v>
      </c>
      <c r="G25" s="10">
        <v>213.298631</v>
      </c>
      <c r="H25" s="10">
        <v>216.36321900000002</v>
      </c>
      <c r="I25" s="10">
        <v>712.424995</v>
      </c>
      <c r="J25" s="10">
        <v>315.700109</v>
      </c>
      <c r="K25" s="10">
        <v>244.782376</v>
      </c>
      <c r="L25" s="10">
        <v>363.932772</v>
      </c>
      <c r="M25" s="10">
        <v>21.39508</v>
      </c>
      <c r="N25" s="10">
        <v>81.046812</v>
      </c>
      <c r="O25" s="10">
        <v>835.641476</v>
      </c>
      <c r="P25" s="10">
        <v>329.107554</v>
      </c>
      <c r="Q25" s="10">
        <v>543.9592469999999</v>
      </c>
      <c r="R25" s="10">
        <v>552.2057930000001</v>
      </c>
      <c r="S25" s="10">
        <v>58.239578</v>
      </c>
      <c r="T25" s="10">
        <v>6.619358</v>
      </c>
      <c r="U25" s="10">
        <v>81.430035</v>
      </c>
      <c r="V25" s="10">
        <v>56.287034999999996</v>
      </c>
      <c r="W25" s="10">
        <v>98.029317</v>
      </c>
      <c r="X25" s="10">
        <v>67.187867</v>
      </c>
      <c r="Y25" s="10">
        <v>67.144358</v>
      </c>
      <c r="Z25" s="10">
        <v>170.146796</v>
      </c>
      <c r="AA25" s="10">
        <v>301.645855</v>
      </c>
      <c r="AB25" s="10">
        <v>376.329693</v>
      </c>
      <c r="AC25" s="10">
        <v>308.928728</v>
      </c>
      <c r="AD25" s="10">
        <v>278.130514</v>
      </c>
      <c r="AE25" s="10">
        <v>258.528633</v>
      </c>
      <c r="AF25" s="10">
        <v>92.455241</v>
      </c>
      <c r="AG25" s="10">
        <v>400.219127</v>
      </c>
      <c r="AH25" s="10">
        <v>292.223826</v>
      </c>
      <c r="AI25" s="10">
        <v>158.628983</v>
      </c>
      <c r="AJ25" s="10">
        <v>155.446794</v>
      </c>
      <c r="AK25" s="10">
        <v>86.982761</v>
      </c>
      <c r="AL25" s="10">
        <v>33.937028999999995</v>
      </c>
      <c r="AM25" s="10">
        <v>46.430342</v>
      </c>
      <c r="AN25" s="10">
        <v>472.135748</v>
      </c>
      <c r="AO25" s="10">
        <v>614.0485779999999</v>
      </c>
      <c r="AP25" s="10">
        <v>2035.064136</v>
      </c>
      <c r="AQ25" s="10">
        <v>398.33504800000003</v>
      </c>
      <c r="AR25" s="10">
        <v>324.648</v>
      </c>
      <c r="AS25" s="10">
        <v>148.562336</v>
      </c>
      <c r="AT25" s="10">
        <v>173.47871</v>
      </c>
    </row>
    <row r="26" spans="1:46" ht="15">
      <c r="A26" s="67"/>
      <c r="B26" s="5">
        <v>4</v>
      </c>
      <c r="C26" s="6">
        <v>4535.004733</v>
      </c>
      <c r="D26" s="6">
        <v>6704.511281</v>
      </c>
      <c r="E26" s="10">
        <v>8.584819</v>
      </c>
      <c r="F26" s="10">
        <v>77.089253</v>
      </c>
      <c r="G26" s="10">
        <v>233.47133499999998</v>
      </c>
      <c r="H26" s="10">
        <v>216.072227</v>
      </c>
      <c r="I26" s="10">
        <v>592.680295</v>
      </c>
      <c r="J26" s="10">
        <v>357.863772</v>
      </c>
      <c r="K26" s="10">
        <v>243.08122</v>
      </c>
      <c r="L26" s="10">
        <v>348.36949300000003</v>
      </c>
      <c r="M26" s="10">
        <v>8.584819</v>
      </c>
      <c r="N26" s="10">
        <v>77.089253</v>
      </c>
      <c r="O26" s="10">
        <v>585.167247</v>
      </c>
      <c r="P26" s="10">
        <v>414.17100000000005</v>
      </c>
      <c r="Q26" s="10">
        <v>342.26254600000004</v>
      </c>
      <c r="R26" s="10">
        <v>539.86483</v>
      </c>
      <c r="S26" s="10">
        <v>20.605886</v>
      </c>
      <c r="T26" s="10">
        <v>23.880587</v>
      </c>
      <c r="U26" s="10">
        <v>59.710146</v>
      </c>
      <c r="V26" s="10">
        <v>56.287034999999996</v>
      </c>
      <c r="W26" s="10">
        <v>78.151573</v>
      </c>
      <c r="X26" s="10">
        <v>66.969847</v>
      </c>
      <c r="Y26" s="10">
        <v>121.820241</v>
      </c>
      <c r="Z26" s="10">
        <v>170.02335399999998</v>
      </c>
      <c r="AA26" s="10">
        <v>325.229922</v>
      </c>
      <c r="AB26" s="10">
        <v>399.972968</v>
      </c>
      <c r="AC26" s="10">
        <v>314.053433</v>
      </c>
      <c r="AD26" s="10">
        <v>280.031115</v>
      </c>
      <c r="AE26" s="10">
        <v>129.165429</v>
      </c>
      <c r="AF26" s="10">
        <v>161.08893799999998</v>
      </c>
      <c r="AG26" s="10">
        <v>222.071486</v>
      </c>
      <c r="AH26" s="10">
        <v>344.02354</v>
      </c>
      <c r="AI26" s="10">
        <v>204.54199</v>
      </c>
      <c r="AJ26" s="10">
        <v>134.078518</v>
      </c>
      <c r="AK26" s="10">
        <v>6.582573</v>
      </c>
      <c r="AL26" s="10">
        <v>33.423029</v>
      </c>
      <c r="AM26" s="10">
        <v>72.175002</v>
      </c>
      <c r="AN26" s="10">
        <v>467.998293</v>
      </c>
      <c r="AO26" s="10">
        <v>540.518671</v>
      </c>
      <c r="AP26" s="10">
        <v>2029.36335</v>
      </c>
      <c r="AQ26" s="10">
        <v>321.747625</v>
      </c>
      <c r="AR26" s="10">
        <v>320.179839</v>
      </c>
      <c r="AS26" s="10">
        <v>104.798475</v>
      </c>
      <c r="AT26" s="10">
        <v>186.67104</v>
      </c>
    </row>
    <row r="27" spans="1:46" ht="15">
      <c r="A27" s="67"/>
      <c r="B27" s="5">
        <v>5</v>
      </c>
      <c r="C27" s="6">
        <v>4321.754309</v>
      </c>
      <c r="D27" s="6">
        <v>6528.463356999999</v>
      </c>
      <c r="E27" s="10">
        <v>7.628971</v>
      </c>
      <c r="F27" s="10">
        <v>76.392297</v>
      </c>
      <c r="G27" s="10">
        <v>156.686847</v>
      </c>
      <c r="H27" s="10">
        <v>215.77061</v>
      </c>
      <c r="I27" s="10">
        <v>472.090545</v>
      </c>
      <c r="J27" s="10">
        <v>423.29459699999995</v>
      </c>
      <c r="K27" s="10">
        <v>226.54671</v>
      </c>
      <c r="L27" s="10">
        <v>360.61394699999994</v>
      </c>
      <c r="M27" s="10">
        <v>7.628971</v>
      </c>
      <c r="N27" s="10">
        <v>76.392297</v>
      </c>
      <c r="O27" s="10">
        <v>635.1961600000001</v>
      </c>
      <c r="P27" s="10">
        <v>390.331378</v>
      </c>
      <c r="Q27" s="10">
        <v>403.23314700000003</v>
      </c>
      <c r="R27" s="10">
        <v>559.3475639999999</v>
      </c>
      <c r="S27" s="10">
        <v>20.421086</v>
      </c>
      <c r="T27" s="10">
        <v>23.480587</v>
      </c>
      <c r="U27" s="10">
        <v>70.098742</v>
      </c>
      <c r="V27" s="10">
        <v>56.287034999999996</v>
      </c>
      <c r="W27" s="10">
        <v>41.333874</v>
      </c>
      <c r="X27" s="10">
        <v>66.731972</v>
      </c>
      <c r="Y27" s="10">
        <v>103.529094</v>
      </c>
      <c r="Z27" s="10">
        <v>169.82395799999998</v>
      </c>
      <c r="AA27" s="10">
        <v>290.505203</v>
      </c>
      <c r="AB27" s="10">
        <v>287.16682</v>
      </c>
      <c r="AC27" s="10">
        <v>305.833855</v>
      </c>
      <c r="AD27" s="10">
        <v>276.987805</v>
      </c>
      <c r="AE27" s="10">
        <v>194.634769</v>
      </c>
      <c r="AF27" s="10">
        <v>159.91785</v>
      </c>
      <c r="AG27" s="10">
        <v>198.84976</v>
      </c>
      <c r="AH27" s="10">
        <v>373.262724</v>
      </c>
      <c r="AI27" s="10">
        <v>228.88306</v>
      </c>
      <c r="AJ27" s="10">
        <v>93.135877</v>
      </c>
      <c r="AK27" s="10">
        <v>34.65628</v>
      </c>
      <c r="AL27" s="10">
        <v>35.45824399999999</v>
      </c>
      <c r="AM27" s="10">
        <v>61.219055</v>
      </c>
      <c r="AN27" s="10">
        <v>459.83849399999997</v>
      </c>
      <c r="AO27" s="10">
        <v>552.7057090000001</v>
      </c>
      <c r="AP27" s="10">
        <v>1968.7356679999998</v>
      </c>
      <c r="AQ27" s="10">
        <v>218.759859</v>
      </c>
      <c r="AR27" s="10">
        <v>316.91704</v>
      </c>
      <c r="AS27" s="10">
        <v>91.312612</v>
      </c>
      <c r="AT27" s="10">
        <v>138.576593</v>
      </c>
    </row>
    <row r="28" spans="1:46" ht="15">
      <c r="A28" s="67"/>
      <c r="B28" s="5">
        <v>6</v>
      </c>
      <c r="C28" s="6">
        <v>4294.251467</v>
      </c>
      <c r="D28" s="6">
        <v>6467.469277000001</v>
      </c>
      <c r="E28" s="10">
        <v>16.32587</v>
      </c>
      <c r="F28" s="10">
        <v>73.855778</v>
      </c>
      <c r="G28" s="10">
        <v>140.719274</v>
      </c>
      <c r="H28" s="10">
        <v>214.60831199999998</v>
      </c>
      <c r="I28" s="10">
        <v>443.709144</v>
      </c>
      <c r="J28" s="10">
        <v>413.34521900000004</v>
      </c>
      <c r="K28" s="10">
        <v>227.775564</v>
      </c>
      <c r="L28" s="10">
        <v>357.487947</v>
      </c>
      <c r="M28" s="10">
        <v>16.32587</v>
      </c>
      <c r="N28" s="10">
        <v>73.855778</v>
      </c>
      <c r="O28" s="10">
        <v>625.607004</v>
      </c>
      <c r="P28" s="10">
        <v>271.572582</v>
      </c>
      <c r="Q28" s="10">
        <v>347.59855300000004</v>
      </c>
      <c r="R28" s="10">
        <v>531.025328</v>
      </c>
      <c r="S28" s="10">
        <v>20.37687</v>
      </c>
      <c r="T28" s="10">
        <v>23.480487</v>
      </c>
      <c r="U28" s="10">
        <v>69.914943</v>
      </c>
      <c r="V28" s="10">
        <v>56.287034999999996</v>
      </c>
      <c r="W28" s="10">
        <v>41.270935</v>
      </c>
      <c r="X28" s="10">
        <v>86.21114700000001</v>
      </c>
      <c r="Y28" s="10">
        <v>98.162758</v>
      </c>
      <c r="Z28" s="10">
        <v>190.45175799999998</v>
      </c>
      <c r="AA28" s="10">
        <v>265.52905499999997</v>
      </c>
      <c r="AB28" s="10">
        <v>311.097039</v>
      </c>
      <c r="AC28" s="10">
        <v>288.541005</v>
      </c>
      <c r="AD28" s="10">
        <v>232.589881</v>
      </c>
      <c r="AE28" s="10">
        <v>209.08462100000003</v>
      </c>
      <c r="AF28" s="10">
        <v>356.186317</v>
      </c>
      <c r="AG28" s="10">
        <v>144.85951999999997</v>
      </c>
      <c r="AH28" s="10">
        <v>372.574172</v>
      </c>
      <c r="AI28" s="10">
        <v>177.373507</v>
      </c>
      <c r="AJ28" s="10">
        <v>93.135877</v>
      </c>
      <c r="AK28" s="10">
        <v>22.001639</v>
      </c>
      <c r="AL28" s="10">
        <v>34.746808</v>
      </c>
      <c r="AM28" s="10">
        <v>92.164404</v>
      </c>
      <c r="AN28" s="10">
        <v>379.106956</v>
      </c>
      <c r="AO28" s="10">
        <v>613.566354</v>
      </c>
      <c r="AP28" s="10">
        <v>1939.489558</v>
      </c>
      <c r="AQ28" s="10">
        <v>322.05483</v>
      </c>
      <c r="AR28" s="10">
        <v>319.818329</v>
      </c>
      <c r="AS28" s="10">
        <v>111.289747</v>
      </c>
      <c r="AT28" s="10">
        <v>136.542969</v>
      </c>
    </row>
    <row r="29" spans="1:46" ht="15">
      <c r="A29" s="67"/>
      <c r="B29" s="5">
        <v>7</v>
      </c>
      <c r="C29" s="6">
        <v>5764.3970150000005</v>
      </c>
      <c r="D29" s="6">
        <v>6449.824788</v>
      </c>
      <c r="E29" s="10">
        <v>67.41752</v>
      </c>
      <c r="F29" s="10">
        <v>73.248678</v>
      </c>
      <c r="G29" s="10">
        <v>223.236376</v>
      </c>
      <c r="H29" s="10">
        <v>214.23806</v>
      </c>
      <c r="I29" s="10">
        <v>451.117423</v>
      </c>
      <c r="J29" s="10">
        <v>364.072796</v>
      </c>
      <c r="K29" s="10">
        <v>151.618644</v>
      </c>
      <c r="L29" s="10">
        <v>426.24514800000003</v>
      </c>
      <c r="M29" s="10">
        <v>67.41752</v>
      </c>
      <c r="N29" s="10">
        <v>73.248678</v>
      </c>
      <c r="O29" s="10">
        <v>816.635813</v>
      </c>
      <c r="P29" s="10">
        <v>272.863065</v>
      </c>
      <c r="Q29" s="10">
        <v>561.8181450000001</v>
      </c>
      <c r="R29" s="10">
        <v>507.949475</v>
      </c>
      <c r="S29" s="10">
        <v>69.133231</v>
      </c>
      <c r="T29" s="10">
        <v>23.280587</v>
      </c>
      <c r="U29" s="10">
        <v>48.080776</v>
      </c>
      <c r="V29" s="10">
        <v>56.287034999999996</v>
      </c>
      <c r="W29" s="10">
        <v>48.944769</v>
      </c>
      <c r="X29" s="10">
        <v>85.710078</v>
      </c>
      <c r="Y29" s="10">
        <v>148.228147</v>
      </c>
      <c r="Z29" s="10">
        <v>168.49582299999997</v>
      </c>
      <c r="AA29" s="10">
        <v>452.63658799999996</v>
      </c>
      <c r="AB29" s="10">
        <v>289.23179100000004</v>
      </c>
      <c r="AC29" s="10">
        <v>276.778134</v>
      </c>
      <c r="AD29" s="10">
        <v>204.677661</v>
      </c>
      <c r="AE29" s="10">
        <v>363.15793699999995</v>
      </c>
      <c r="AF29" s="10">
        <v>364.415549</v>
      </c>
      <c r="AG29" s="10">
        <v>300.364387</v>
      </c>
      <c r="AH29" s="10">
        <v>378.282785</v>
      </c>
      <c r="AI29" s="10">
        <v>317.02071</v>
      </c>
      <c r="AJ29" s="10">
        <v>89.923194</v>
      </c>
      <c r="AK29" s="10">
        <v>78.159257</v>
      </c>
      <c r="AL29" s="10">
        <v>34.155534</v>
      </c>
      <c r="AM29" s="10">
        <v>100.968555</v>
      </c>
      <c r="AN29" s="10">
        <v>375.865603</v>
      </c>
      <c r="AO29" s="10">
        <v>720.6128279999999</v>
      </c>
      <c r="AP29" s="10">
        <v>1973.119645</v>
      </c>
      <c r="AQ29" s="10">
        <v>388.050303</v>
      </c>
      <c r="AR29" s="10">
        <v>338.07093399999997</v>
      </c>
      <c r="AS29" s="10">
        <v>112.999952</v>
      </c>
      <c r="AT29" s="10">
        <v>136.442669</v>
      </c>
    </row>
    <row r="30" spans="1:46" ht="15">
      <c r="A30" s="67"/>
      <c r="B30" s="5">
        <v>8</v>
      </c>
      <c r="C30" s="6">
        <v>5342.500468</v>
      </c>
      <c r="D30" s="6">
        <v>6391.112929</v>
      </c>
      <c r="E30" s="10">
        <v>99.42892599999999</v>
      </c>
      <c r="F30" s="10">
        <v>72.425678</v>
      </c>
      <c r="G30" s="10">
        <v>201.369902</v>
      </c>
      <c r="H30" s="10">
        <v>213.916981</v>
      </c>
      <c r="I30" s="10">
        <v>529.996722</v>
      </c>
      <c r="J30" s="10">
        <v>396.881431</v>
      </c>
      <c r="K30" s="10">
        <v>156.166199</v>
      </c>
      <c r="L30" s="10">
        <v>423.695241</v>
      </c>
      <c r="M30" s="10">
        <v>99.42892599999999</v>
      </c>
      <c r="N30" s="10">
        <v>72.425678</v>
      </c>
      <c r="O30" s="10">
        <v>656.2163789999998</v>
      </c>
      <c r="P30" s="10">
        <v>286.726632</v>
      </c>
      <c r="Q30" s="10">
        <v>450.992911</v>
      </c>
      <c r="R30" s="10">
        <v>518.3439679999999</v>
      </c>
      <c r="S30" s="10">
        <v>99.360715</v>
      </c>
      <c r="T30" s="10">
        <v>23.080587</v>
      </c>
      <c r="U30" s="10">
        <v>84.170906</v>
      </c>
      <c r="V30" s="10">
        <v>23.013996</v>
      </c>
      <c r="W30" s="10">
        <v>76.557277</v>
      </c>
      <c r="X30" s="10">
        <v>85.427793</v>
      </c>
      <c r="Y30" s="10">
        <v>55.806936</v>
      </c>
      <c r="Z30" s="10">
        <v>146.23610399999998</v>
      </c>
      <c r="AA30" s="10">
        <v>394.833195</v>
      </c>
      <c r="AB30" s="10">
        <v>293.26541</v>
      </c>
      <c r="AC30" s="10">
        <v>225.009486</v>
      </c>
      <c r="AD30" s="10">
        <v>200.23275999999998</v>
      </c>
      <c r="AE30" s="10">
        <v>383.49051699999995</v>
      </c>
      <c r="AF30" s="10">
        <v>397.430196</v>
      </c>
      <c r="AG30" s="10">
        <v>305.753087</v>
      </c>
      <c r="AH30" s="10">
        <v>348.20745</v>
      </c>
      <c r="AI30" s="10">
        <v>222.344594</v>
      </c>
      <c r="AJ30" s="10">
        <v>89.156775</v>
      </c>
      <c r="AK30" s="10">
        <v>72.206161</v>
      </c>
      <c r="AL30" s="10">
        <v>50.209013</v>
      </c>
      <c r="AM30" s="10">
        <v>148.839837</v>
      </c>
      <c r="AN30" s="10">
        <v>432.839815</v>
      </c>
      <c r="AO30" s="10">
        <v>554.646517</v>
      </c>
      <c r="AP30" s="10">
        <v>1878.096334</v>
      </c>
      <c r="AQ30" s="10">
        <v>405.155931</v>
      </c>
      <c r="AR30" s="10">
        <v>303.100432</v>
      </c>
      <c r="AS30" s="10">
        <v>120.725344</v>
      </c>
      <c r="AT30" s="10">
        <v>136.400655</v>
      </c>
    </row>
    <row r="31" spans="1:46" ht="15">
      <c r="A31" s="67"/>
      <c r="B31" s="5">
        <v>9</v>
      </c>
      <c r="C31" s="6">
        <v>3953.6375759999996</v>
      </c>
      <c r="D31" s="6">
        <v>6205.194776</v>
      </c>
      <c r="E31" s="10">
        <v>14.9087</v>
      </c>
      <c r="F31" s="10">
        <v>71.93917800000001</v>
      </c>
      <c r="G31" s="10">
        <v>146.52974799999998</v>
      </c>
      <c r="H31" s="10">
        <v>213.59606</v>
      </c>
      <c r="I31" s="10">
        <v>337.380229</v>
      </c>
      <c r="J31" s="10">
        <v>378.129659</v>
      </c>
      <c r="K31" s="10">
        <v>125.927718</v>
      </c>
      <c r="L31" s="10">
        <v>411.032018</v>
      </c>
      <c r="M31" s="10">
        <v>14.9087</v>
      </c>
      <c r="N31" s="10">
        <v>71.93917800000001</v>
      </c>
      <c r="O31" s="10">
        <v>450.702843</v>
      </c>
      <c r="P31" s="10">
        <v>230.883196</v>
      </c>
      <c r="Q31" s="10">
        <v>825.6060449999999</v>
      </c>
      <c r="R31" s="10">
        <v>463.95913799999994</v>
      </c>
      <c r="S31" s="10">
        <v>10.513111</v>
      </c>
      <c r="T31" s="10">
        <v>71.610344</v>
      </c>
      <c r="U31" s="10">
        <v>69.035401</v>
      </c>
      <c r="V31" s="10">
        <v>23.013996</v>
      </c>
      <c r="W31" s="10">
        <v>31.130934</v>
      </c>
      <c r="X31" s="10">
        <v>82.009874</v>
      </c>
      <c r="Y31" s="10">
        <v>76.533372</v>
      </c>
      <c r="Z31" s="10">
        <v>145.902972</v>
      </c>
      <c r="AA31" s="10">
        <v>155.339515</v>
      </c>
      <c r="AB31" s="10">
        <v>347.028164</v>
      </c>
      <c r="AC31" s="10">
        <v>169.924242</v>
      </c>
      <c r="AD31" s="10">
        <v>197.12462</v>
      </c>
      <c r="AE31" s="10">
        <v>204.668868</v>
      </c>
      <c r="AF31" s="10">
        <v>398.648201</v>
      </c>
      <c r="AG31" s="10">
        <v>266.914891</v>
      </c>
      <c r="AH31" s="10">
        <v>369.859563</v>
      </c>
      <c r="AI31" s="10">
        <v>245.243633</v>
      </c>
      <c r="AJ31" s="10">
        <v>61.989618</v>
      </c>
      <c r="AK31" s="10">
        <v>19.984044</v>
      </c>
      <c r="AL31" s="10">
        <v>26.923671</v>
      </c>
      <c r="AM31" s="10">
        <v>76.035816</v>
      </c>
      <c r="AN31" s="10">
        <v>431.28117499999996</v>
      </c>
      <c r="AO31" s="10">
        <v>427.945276</v>
      </c>
      <c r="AP31" s="10">
        <v>1728.0941480000001</v>
      </c>
      <c r="AQ31" s="10">
        <v>245.209168</v>
      </c>
      <c r="AR31" s="10">
        <v>330.595191</v>
      </c>
      <c r="AS31" s="10">
        <v>39.195322</v>
      </c>
      <c r="AT31" s="10">
        <v>149.634812</v>
      </c>
    </row>
    <row r="32" spans="1:46" ht="15">
      <c r="A32" s="67"/>
      <c r="B32" s="5">
        <v>10</v>
      </c>
      <c r="C32" s="6">
        <v>4238.807688000001</v>
      </c>
      <c r="D32" s="6">
        <v>6123.093795999999</v>
      </c>
      <c r="E32" s="10">
        <v>24.432437</v>
      </c>
      <c r="F32" s="10">
        <v>70.779578</v>
      </c>
      <c r="G32" s="10">
        <v>243.478962</v>
      </c>
      <c r="H32" s="10">
        <v>213.146166</v>
      </c>
      <c r="I32" s="10">
        <v>365.733624</v>
      </c>
      <c r="J32" s="10">
        <v>349.29925000000003</v>
      </c>
      <c r="K32" s="10">
        <v>170.131069</v>
      </c>
      <c r="L32" s="10">
        <v>403.292817</v>
      </c>
      <c r="M32" s="10">
        <v>24.432437</v>
      </c>
      <c r="N32" s="10">
        <v>70.779578</v>
      </c>
      <c r="O32" s="10">
        <v>415.89617599999997</v>
      </c>
      <c r="P32" s="10">
        <v>243.622518</v>
      </c>
      <c r="Q32" s="10">
        <v>621.279642</v>
      </c>
      <c r="R32" s="10">
        <v>454.658006</v>
      </c>
      <c r="S32" s="10">
        <v>59.484865</v>
      </c>
      <c r="T32" s="10">
        <v>71.310344</v>
      </c>
      <c r="U32" s="10">
        <v>47.254321</v>
      </c>
      <c r="V32" s="10">
        <v>23.013996</v>
      </c>
      <c r="W32" s="10">
        <v>61.135915</v>
      </c>
      <c r="X32" s="10">
        <v>79.253184</v>
      </c>
      <c r="Y32" s="10">
        <v>93.564661</v>
      </c>
      <c r="Z32" s="10">
        <v>145.093485</v>
      </c>
      <c r="AA32" s="10">
        <v>286.214221</v>
      </c>
      <c r="AB32" s="10">
        <v>345.13229299999995</v>
      </c>
      <c r="AC32" s="10">
        <v>181.54317999999998</v>
      </c>
      <c r="AD32" s="10">
        <v>195.39201699999998</v>
      </c>
      <c r="AE32" s="10">
        <v>221.249621</v>
      </c>
      <c r="AF32" s="10">
        <v>412.38779000000005</v>
      </c>
      <c r="AG32" s="10">
        <v>228.369469</v>
      </c>
      <c r="AH32" s="10">
        <v>382.76897699999995</v>
      </c>
      <c r="AI32" s="10">
        <v>199.995241</v>
      </c>
      <c r="AJ32" s="10">
        <v>83.39903000000001</v>
      </c>
      <c r="AK32" s="10">
        <v>24.697516</v>
      </c>
      <c r="AL32" s="10">
        <v>26.406671</v>
      </c>
      <c r="AM32" s="10">
        <v>79.30817300000001</v>
      </c>
      <c r="AN32" s="10">
        <v>403.067391</v>
      </c>
      <c r="AO32" s="10">
        <v>482.492037</v>
      </c>
      <c r="AP32" s="10">
        <v>1711.5078979999998</v>
      </c>
      <c r="AQ32" s="10">
        <v>334.663335</v>
      </c>
      <c r="AR32" s="10">
        <v>289.59714199999996</v>
      </c>
      <c r="AS32" s="10">
        <v>73.450786</v>
      </c>
      <c r="AT32" s="10">
        <v>149.185665</v>
      </c>
    </row>
    <row r="33" spans="1:46" ht="15">
      <c r="A33" s="67"/>
      <c r="B33" s="5">
        <v>11</v>
      </c>
      <c r="C33" s="6">
        <v>5644.034956</v>
      </c>
      <c r="D33" s="6">
        <v>6756.228375</v>
      </c>
      <c r="E33" s="10">
        <v>59.066273</v>
      </c>
      <c r="F33" s="10">
        <v>69.623013</v>
      </c>
      <c r="G33" s="10">
        <v>233.474468</v>
      </c>
      <c r="H33" s="10">
        <v>215.90924800000002</v>
      </c>
      <c r="I33" s="10">
        <v>413.33235399999995</v>
      </c>
      <c r="J33" s="10">
        <v>328.92699200000004</v>
      </c>
      <c r="K33" s="10">
        <v>164.078081</v>
      </c>
      <c r="L33" s="10">
        <v>394.27353899999997</v>
      </c>
      <c r="M33" s="10">
        <v>730.010486</v>
      </c>
      <c r="N33" s="10">
        <v>783.7411300000001</v>
      </c>
      <c r="O33" s="10">
        <v>441.656791</v>
      </c>
      <c r="P33" s="10">
        <v>310.77158199999997</v>
      </c>
      <c r="Q33" s="10">
        <v>728.979359</v>
      </c>
      <c r="R33" s="10">
        <v>524.111959</v>
      </c>
      <c r="S33" s="10">
        <v>89.39435</v>
      </c>
      <c r="T33" s="10">
        <v>22.187099</v>
      </c>
      <c r="U33" s="10">
        <v>91.004823</v>
      </c>
      <c r="V33" s="10">
        <v>23.013996</v>
      </c>
      <c r="W33" s="10">
        <v>36.497046</v>
      </c>
      <c r="X33" s="10">
        <v>87.555354</v>
      </c>
      <c r="Y33" s="10">
        <v>171.396007</v>
      </c>
      <c r="Z33" s="10">
        <v>144.726522</v>
      </c>
      <c r="AA33" s="10">
        <v>295.586431</v>
      </c>
      <c r="AB33" s="10">
        <v>393.53647499999994</v>
      </c>
      <c r="AC33" s="10">
        <v>179.94879600000002</v>
      </c>
      <c r="AD33" s="10">
        <v>183.281491</v>
      </c>
      <c r="AE33" s="10">
        <v>235.702855</v>
      </c>
      <c r="AF33" s="10">
        <v>342.093385</v>
      </c>
      <c r="AG33" s="10">
        <v>327.081457</v>
      </c>
      <c r="AH33" s="10">
        <v>381.28657499999997</v>
      </c>
      <c r="AI33" s="10">
        <v>174.869767</v>
      </c>
      <c r="AJ33" s="10">
        <v>82.670109</v>
      </c>
      <c r="AK33" s="10">
        <v>74.780583</v>
      </c>
      <c r="AL33" s="10">
        <v>25.889671</v>
      </c>
      <c r="AM33" s="10">
        <v>83.400915</v>
      </c>
      <c r="AN33" s="10">
        <v>401.243441</v>
      </c>
      <c r="AO33" s="10">
        <v>592.632407</v>
      </c>
      <c r="AP33" s="10">
        <v>1681.934612</v>
      </c>
      <c r="AQ33" s="10">
        <v>442.895798</v>
      </c>
      <c r="AR33" s="10">
        <v>220.014197</v>
      </c>
      <c r="AS33" s="10">
        <v>78.245909</v>
      </c>
      <c r="AT33" s="10">
        <v>139.437985</v>
      </c>
    </row>
    <row r="34" spans="1:46" ht="15">
      <c r="A34" s="67"/>
      <c r="B34" s="5">
        <v>12</v>
      </c>
      <c r="C34" s="6">
        <v>4173.173242999999</v>
      </c>
      <c r="D34" s="6">
        <v>6347.610650999999</v>
      </c>
      <c r="E34" s="10">
        <v>68.602024</v>
      </c>
      <c r="F34" s="10">
        <v>68.251778</v>
      </c>
      <c r="G34" s="10">
        <v>137.286968</v>
      </c>
      <c r="H34" s="10">
        <v>212.467286</v>
      </c>
      <c r="I34" s="10">
        <v>216.311475</v>
      </c>
      <c r="J34" s="10">
        <v>277.301672</v>
      </c>
      <c r="K34" s="10">
        <v>162.125801</v>
      </c>
      <c r="L34" s="10">
        <v>382.173729</v>
      </c>
      <c r="M34" s="10">
        <v>623.569501</v>
      </c>
      <c r="N34" s="10">
        <v>779.5016479999999</v>
      </c>
      <c r="O34" s="10">
        <v>319.09400600000004</v>
      </c>
      <c r="P34" s="10">
        <v>217.79556200000002</v>
      </c>
      <c r="Q34" s="10">
        <v>553.571485</v>
      </c>
      <c r="R34" s="10">
        <v>482.213123</v>
      </c>
      <c r="S34" s="10">
        <v>10.272945</v>
      </c>
      <c r="T34" s="10">
        <v>21.887099</v>
      </c>
      <c r="U34" s="10">
        <v>68.012946</v>
      </c>
      <c r="V34" s="10">
        <v>23.013996</v>
      </c>
      <c r="W34" s="10">
        <v>20.19668</v>
      </c>
      <c r="X34" s="10">
        <v>80.49316400000001</v>
      </c>
      <c r="Y34" s="10">
        <v>121.47314200000001</v>
      </c>
      <c r="Z34" s="10">
        <v>144.567898</v>
      </c>
      <c r="AA34" s="10">
        <v>146.60971099999998</v>
      </c>
      <c r="AB34" s="10">
        <v>342.23049599999996</v>
      </c>
      <c r="AC34" s="10">
        <v>143.491938</v>
      </c>
      <c r="AD34" s="10">
        <v>175.734732</v>
      </c>
      <c r="AE34" s="10">
        <v>246.999819</v>
      </c>
      <c r="AF34" s="10">
        <v>425.73693499999996</v>
      </c>
      <c r="AG34" s="10">
        <v>326.187381</v>
      </c>
      <c r="AH34" s="10">
        <v>325.459492</v>
      </c>
      <c r="AI34" s="10">
        <v>147.154874</v>
      </c>
      <c r="AJ34" s="10">
        <v>99.48852600000001</v>
      </c>
      <c r="AK34" s="10">
        <v>49.407026</v>
      </c>
      <c r="AL34" s="10">
        <v>25.379671000000002</v>
      </c>
      <c r="AM34" s="10">
        <v>105.063174</v>
      </c>
      <c r="AN34" s="10">
        <v>381.115208</v>
      </c>
      <c r="AO34" s="10">
        <v>463.574546</v>
      </c>
      <c r="AP34" s="10">
        <v>1622.9308800000001</v>
      </c>
      <c r="AQ34" s="10">
        <v>211.468298</v>
      </c>
      <c r="AR34" s="10">
        <v>155.540492</v>
      </c>
      <c r="AS34" s="10">
        <v>32.699503</v>
      </c>
      <c r="AT34" s="10">
        <v>104.327264</v>
      </c>
    </row>
    <row r="35" spans="1:46" ht="15">
      <c r="A35" s="35"/>
      <c r="B35" s="34">
        <v>1</v>
      </c>
      <c r="C35" s="6">
        <v>6257.911267000001</v>
      </c>
      <c r="D35" s="6">
        <v>6319.734137</v>
      </c>
      <c r="E35" s="10">
        <v>108.44073</v>
      </c>
      <c r="F35" s="10">
        <v>67.673778</v>
      </c>
      <c r="G35" s="10">
        <v>365.91144299999996</v>
      </c>
      <c r="H35" s="10">
        <v>206.1314</v>
      </c>
      <c r="I35" s="10">
        <v>374.466015</v>
      </c>
      <c r="J35" s="10">
        <v>271.501151</v>
      </c>
      <c r="K35" s="10">
        <v>189.011273</v>
      </c>
      <c r="L35" s="10">
        <v>380.079065</v>
      </c>
      <c r="M35" s="10">
        <v>849.276199</v>
      </c>
      <c r="N35" s="10">
        <v>775.664289</v>
      </c>
      <c r="O35" s="10">
        <v>476.506192</v>
      </c>
      <c r="P35" s="10">
        <v>289.07944</v>
      </c>
      <c r="Q35" s="10">
        <v>762.9192619999999</v>
      </c>
      <c r="R35" s="10">
        <v>466.790529</v>
      </c>
      <c r="S35" s="10">
        <v>18.900997</v>
      </c>
      <c r="T35" s="10">
        <v>21.587099</v>
      </c>
      <c r="U35" s="10">
        <v>67.843983</v>
      </c>
      <c r="V35" s="10">
        <v>23.013996</v>
      </c>
      <c r="W35" s="10">
        <v>25.465828</v>
      </c>
      <c r="X35" s="10">
        <v>79.683757</v>
      </c>
      <c r="Y35" s="10">
        <v>177.849776</v>
      </c>
      <c r="Z35" s="10">
        <v>144.477651</v>
      </c>
      <c r="AA35" s="10">
        <v>380.529274</v>
      </c>
      <c r="AB35" s="10">
        <v>366.46925799999997</v>
      </c>
      <c r="AC35" s="10">
        <v>130.000891</v>
      </c>
      <c r="AD35" s="10">
        <v>186.949904</v>
      </c>
      <c r="AE35" s="10">
        <v>394.157277</v>
      </c>
      <c r="AF35" s="10">
        <v>424.72341700000004</v>
      </c>
      <c r="AG35" s="10">
        <v>442.492257</v>
      </c>
      <c r="AH35" s="10">
        <v>329.163502</v>
      </c>
      <c r="AI35" s="10">
        <v>188.185171</v>
      </c>
      <c r="AJ35" s="10">
        <v>98.400793</v>
      </c>
      <c r="AK35" s="10">
        <v>138.656777</v>
      </c>
      <c r="AL35" s="10">
        <v>24.779671</v>
      </c>
      <c r="AM35" s="10">
        <v>130.946587</v>
      </c>
      <c r="AN35" s="10">
        <v>378.319792</v>
      </c>
      <c r="AO35" s="10">
        <v>556.134404</v>
      </c>
      <c r="AP35" s="10">
        <v>1526.002149</v>
      </c>
      <c r="AQ35" s="10">
        <v>413.717546</v>
      </c>
      <c r="AR35" s="10">
        <v>155.50338499999998</v>
      </c>
      <c r="AS35" s="10">
        <v>66.499385</v>
      </c>
      <c r="AT35" s="10">
        <v>103.740111</v>
      </c>
    </row>
    <row r="36" spans="1:46" ht="15">
      <c r="A36" s="36"/>
      <c r="B36" s="34">
        <v>2</v>
      </c>
      <c r="C36" s="6">
        <v>7260.755673000001</v>
      </c>
      <c r="D36" s="6">
        <v>8149.4136979999985</v>
      </c>
      <c r="E36" s="10">
        <v>64.05437599999999</v>
      </c>
      <c r="F36" s="10">
        <v>66.488778</v>
      </c>
      <c r="G36" s="10">
        <v>282.289888</v>
      </c>
      <c r="H36" s="10">
        <v>161.614079</v>
      </c>
      <c r="I36" s="10">
        <v>353.483367</v>
      </c>
      <c r="J36" s="10">
        <v>291.33327599999996</v>
      </c>
      <c r="K36" s="10">
        <v>159.269659</v>
      </c>
      <c r="L36" s="10">
        <v>394.18319500000007</v>
      </c>
      <c r="M36" s="10">
        <v>841.4527670000001</v>
      </c>
      <c r="N36" s="10">
        <v>1011.6853860000001</v>
      </c>
      <c r="O36" s="10">
        <v>657.3636329999999</v>
      </c>
      <c r="P36" s="10">
        <v>199.468428</v>
      </c>
      <c r="Q36" s="10">
        <v>1077.3399100000001</v>
      </c>
      <c r="R36" s="10">
        <v>1957.236605</v>
      </c>
      <c r="S36" s="10">
        <v>18.823498</v>
      </c>
      <c r="T36" s="10">
        <v>21.337099</v>
      </c>
      <c r="U36" s="10">
        <v>90.105479</v>
      </c>
      <c r="V36" s="10">
        <v>23.013996</v>
      </c>
      <c r="W36" s="10">
        <v>42.27098</v>
      </c>
      <c r="X36" s="10">
        <v>76.93375700000001</v>
      </c>
      <c r="Y36" s="10">
        <v>158.61193799999998</v>
      </c>
      <c r="Z36" s="10">
        <v>179.40859799999998</v>
      </c>
      <c r="AA36" s="10">
        <v>415.11826799999994</v>
      </c>
      <c r="AB36" s="10">
        <v>482.565624</v>
      </c>
      <c r="AC36" s="10">
        <v>210.261877</v>
      </c>
      <c r="AD36" s="10">
        <v>186.081187</v>
      </c>
      <c r="AE36" s="10">
        <v>508.773736</v>
      </c>
      <c r="AF36" s="10">
        <v>438.403545</v>
      </c>
      <c r="AG36" s="10">
        <v>369.663399</v>
      </c>
      <c r="AH36" s="10">
        <v>349.034717</v>
      </c>
      <c r="AI36" s="10">
        <v>219.224954</v>
      </c>
      <c r="AJ36" s="10">
        <v>95.161918</v>
      </c>
      <c r="AK36" s="10">
        <v>218.870302</v>
      </c>
      <c r="AL36" s="10">
        <v>24.179671</v>
      </c>
      <c r="AM36" s="10">
        <v>251.22069199999999</v>
      </c>
      <c r="AN36" s="10">
        <v>369.097255</v>
      </c>
      <c r="AO36" s="10">
        <v>635.296026</v>
      </c>
      <c r="AP36" s="10">
        <v>1571.700637</v>
      </c>
      <c r="AQ36" s="10">
        <v>485.648598</v>
      </c>
      <c r="AR36" s="10">
        <v>154.329705</v>
      </c>
      <c r="AS36" s="10">
        <v>201.612326</v>
      </c>
      <c r="AT36" s="10">
        <v>96.156242</v>
      </c>
    </row>
    <row r="37" spans="1:46" ht="15">
      <c r="A37" s="36"/>
      <c r="B37" s="34">
        <v>3</v>
      </c>
      <c r="C37" s="6">
        <v>3179.2559180000003</v>
      </c>
      <c r="D37" s="6">
        <v>7982.915854000001</v>
      </c>
      <c r="E37" s="10">
        <v>17.336982</v>
      </c>
      <c r="F37" s="10">
        <v>64.746778</v>
      </c>
      <c r="G37" s="10">
        <v>96.222535</v>
      </c>
      <c r="H37" s="10">
        <v>161.257314</v>
      </c>
      <c r="I37" s="10">
        <v>189.791593</v>
      </c>
      <c r="J37" s="10">
        <v>289.691643</v>
      </c>
      <c r="K37" s="10">
        <v>143.623413</v>
      </c>
      <c r="L37" s="10">
        <v>391.536825</v>
      </c>
      <c r="M37" s="10">
        <v>413.172337</v>
      </c>
      <c r="N37" s="10">
        <v>1007.8532150000001</v>
      </c>
      <c r="O37" s="10">
        <v>279.135466</v>
      </c>
      <c r="P37" s="10">
        <v>157.881776</v>
      </c>
      <c r="Q37" s="10">
        <v>423.645942</v>
      </c>
      <c r="R37" s="10">
        <v>1940.56259</v>
      </c>
      <c r="S37" s="10">
        <v>10.000293</v>
      </c>
      <c r="T37" s="10">
        <v>20.987099</v>
      </c>
      <c r="U37" s="10">
        <v>67.270642</v>
      </c>
      <c r="V37" s="10">
        <v>34.622158999999996</v>
      </c>
      <c r="W37" s="10">
        <v>18.3491</v>
      </c>
      <c r="X37" s="10">
        <v>76.455794</v>
      </c>
      <c r="Y37" s="10">
        <v>53.96597</v>
      </c>
      <c r="Z37" s="10">
        <v>178.75885599999998</v>
      </c>
      <c r="AA37" s="10">
        <v>49.899752</v>
      </c>
      <c r="AB37" s="10">
        <v>465.7394720000001</v>
      </c>
      <c r="AC37" s="10">
        <v>99.399987</v>
      </c>
      <c r="AD37" s="10">
        <v>168.396296</v>
      </c>
      <c r="AE37" s="10">
        <v>381.793734</v>
      </c>
      <c r="AF37" s="10">
        <v>438.10206</v>
      </c>
      <c r="AG37" s="10">
        <v>148.56069300000001</v>
      </c>
      <c r="AH37" s="10">
        <v>343.264795</v>
      </c>
      <c r="AI37" s="10">
        <v>142.382256</v>
      </c>
      <c r="AJ37" s="10">
        <v>64.313164</v>
      </c>
      <c r="AK37" s="10">
        <v>90.817879</v>
      </c>
      <c r="AL37" s="10">
        <v>23.697671</v>
      </c>
      <c r="AM37" s="10">
        <v>104.924047</v>
      </c>
      <c r="AN37" s="10">
        <v>359.608305</v>
      </c>
      <c r="AO37" s="10">
        <v>284.12521499999997</v>
      </c>
      <c r="AP37" s="10">
        <v>1545.750781</v>
      </c>
      <c r="AQ37" s="10">
        <v>139.924465</v>
      </c>
      <c r="AR37" s="10">
        <v>154.290105</v>
      </c>
      <c r="AS37" s="10">
        <v>24.913617</v>
      </c>
      <c r="AT37" s="10">
        <v>95.399156</v>
      </c>
    </row>
    <row r="38" spans="1:46" ht="15">
      <c r="A38" s="36"/>
      <c r="B38" s="34">
        <v>4</v>
      </c>
      <c r="C38" s="6">
        <v>3396.0966089999997</v>
      </c>
      <c r="D38" s="6">
        <v>8096.127697999999</v>
      </c>
      <c r="E38" s="10">
        <v>17.336982</v>
      </c>
      <c r="F38" s="10">
        <v>63.523478</v>
      </c>
      <c r="G38" s="10">
        <v>82.714467</v>
      </c>
      <c r="H38" s="10">
        <v>160.895094</v>
      </c>
      <c r="I38" s="10">
        <v>217.47579900000002</v>
      </c>
      <c r="J38" s="10">
        <v>285.84471800000006</v>
      </c>
      <c r="K38" s="10">
        <v>141.766424</v>
      </c>
      <c r="L38" s="10">
        <v>389.325925</v>
      </c>
      <c r="M38" s="10">
        <v>393.64016300000003</v>
      </c>
      <c r="N38" s="10">
        <v>1070.283954</v>
      </c>
      <c r="O38" s="10">
        <v>259.24861799999996</v>
      </c>
      <c r="P38" s="10">
        <v>246.557349</v>
      </c>
      <c r="Q38" s="10">
        <v>493.96490600000004</v>
      </c>
      <c r="R38" s="10">
        <v>2001.309472</v>
      </c>
      <c r="S38" s="10">
        <v>18.70483</v>
      </c>
      <c r="T38" s="10">
        <v>20.687099</v>
      </c>
      <c r="U38" s="10">
        <v>45.552846</v>
      </c>
      <c r="V38" s="10">
        <v>55.822415</v>
      </c>
      <c r="W38" s="10">
        <v>24.465828</v>
      </c>
      <c r="X38" s="10">
        <v>75.681449</v>
      </c>
      <c r="Y38" s="10">
        <v>119.166541</v>
      </c>
      <c r="Z38" s="10">
        <v>178.41071799999997</v>
      </c>
      <c r="AA38" s="10">
        <v>112.965837</v>
      </c>
      <c r="AB38" s="10">
        <v>465.281425</v>
      </c>
      <c r="AC38" s="10">
        <v>91.404676</v>
      </c>
      <c r="AD38" s="10">
        <v>167.652896</v>
      </c>
      <c r="AE38" s="10">
        <v>273.028277</v>
      </c>
      <c r="AF38" s="10">
        <v>434.151482</v>
      </c>
      <c r="AG38" s="10">
        <v>151.30092</v>
      </c>
      <c r="AH38" s="10">
        <v>340.237595</v>
      </c>
      <c r="AI38" s="10">
        <v>185.634744</v>
      </c>
      <c r="AJ38" s="10">
        <v>60.97807</v>
      </c>
      <c r="AK38" s="10">
        <v>66.496362</v>
      </c>
      <c r="AL38" s="10">
        <v>23.097671</v>
      </c>
      <c r="AM38" s="10">
        <v>121.49007800000001</v>
      </c>
      <c r="AN38" s="10">
        <v>313.860417</v>
      </c>
      <c r="AO38" s="10">
        <v>392.08044100000006</v>
      </c>
      <c r="AP38" s="10">
        <v>1510.02389</v>
      </c>
      <c r="AQ38" s="10">
        <v>162.744253</v>
      </c>
      <c r="AR38" s="10">
        <v>140.925827</v>
      </c>
      <c r="AS38" s="10">
        <v>24.913617</v>
      </c>
      <c r="AT38" s="10">
        <v>91.576754</v>
      </c>
    </row>
    <row r="39" spans="1:46" ht="15">
      <c r="A39" s="36"/>
      <c r="B39" s="34">
        <v>5</v>
      </c>
      <c r="C39" s="6">
        <v>4980.882232</v>
      </c>
      <c r="D39" s="6">
        <v>8461.214697000001</v>
      </c>
      <c r="E39" s="10">
        <v>23.446429</v>
      </c>
      <c r="F39" s="10">
        <v>62.502677999999996</v>
      </c>
      <c r="G39" s="10">
        <v>173.34047</v>
      </c>
      <c r="H39" s="10">
        <v>160.527338</v>
      </c>
      <c r="I39" s="10">
        <v>201.534172</v>
      </c>
      <c r="J39" s="10">
        <v>309.099444</v>
      </c>
      <c r="K39" s="10">
        <v>138.820285</v>
      </c>
      <c r="L39" s="10">
        <v>386.278264</v>
      </c>
      <c r="M39" s="10">
        <v>642.893344</v>
      </c>
      <c r="N39" s="10">
        <v>1105.306853</v>
      </c>
      <c r="O39" s="10">
        <v>308.713166</v>
      </c>
      <c r="P39" s="10">
        <v>328.525351</v>
      </c>
      <c r="Q39" s="10">
        <v>1353.592597</v>
      </c>
      <c r="R39" s="10">
        <v>2143.538292</v>
      </c>
      <c r="S39" s="10">
        <v>22.970806</v>
      </c>
      <c r="T39" s="10">
        <v>29.106327</v>
      </c>
      <c r="U39" s="10">
        <v>45.389077</v>
      </c>
      <c r="V39" s="10">
        <v>94.458493</v>
      </c>
      <c r="W39" s="10">
        <v>18.3491</v>
      </c>
      <c r="X39" s="10">
        <v>80.975938</v>
      </c>
      <c r="Y39" s="10">
        <v>78.479584</v>
      </c>
      <c r="Z39" s="10">
        <v>217.91103</v>
      </c>
      <c r="AA39" s="10">
        <v>134.17679</v>
      </c>
      <c r="AB39" s="10">
        <v>452.356726</v>
      </c>
      <c r="AC39" s="10">
        <v>148.66618</v>
      </c>
      <c r="AD39" s="10">
        <v>191.84035799999998</v>
      </c>
      <c r="AE39" s="10">
        <v>344.440288</v>
      </c>
      <c r="AF39" s="10">
        <v>345.101538</v>
      </c>
      <c r="AG39" s="10">
        <v>212.102935</v>
      </c>
      <c r="AH39" s="10">
        <v>349.72106</v>
      </c>
      <c r="AI39" s="10">
        <v>171.234294</v>
      </c>
      <c r="AJ39" s="10">
        <v>83.94360900000001</v>
      </c>
      <c r="AK39" s="10">
        <v>108.25283</v>
      </c>
      <c r="AL39" s="10">
        <v>22.42</v>
      </c>
      <c r="AM39" s="10">
        <v>104.92282</v>
      </c>
      <c r="AN39" s="10">
        <v>270.631096</v>
      </c>
      <c r="AO39" s="10">
        <v>383.236252</v>
      </c>
      <c r="AP39" s="10">
        <v>1565.479366</v>
      </c>
      <c r="AQ39" s="10">
        <v>270.451506</v>
      </c>
      <c r="AR39" s="10">
        <v>170.192084</v>
      </c>
      <c r="AS39" s="10">
        <v>95.869307</v>
      </c>
      <c r="AT39" s="10">
        <v>91.29885200000001</v>
      </c>
    </row>
    <row r="40" spans="1:46" ht="15">
      <c r="A40" s="36">
        <v>2020</v>
      </c>
      <c r="B40" s="34">
        <v>6</v>
      </c>
      <c r="C40" s="6">
        <v>5043.2678080000005</v>
      </c>
      <c r="D40" s="6">
        <v>9325.519360999999</v>
      </c>
      <c r="E40" s="10">
        <v>34.437278</v>
      </c>
      <c r="F40" s="10">
        <v>60.924796</v>
      </c>
      <c r="G40" s="10">
        <v>176.863271</v>
      </c>
      <c r="H40" s="10">
        <v>203.350432</v>
      </c>
      <c r="I40" s="10">
        <v>209.98388699999998</v>
      </c>
      <c r="J40" s="10">
        <v>329.064616</v>
      </c>
      <c r="K40" s="10">
        <v>137.249193</v>
      </c>
      <c r="L40" s="10">
        <v>383.572964</v>
      </c>
      <c r="M40" s="10">
        <v>1112.896423</v>
      </c>
      <c r="N40" s="10">
        <v>1081.063187</v>
      </c>
      <c r="O40" s="10">
        <v>295.344767</v>
      </c>
      <c r="P40" s="10">
        <v>261.76034300000003</v>
      </c>
      <c r="Q40" s="10">
        <v>792.311033</v>
      </c>
      <c r="R40" s="10">
        <v>2744.6667370000005</v>
      </c>
      <c r="S40" s="10">
        <v>106.746621</v>
      </c>
      <c r="T40" s="10">
        <v>20.387099</v>
      </c>
      <c r="U40" s="10">
        <v>67.494635</v>
      </c>
      <c r="V40" s="10">
        <v>34.622158999999996</v>
      </c>
      <c r="W40" s="10">
        <v>65.455683</v>
      </c>
      <c r="X40" s="10">
        <v>79.702373</v>
      </c>
      <c r="Y40" s="10">
        <v>42.338672</v>
      </c>
      <c r="Z40" s="10">
        <v>250.46584000000001</v>
      </c>
      <c r="AA40" s="10">
        <v>260.101379</v>
      </c>
      <c r="AB40" s="10">
        <v>525.948347</v>
      </c>
      <c r="AC40" s="10">
        <v>121.994375</v>
      </c>
      <c r="AD40" s="10">
        <v>206.061486</v>
      </c>
      <c r="AE40" s="10">
        <v>347.83883799999995</v>
      </c>
      <c r="AF40" s="10">
        <v>362.450639</v>
      </c>
      <c r="AG40" s="10">
        <v>158.375428</v>
      </c>
      <c r="AH40" s="10">
        <v>380.35606400000006</v>
      </c>
      <c r="AI40" s="10">
        <v>149.875909</v>
      </c>
      <c r="AJ40" s="10">
        <v>94.621695</v>
      </c>
      <c r="AK40" s="10">
        <v>182.371146</v>
      </c>
      <c r="AL40" s="10">
        <v>42.08007799999999</v>
      </c>
      <c r="AM40" s="10">
        <v>162.12508300000002</v>
      </c>
      <c r="AN40" s="10">
        <v>253.964048</v>
      </c>
      <c r="AO40" s="10">
        <v>356.262291</v>
      </c>
      <c r="AP40" s="10">
        <v>1611.948192</v>
      </c>
      <c r="AQ40" s="10">
        <v>220.543057</v>
      </c>
      <c r="AR40" s="10">
        <v>240.000072</v>
      </c>
      <c r="AS40" s="10">
        <v>42.658839</v>
      </c>
      <c r="AT40" s="10">
        <v>158.508194</v>
      </c>
    </row>
    <row r="41" spans="1:46" ht="15">
      <c r="A41" s="36"/>
      <c r="B41" s="34">
        <v>7</v>
      </c>
      <c r="C41" s="6">
        <v>4740.083462</v>
      </c>
      <c r="D41" s="6">
        <v>9825.741619000004</v>
      </c>
      <c r="E41" s="10">
        <v>5.307971</v>
      </c>
      <c r="F41" s="10">
        <v>72.714601</v>
      </c>
      <c r="G41" s="10">
        <v>185.96966</v>
      </c>
      <c r="H41" s="10">
        <v>237.98393000000002</v>
      </c>
      <c r="I41" s="10">
        <v>208.697342</v>
      </c>
      <c r="J41" s="10">
        <v>357.637484</v>
      </c>
      <c r="K41" s="10">
        <v>135.464829</v>
      </c>
      <c r="L41" s="10">
        <v>380.73061399999995</v>
      </c>
      <c r="M41" s="10">
        <v>818.049066</v>
      </c>
      <c r="N41" s="10">
        <v>1266.896442</v>
      </c>
      <c r="O41" s="10">
        <v>305.333813</v>
      </c>
      <c r="P41" s="10">
        <v>323.496982</v>
      </c>
      <c r="Q41" s="10">
        <v>708.078841</v>
      </c>
      <c r="R41" s="10">
        <v>2800.094832</v>
      </c>
      <c r="S41" s="10">
        <v>49.293561999999994</v>
      </c>
      <c r="T41" s="10">
        <v>46.218101000000004</v>
      </c>
      <c r="U41" s="10">
        <v>44.760274</v>
      </c>
      <c r="V41" s="10">
        <v>72.887264</v>
      </c>
      <c r="W41" s="10">
        <v>17.919527</v>
      </c>
      <c r="X41" s="10">
        <v>124.96157399999998</v>
      </c>
      <c r="Y41" s="10">
        <v>8.132076</v>
      </c>
      <c r="Z41" s="10">
        <v>283.535028</v>
      </c>
      <c r="AA41" s="10">
        <v>314.323399</v>
      </c>
      <c r="AB41" s="10">
        <v>523.70012</v>
      </c>
      <c r="AC41" s="10">
        <v>106.415403</v>
      </c>
      <c r="AD41" s="10">
        <v>219.350839</v>
      </c>
      <c r="AE41" s="10">
        <v>420.961617</v>
      </c>
      <c r="AF41" s="10">
        <v>290.936382</v>
      </c>
      <c r="AG41" s="10">
        <v>180.288491</v>
      </c>
      <c r="AH41" s="10">
        <v>427.90916</v>
      </c>
      <c r="AI41" s="10">
        <v>219.72583</v>
      </c>
      <c r="AJ41" s="10">
        <v>93.268678</v>
      </c>
      <c r="AK41" s="10">
        <v>85.617301</v>
      </c>
      <c r="AL41" s="10">
        <v>118.71693299999998</v>
      </c>
      <c r="AM41" s="10">
        <v>340.211646</v>
      </c>
      <c r="AN41" s="10">
        <v>253.19049099999998</v>
      </c>
      <c r="AO41" s="10">
        <v>386.258513</v>
      </c>
      <c r="AP41" s="10">
        <v>1521.376692</v>
      </c>
      <c r="AQ41" s="10">
        <v>159.127086</v>
      </c>
      <c r="AR41" s="10">
        <v>237.493716</v>
      </c>
      <c r="AS41" s="10">
        <v>40.147215</v>
      </c>
      <c r="AT41" s="10">
        <v>172.64175600000002</v>
      </c>
    </row>
    <row r="42" spans="1:46" ht="15">
      <c r="A42" s="36"/>
      <c r="B42" s="34">
        <v>8</v>
      </c>
      <c r="C42" s="6">
        <v>4440.402395</v>
      </c>
      <c r="D42" s="6">
        <v>10194.692161</v>
      </c>
      <c r="E42" s="10">
        <v>5.307971</v>
      </c>
      <c r="F42" s="10">
        <v>69.182401</v>
      </c>
      <c r="G42" s="10">
        <v>183.564185</v>
      </c>
      <c r="H42" s="10">
        <v>272.16416100000004</v>
      </c>
      <c r="I42" s="10">
        <v>208.653818</v>
      </c>
      <c r="J42" s="10">
        <v>358.786887</v>
      </c>
      <c r="K42" s="10">
        <v>133.672044</v>
      </c>
      <c r="L42" s="10">
        <v>378.078164</v>
      </c>
      <c r="M42" s="10">
        <v>612.023761</v>
      </c>
      <c r="N42" s="10">
        <v>1150.379864</v>
      </c>
      <c r="O42" s="10">
        <v>285.04608199999996</v>
      </c>
      <c r="P42" s="10">
        <v>477.15407700000003</v>
      </c>
      <c r="Q42" s="10">
        <v>705.354912</v>
      </c>
      <c r="R42" s="10">
        <v>2903.0467900000003</v>
      </c>
      <c r="S42" s="10">
        <v>49.222106</v>
      </c>
      <c r="T42" s="10">
        <v>46.218101000000004</v>
      </c>
      <c r="U42" s="10">
        <v>76.083943</v>
      </c>
      <c r="V42" s="10">
        <v>61.390394</v>
      </c>
      <c r="W42" s="10">
        <v>17.3491</v>
      </c>
      <c r="X42" s="10">
        <v>123.33456000000001</v>
      </c>
      <c r="Y42" s="10">
        <v>19.512331</v>
      </c>
      <c r="Z42" s="10">
        <v>282.598176</v>
      </c>
      <c r="AA42" s="10">
        <v>367.24291700000003</v>
      </c>
      <c r="AB42" s="10">
        <v>577.819041</v>
      </c>
      <c r="AC42" s="10">
        <v>88.873363</v>
      </c>
      <c r="AD42" s="10">
        <v>217.303948</v>
      </c>
      <c r="AE42" s="10">
        <v>408.23700799999995</v>
      </c>
      <c r="AF42" s="10">
        <v>225.028425</v>
      </c>
      <c r="AG42" s="10">
        <v>141.200476</v>
      </c>
      <c r="AH42" s="10">
        <v>543.144065</v>
      </c>
      <c r="AI42" s="10">
        <v>186.910995</v>
      </c>
      <c r="AJ42" s="10">
        <v>227.624165</v>
      </c>
      <c r="AK42" s="10">
        <v>85.458887</v>
      </c>
      <c r="AL42" s="10">
        <v>118.11693299999999</v>
      </c>
      <c r="AM42" s="10">
        <v>281.502834</v>
      </c>
      <c r="AN42" s="10">
        <v>346.562072</v>
      </c>
      <c r="AO42" s="10">
        <v>340.551296</v>
      </c>
      <c r="AP42" s="10">
        <v>1438.502975</v>
      </c>
      <c r="AQ42" s="10">
        <v>219.748106</v>
      </c>
      <c r="AR42" s="10">
        <v>220.953915</v>
      </c>
      <c r="AS42" s="10">
        <v>24.88626</v>
      </c>
      <c r="AT42" s="10">
        <v>157.303047</v>
      </c>
    </row>
    <row r="43" spans="1:46" ht="15">
      <c r="A43" s="36"/>
      <c r="B43" s="34">
        <v>9</v>
      </c>
      <c r="C43" s="6">
        <v>4202.421734999999</v>
      </c>
      <c r="D43" s="6">
        <v>10401.349165</v>
      </c>
      <c r="E43" s="10">
        <v>5.166711</v>
      </c>
      <c r="F43" s="10">
        <v>85.841716</v>
      </c>
      <c r="G43" s="10">
        <v>182.143898</v>
      </c>
      <c r="H43" s="10">
        <v>271.476576</v>
      </c>
      <c r="I43" s="10">
        <v>165.839216</v>
      </c>
      <c r="J43" s="10">
        <v>354.02432699999997</v>
      </c>
      <c r="K43" s="10">
        <v>131.96085</v>
      </c>
      <c r="L43" s="10">
        <v>374.73511399999995</v>
      </c>
      <c r="M43" s="10">
        <v>576.578248</v>
      </c>
      <c r="N43" s="10">
        <v>1091.4891910000001</v>
      </c>
      <c r="O43" s="10">
        <v>221.87430899999998</v>
      </c>
      <c r="P43" s="10">
        <v>538.284734</v>
      </c>
      <c r="Q43" s="10">
        <v>555.10075</v>
      </c>
      <c r="R43" s="10">
        <v>3006.8291130000002</v>
      </c>
      <c r="S43" s="10">
        <v>39.350789999999996</v>
      </c>
      <c r="T43" s="10">
        <v>20.15249</v>
      </c>
      <c r="U43" s="10">
        <v>66.523855</v>
      </c>
      <c r="V43" s="10">
        <v>92.96932000000001</v>
      </c>
      <c r="W43" s="10">
        <v>23.060822</v>
      </c>
      <c r="X43" s="10">
        <v>116.588181</v>
      </c>
      <c r="Y43" s="10">
        <v>8.132076</v>
      </c>
      <c r="Z43" s="10">
        <v>272.687284</v>
      </c>
      <c r="AA43" s="10">
        <v>408.17579800000004</v>
      </c>
      <c r="AB43" s="10">
        <v>683.173607</v>
      </c>
      <c r="AC43" s="10">
        <v>102.056976</v>
      </c>
      <c r="AD43" s="10">
        <v>191.50277</v>
      </c>
      <c r="AE43" s="10">
        <v>482.43647899999996</v>
      </c>
      <c r="AF43" s="10">
        <v>200.374131</v>
      </c>
      <c r="AG43" s="10">
        <v>109.751114</v>
      </c>
      <c r="AH43" s="10">
        <v>495.596718</v>
      </c>
      <c r="AI43" s="10">
        <v>106.320183</v>
      </c>
      <c r="AJ43" s="10">
        <v>329.833182</v>
      </c>
      <c r="AK43" s="10">
        <v>101.38674</v>
      </c>
      <c r="AL43" s="10">
        <v>117.516933</v>
      </c>
      <c r="AM43" s="10">
        <v>313.70973499999997</v>
      </c>
      <c r="AN43" s="10">
        <v>284.428204</v>
      </c>
      <c r="AO43" s="10">
        <v>369.343168</v>
      </c>
      <c r="AP43" s="10">
        <v>1428.810919</v>
      </c>
      <c r="AQ43" s="10">
        <v>208.883545</v>
      </c>
      <c r="AR43" s="10">
        <v>265.016726</v>
      </c>
      <c r="AS43" s="10">
        <v>24.626472</v>
      </c>
      <c r="AT43" s="10">
        <v>180.017929</v>
      </c>
    </row>
    <row r="44" spans="1:46" ht="15">
      <c r="A44" s="36"/>
      <c r="B44" s="34">
        <v>10</v>
      </c>
      <c r="C44" s="6">
        <v>3859.0207070000006</v>
      </c>
      <c r="D44" s="6">
        <v>10691.619815</v>
      </c>
      <c r="E44" s="10">
        <v>4.875037</v>
      </c>
      <c r="F44" s="10">
        <v>85.891954</v>
      </c>
      <c r="G44" s="10">
        <v>180.89503900000003</v>
      </c>
      <c r="H44" s="10">
        <v>270.713808</v>
      </c>
      <c r="I44" s="10">
        <v>160.823189</v>
      </c>
      <c r="J44" s="10">
        <v>369.77701</v>
      </c>
      <c r="K44" s="10">
        <v>126.528966</v>
      </c>
      <c r="L44" s="10">
        <v>376.83757099999997</v>
      </c>
      <c r="M44" s="10">
        <v>395.567187</v>
      </c>
      <c r="N44" s="10">
        <v>1264.431714</v>
      </c>
      <c r="O44" s="10">
        <v>223.255334</v>
      </c>
      <c r="P44" s="10">
        <v>483.83594199999993</v>
      </c>
      <c r="Q44" s="10">
        <v>536.100678</v>
      </c>
      <c r="R44" s="10">
        <v>3029.8396510000002</v>
      </c>
      <c r="S44" s="10">
        <v>13.130521</v>
      </c>
      <c r="T44" s="10">
        <v>20.15249</v>
      </c>
      <c r="U44" s="10">
        <v>43.808923</v>
      </c>
      <c r="V44" s="10">
        <v>115.325908</v>
      </c>
      <c r="W44" s="10">
        <v>22.993321</v>
      </c>
      <c r="X44" s="10">
        <v>137.985436</v>
      </c>
      <c r="Y44" s="10">
        <v>7.885703</v>
      </c>
      <c r="Z44" s="10">
        <v>238.89825000000002</v>
      </c>
      <c r="AA44" s="10">
        <v>380.80900399999996</v>
      </c>
      <c r="AB44" s="10">
        <v>707.939345</v>
      </c>
      <c r="AC44" s="10">
        <v>81.315375</v>
      </c>
      <c r="AD44" s="10">
        <v>176.591536</v>
      </c>
      <c r="AE44" s="10">
        <v>587.426825</v>
      </c>
      <c r="AF44" s="10">
        <v>196.586595</v>
      </c>
      <c r="AG44" s="10">
        <v>128.675388</v>
      </c>
      <c r="AH44" s="10">
        <v>534.991435</v>
      </c>
      <c r="AI44" s="10">
        <v>82.68935</v>
      </c>
      <c r="AJ44" s="10">
        <v>343.65966399999996</v>
      </c>
      <c r="AK44" s="10">
        <v>69.148076</v>
      </c>
      <c r="AL44" s="10">
        <v>109.241155</v>
      </c>
      <c r="AM44" s="10">
        <v>189.111327</v>
      </c>
      <c r="AN44" s="10">
        <v>361.424935</v>
      </c>
      <c r="AO44" s="10">
        <v>389.695747</v>
      </c>
      <c r="AP44" s="10">
        <v>1444.599299</v>
      </c>
      <c r="AQ44" s="10">
        <v>209.770127</v>
      </c>
      <c r="AR44" s="10">
        <v>262.764782</v>
      </c>
      <c r="AS44" s="10">
        <v>24.51559</v>
      </c>
      <c r="AT44" s="10">
        <v>160.131335</v>
      </c>
    </row>
    <row r="45" spans="1:46" ht="15">
      <c r="A45" s="36"/>
      <c r="B45" s="34">
        <v>11</v>
      </c>
      <c r="C45" s="6">
        <v>3950.366843</v>
      </c>
      <c r="D45" s="6">
        <v>10827.809115999997</v>
      </c>
      <c r="E45" s="10">
        <v>4.875037</v>
      </c>
      <c r="F45" s="10">
        <v>85.091954</v>
      </c>
      <c r="G45" s="10">
        <v>179.774494</v>
      </c>
      <c r="H45" s="10">
        <v>270.320692</v>
      </c>
      <c r="I45" s="10">
        <v>139.840256</v>
      </c>
      <c r="J45" s="10">
        <v>366.736233</v>
      </c>
      <c r="K45" s="10">
        <v>124.911269</v>
      </c>
      <c r="L45" s="10">
        <v>374.500186</v>
      </c>
      <c r="M45" s="10">
        <v>436.130351</v>
      </c>
      <c r="N45" s="10">
        <v>1282.554389</v>
      </c>
      <c r="O45" s="10">
        <v>247.608627</v>
      </c>
      <c r="P45" s="10">
        <v>478.029119</v>
      </c>
      <c r="Q45" s="10">
        <v>714.270744</v>
      </c>
      <c r="R45" s="10">
        <v>3043.543685</v>
      </c>
      <c r="S45" s="10">
        <v>52.551022</v>
      </c>
      <c r="T45" s="10">
        <v>20.15249</v>
      </c>
      <c r="U45" s="10">
        <v>43.61629</v>
      </c>
      <c r="V45" s="10">
        <v>83.747882</v>
      </c>
      <c r="W45" s="10">
        <v>40.280119</v>
      </c>
      <c r="X45" s="10">
        <v>142.633412</v>
      </c>
      <c r="Y45" s="10">
        <v>46.781063</v>
      </c>
      <c r="Z45" s="10">
        <v>237.458143</v>
      </c>
      <c r="AA45" s="10">
        <v>324.235505</v>
      </c>
      <c r="AB45" s="10">
        <v>761.1676600000001</v>
      </c>
      <c r="AC45" s="10">
        <v>62.798055</v>
      </c>
      <c r="AD45" s="10">
        <v>174.03105</v>
      </c>
      <c r="AE45" s="10">
        <v>459.174455</v>
      </c>
      <c r="AF45" s="10">
        <v>261.74852999999996</v>
      </c>
      <c r="AG45" s="10">
        <v>158.138737</v>
      </c>
      <c r="AH45" s="10">
        <v>532.685954</v>
      </c>
      <c r="AI45" s="10">
        <v>137.182431</v>
      </c>
      <c r="AJ45" s="10">
        <v>338.01431700000006</v>
      </c>
      <c r="AK45" s="10">
        <v>68.717882</v>
      </c>
      <c r="AL45" s="10">
        <v>108.919939</v>
      </c>
      <c r="AM45" s="10">
        <v>172.183731</v>
      </c>
      <c r="AN45" s="10">
        <v>366.201049</v>
      </c>
      <c r="AO45" s="10">
        <v>334.32229700000005</v>
      </c>
      <c r="AP45" s="10">
        <v>1477.984853</v>
      </c>
      <c r="AQ45" s="10">
        <v>178.635669</v>
      </c>
      <c r="AR45" s="10">
        <v>279.937388</v>
      </c>
      <c r="AS45" s="10">
        <v>24.338809</v>
      </c>
      <c r="AT45" s="10">
        <v>142.350191</v>
      </c>
    </row>
    <row r="46" spans="1:46" ht="15">
      <c r="A46" s="36"/>
      <c r="B46" s="34">
        <v>12</v>
      </c>
      <c r="C46" s="6">
        <v>3610.25987247</v>
      </c>
      <c r="D46" s="6">
        <v>10251.652142112998</v>
      </c>
      <c r="E46" s="10">
        <v>4.87503696</v>
      </c>
      <c r="F46" s="10">
        <v>79.83469112</v>
      </c>
      <c r="G46" s="10">
        <v>166.10264469999998</v>
      </c>
      <c r="H46" s="10">
        <v>275.01548643</v>
      </c>
      <c r="I46" s="10">
        <v>119.79996659999999</v>
      </c>
      <c r="J46" s="10">
        <v>327.77306532</v>
      </c>
      <c r="K46" s="10">
        <v>123.14700667</v>
      </c>
      <c r="L46" s="10">
        <v>369.66560282999995</v>
      </c>
      <c r="M46" s="10">
        <v>296.53434513999997</v>
      </c>
      <c r="N46" s="10">
        <v>1275.9877259</v>
      </c>
      <c r="O46" s="10">
        <v>321.42486679999996</v>
      </c>
      <c r="P46" s="10">
        <v>453.989985726</v>
      </c>
      <c r="Q46" s="10">
        <v>695.48247122</v>
      </c>
      <c r="R46" s="10">
        <v>2974.67983878</v>
      </c>
      <c r="S46" s="10">
        <v>12.994885619999998</v>
      </c>
      <c r="T46" s="10">
        <v>59.66519908</v>
      </c>
      <c r="U46" s="10">
        <v>43.40105421</v>
      </c>
      <c r="V46" s="10">
        <v>83.74788164</v>
      </c>
      <c r="W46" s="10">
        <v>17.04910008</v>
      </c>
      <c r="X46" s="10">
        <v>118.38459035000001</v>
      </c>
      <c r="Y46" s="10">
        <v>46.781063759999995</v>
      </c>
      <c r="Z46" s="10">
        <v>194.208692747</v>
      </c>
      <c r="AA46" s="10">
        <v>323.19239087999995</v>
      </c>
      <c r="AB46" s="10">
        <v>668.1126162</v>
      </c>
      <c r="AC46" s="10">
        <v>62.03984875</v>
      </c>
      <c r="AD46" s="10">
        <v>171.92160871</v>
      </c>
      <c r="AE46" s="10">
        <v>458.29079128</v>
      </c>
      <c r="AF46" s="10">
        <v>186.97335864000001</v>
      </c>
      <c r="AG46" s="10">
        <v>93.90650061</v>
      </c>
      <c r="AH46" s="10">
        <v>456.88613732</v>
      </c>
      <c r="AI46" s="10">
        <v>134.08551011999998</v>
      </c>
      <c r="AJ46" s="10">
        <v>336.11316565000004</v>
      </c>
      <c r="AK46" s="10">
        <v>68.52250997</v>
      </c>
      <c r="AL46" s="10">
        <v>107.83247811999999</v>
      </c>
      <c r="AM46" s="10">
        <v>171.96620321</v>
      </c>
      <c r="AN46" s="10">
        <v>348.36249042</v>
      </c>
      <c r="AO46" s="10">
        <v>282.305552</v>
      </c>
      <c r="AP46" s="10">
        <v>1424.85153801</v>
      </c>
      <c r="AQ46" s="10">
        <v>144.21023141999999</v>
      </c>
      <c r="AR46" s="10">
        <v>197.15180539</v>
      </c>
      <c r="AS46" s="10">
        <v>24.14789247</v>
      </c>
      <c r="AT46" s="10">
        <v>140.49418373</v>
      </c>
    </row>
    <row r="47" spans="1:46" s="45" customFormat="1" ht="15">
      <c r="A47" s="52">
        <v>2021</v>
      </c>
      <c r="B47" s="44">
        <v>1</v>
      </c>
      <c r="C47" s="6">
        <v>3948.7097929699994</v>
      </c>
      <c r="D47" s="6">
        <v>10518.713117208998</v>
      </c>
      <c r="E47" s="10">
        <v>77.49550575</v>
      </c>
      <c r="F47" s="10">
        <v>79.23469112</v>
      </c>
      <c r="G47" s="10">
        <v>168.17085463</v>
      </c>
      <c r="H47" s="10">
        <v>322.76572295</v>
      </c>
      <c r="I47" s="10">
        <v>118.27893807999999</v>
      </c>
      <c r="J47" s="10">
        <v>333.85817669999994</v>
      </c>
      <c r="K47" s="10">
        <v>121.61252341999997</v>
      </c>
      <c r="L47" s="10">
        <v>367.18108983999997</v>
      </c>
      <c r="M47" s="10">
        <v>278.10744308</v>
      </c>
      <c r="N47" s="10">
        <v>1325.13066636</v>
      </c>
      <c r="O47" s="10">
        <v>363.85098894999993</v>
      </c>
      <c r="P47" s="10">
        <v>503.282713856</v>
      </c>
      <c r="Q47" s="10">
        <v>648.1772178</v>
      </c>
      <c r="R47" s="10">
        <v>2955.5684138899996</v>
      </c>
      <c r="S47" s="10">
        <v>12.994885619999998</v>
      </c>
      <c r="T47" s="10">
        <v>59.66519908</v>
      </c>
      <c r="U47" s="10">
        <v>43.193691550000004</v>
      </c>
      <c r="V47" s="10">
        <v>83.74788164</v>
      </c>
      <c r="W47" s="10">
        <v>17.04910008</v>
      </c>
      <c r="X47" s="10">
        <v>144.66626901</v>
      </c>
      <c r="Y47" s="10">
        <v>7.64728128</v>
      </c>
      <c r="Z47" s="10">
        <v>232.939880743</v>
      </c>
      <c r="AA47" s="10">
        <v>399.66882379</v>
      </c>
      <c r="AB47" s="10">
        <v>662.4896978200001</v>
      </c>
      <c r="AC47" s="10">
        <v>61.26594094</v>
      </c>
      <c r="AD47" s="10">
        <v>160.73343484</v>
      </c>
      <c r="AE47" s="10">
        <v>450.19905556</v>
      </c>
      <c r="AF47" s="10">
        <v>186.84095283</v>
      </c>
      <c r="AG47" s="10">
        <v>80.75275181999999</v>
      </c>
      <c r="AH47" s="10">
        <v>515.58639908</v>
      </c>
      <c r="AI47" s="10">
        <v>132.95115216</v>
      </c>
      <c r="AJ47" s="10">
        <v>335.98855815</v>
      </c>
      <c r="AK47" s="10">
        <v>84.58096158</v>
      </c>
      <c r="AL47" s="10">
        <v>68.09372082</v>
      </c>
      <c r="AM47" s="10">
        <v>171.96620321</v>
      </c>
      <c r="AN47" s="10">
        <v>347.0528315</v>
      </c>
      <c r="AO47" s="10">
        <v>362.66679257000004</v>
      </c>
      <c r="AP47" s="10">
        <v>1447.29492544</v>
      </c>
      <c r="AQ47" s="10">
        <v>245.63467931999998</v>
      </c>
      <c r="AR47" s="10">
        <v>263.26745681</v>
      </c>
      <c r="AS47" s="10">
        <v>102.44500178000001</v>
      </c>
      <c r="AT47" s="10">
        <v>123.32443473000001</v>
      </c>
    </row>
    <row r="48" spans="1:46" ht="15">
      <c r="A48" s="51"/>
      <c r="B48" s="34">
        <v>2</v>
      </c>
      <c r="C48" s="6">
        <v>5104.721401249999</v>
      </c>
      <c r="D48" s="6">
        <v>10436.134568306</v>
      </c>
      <c r="E48" s="10">
        <v>80.14666029000001</v>
      </c>
      <c r="F48" s="10">
        <v>107.46857587</v>
      </c>
      <c r="G48" s="10">
        <v>182.38624864</v>
      </c>
      <c r="H48" s="10">
        <v>283.74958387000004</v>
      </c>
      <c r="I48" s="10">
        <v>185.18026896</v>
      </c>
      <c r="J48" s="10">
        <v>338.21694486</v>
      </c>
      <c r="K48" s="10">
        <v>119.8784958</v>
      </c>
      <c r="L48" s="10">
        <v>364.6484589</v>
      </c>
      <c r="M48" s="10">
        <v>568.6647459799999</v>
      </c>
      <c r="N48" s="10">
        <v>1351.05588137</v>
      </c>
      <c r="O48" s="10">
        <v>346.46729196999996</v>
      </c>
      <c r="P48" s="10">
        <v>495.337090205</v>
      </c>
      <c r="Q48" s="10">
        <v>695.79990425</v>
      </c>
      <c r="R48" s="10">
        <v>2903.76616247</v>
      </c>
      <c r="S48" s="10">
        <v>13.681731779999998</v>
      </c>
      <c r="T48" s="10">
        <v>59.66519908</v>
      </c>
      <c r="U48" s="10">
        <v>43.07584179</v>
      </c>
      <c r="V48" s="10">
        <v>83.74788164</v>
      </c>
      <c r="W48" s="10">
        <v>17.04910008</v>
      </c>
      <c r="X48" s="10">
        <v>143.64674209</v>
      </c>
      <c r="Y48" s="10">
        <v>7.64728128</v>
      </c>
      <c r="Z48" s="10">
        <v>231.829561581</v>
      </c>
      <c r="AA48" s="10">
        <v>515.02525395</v>
      </c>
      <c r="AB48" s="10">
        <v>678.95105201</v>
      </c>
      <c r="AC48" s="10">
        <v>181.67891412</v>
      </c>
      <c r="AD48" s="10">
        <v>159.6677232</v>
      </c>
      <c r="AE48" s="10">
        <v>752.8066158900001</v>
      </c>
      <c r="AF48" s="10">
        <v>181.87360056</v>
      </c>
      <c r="AG48" s="10">
        <v>249.31348074</v>
      </c>
      <c r="AH48" s="10">
        <v>464.9843454</v>
      </c>
      <c r="AI48" s="10">
        <v>162.21903714</v>
      </c>
      <c r="AJ48" s="10">
        <v>237.51101545999998</v>
      </c>
      <c r="AK48" s="10">
        <v>121.74998099999999</v>
      </c>
      <c r="AL48" s="10">
        <v>67.69372082000001</v>
      </c>
      <c r="AM48" s="10">
        <v>206.95095391</v>
      </c>
      <c r="AN48" s="10">
        <v>345.73705618</v>
      </c>
      <c r="AO48" s="10">
        <v>321.25825155999996</v>
      </c>
      <c r="AP48" s="10">
        <v>1459.02728583</v>
      </c>
      <c r="AQ48" s="10">
        <v>231.51795917</v>
      </c>
      <c r="AR48" s="10">
        <v>354.61820418</v>
      </c>
      <c r="AS48" s="10">
        <v>102.22338295000002</v>
      </c>
      <c r="AT48" s="10">
        <v>122.93848273</v>
      </c>
    </row>
    <row r="49" spans="1:46" ht="15">
      <c r="A49" s="51"/>
      <c r="B49" s="44">
        <v>3</v>
      </c>
      <c r="C49" s="6">
        <v>4045.849933255</v>
      </c>
      <c r="D49" s="6">
        <v>11296.272358402</v>
      </c>
      <c r="E49" s="10">
        <v>48.40429091000001</v>
      </c>
      <c r="F49" s="10">
        <v>139.02194824999998</v>
      </c>
      <c r="G49" s="10">
        <v>132.32464024</v>
      </c>
      <c r="H49" s="10">
        <v>332.60120592</v>
      </c>
      <c r="I49" s="10">
        <v>160.62564491</v>
      </c>
      <c r="J49" s="10">
        <v>310.48252519</v>
      </c>
      <c r="K49" s="10">
        <v>118.23411746</v>
      </c>
      <c r="L49" s="10">
        <v>332.83180412999997</v>
      </c>
      <c r="M49" s="10">
        <v>329.12549920500004</v>
      </c>
      <c r="N49" s="10">
        <v>1443.0127872799999</v>
      </c>
      <c r="O49" s="10">
        <v>423.94814027</v>
      </c>
      <c r="P49" s="10">
        <v>497.482240142</v>
      </c>
      <c r="Q49" s="10">
        <v>705.2794988600001</v>
      </c>
      <c r="R49" s="10">
        <v>2969.0075208400003</v>
      </c>
      <c r="S49" s="10">
        <v>12.968263050000001</v>
      </c>
      <c r="T49" s="10">
        <v>59.66519908</v>
      </c>
      <c r="U49" s="10">
        <v>42.796314259999995</v>
      </c>
      <c r="V49" s="10">
        <v>83.74788164</v>
      </c>
      <c r="W49" s="10">
        <v>17.04910008</v>
      </c>
      <c r="X49" s="10">
        <v>148.38355145</v>
      </c>
      <c r="Y49" s="10">
        <v>7.64728128</v>
      </c>
      <c r="Z49" s="10">
        <v>227.44393205</v>
      </c>
      <c r="AA49" s="10">
        <v>382.90074789</v>
      </c>
      <c r="AB49" s="10">
        <v>824.06225679</v>
      </c>
      <c r="AC49" s="10">
        <v>125.48461676</v>
      </c>
      <c r="AD49" s="10">
        <v>223.28416790999998</v>
      </c>
      <c r="AE49" s="10">
        <v>514.47459308</v>
      </c>
      <c r="AF49" s="10">
        <v>329.26491812999996</v>
      </c>
      <c r="AG49" s="10">
        <v>139.38754707</v>
      </c>
      <c r="AH49" s="10">
        <v>571.4798539100001</v>
      </c>
      <c r="AI49" s="10">
        <v>160.59190973999998</v>
      </c>
      <c r="AJ49" s="10">
        <v>210.96735019000002</v>
      </c>
      <c r="AK49" s="10">
        <v>126.44728802</v>
      </c>
      <c r="AL49" s="10">
        <v>121.18053946999999</v>
      </c>
      <c r="AM49" s="10">
        <v>220.94173149</v>
      </c>
      <c r="AN49" s="10">
        <v>335.01053049</v>
      </c>
      <c r="AO49" s="10">
        <v>251.26180464</v>
      </c>
      <c r="AP49" s="10">
        <v>1455.81447983</v>
      </c>
      <c r="AQ49" s="10">
        <v>102.40142624</v>
      </c>
      <c r="AR49" s="10">
        <v>482.09628387</v>
      </c>
      <c r="AS49" s="10">
        <v>23.5554778</v>
      </c>
      <c r="AT49" s="10">
        <v>199.43138184000003</v>
      </c>
    </row>
    <row r="50" spans="1:46" ht="15">
      <c r="A50" s="51"/>
      <c r="B50" s="34">
        <v>4</v>
      </c>
      <c r="C50" s="6">
        <v>3991.7865893200005</v>
      </c>
      <c r="D50" s="6">
        <v>11458.023980309003</v>
      </c>
      <c r="E50" s="10">
        <v>96.01855737000001</v>
      </c>
      <c r="F50" s="10">
        <v>138.09697461</v>
      </c>
      <c r="G50" s="10">
        <v>144.54268478</v>
      </c>
      <c r="H50" s="10">
        <v>332.44618462</v>
      </c>
      <c r="I50" s="10">
        <v>179.88038205</v>
      </c>
      <c r="J50" s="10">
        <v>294.4882293</v>
      </c>
      <c r="K50" s="10">
        <v>116.46204111</v>
      </c>
      <c r="L50" s="10">
        <v>329.68222246</v>
      </c>
      <c r="M50" s="10">
        <v>284.19183294</v>
      </c>
      <c r="N50" s="10">
        <v>1466.811229833</v>
      </c>
      <c r="O50" s="10">
        <v>397.60731345</v>
      </c>
      <c r="P50" s="10">
        <v>532.6675493700001</v>
      </c>
      <c r="Q50" s="10">
        <v>574.5192768900004</v>
      </c>
      <c r="R50" s="10">
        <v>2987.45314789</v>
      </c>
      <c r="S50" s="10">
        <v>12.908786359999999</v>
      </c>
      <c r="T50" s="10">
        <v>59.66519908</v>
      </c>
      <c r="U50" s="10">
        <v>42.573615749999995</v>
      </c>
      <c r="V50" s="10">
        <v>83.46849025</v>
      </c>
      <c r="W50" s="10">
        <v>16.04910008</v>
      </c>
      <c r="X50" s="10">
        <v>147.78503517000001</v>
      </c>
      <c r="Y50" s="10">
        <v>7.64728128</v>
      </c>
      <c r="Z50" s="10">
        <v>244.538548276</v>
      </c>
      <c r="AA50" s="10">
        <v>439.62378858</v>
      </c>
      <c r="AB50" s="10">
        <v>825.67685176</v>
      </c>
      <c r="AC50" s="10">
        <v>103.89365960999999</v>
      </c>
      <c r="AD50" s="10">
        <v>210.00002305</v>
      </c>
      <c r="AE50" s="10">
        <v>524.82816013</v>
      </c>
      <c r="AF50" s="10">
        <v>343.068304</v>
      </c>
      <c r="AG50" s="10">
        <v>163.92493579</v>
      </c>
      <c r="AH50" s="10">
        <v>564.88249065</v>
      </c>
      <c r="AI50" s="10">
        <v>175.76155429</v>
      </c>
      <c r="AJ50" s="10">
        <v>209.74970537000002</v>
      </c>
      <c r="AK50" s="10">
        <v>67.30086149</v>
      </c>
      <c r="AL50" s="10">
        <v>176.92816333</v>
      </c>
      <c r="AM50" s="10">
        <v>220.94173149</v>
      </c>
      <c r="AN50" s="10">
        <v>393.84437353</v>
      </c>
      <c r="AO50" s="10">
        <v>255.32273548999999</v>
      </c>
      <c r="AP50" s="10">
        <v>1441.2881269099998</v>
      </c>
      <c r="AQ50" s="10">
        <v>144.42420058</v>
      </c>
      <c r="AR50" s="10">
        <v>477.24110296</v>
      </c>
      <c r="AS50" s="10">
        <v>23.364089809999996</v>
      </c>
      <c r="AT50" s="10">
        <v>198.24202788999997</v>
      </c>
    </row>
    <row r="51" spans="1:46" ht="15">
      <c r="A51" s="51"/>
      <c r="B51" s="44">
        <v>5</v>
      </c>
      <c r="C51" s="6">
        <v>4452.362486329999</v>
      </c>
      <c r="D51" s="6">
        <v>11126.717355921</v>
      </c>
      <c r="E51" s="10">
        <v>122.89892191000001</v>
      </c>
      <c r="F51" s="10">
        <v>136.99647460999998</v>
      </c>
      <c r="G51" s="10">
        <v>119.87525124999999</v>
      </c>
      <c r="H51" s="10">
        <v>345.76579719</v>
      </c>
      <c r="I51" s="10">
        <v>142.06160913</v>
      </c>
      <c r="J51" s="10">
        <v>286.68697614999996</v>
      </c>
      <c r="K51" s="10">
        <v>107.62486315</v>
      </c>
      <c r="L51" s="10">
        <v>322.89148236</v>
      </c>
      <c r="M51" s="10">
        <v>326.13053634</v>
      </c>
      <c r="N51" s="10">
        <v>1435.38605966</v>
      </c>
      <c r="O51" s="10">
        <v>515.16248397</v>
      </c>
      <c r="P51" s="10">
        <v>530.719728228</v>
      </c>
      <c r="Q51" s="10">
        <v>761.2387887599999</v>
      </c>
      <c r="R51" s="10">
        <v>2831.46182128</v>
      </c>
      <c r="S51" s="10">
        <v>21.25292294</v>
      </c>
      <c r="T51" s="10">
        <v>59.36900013</v>
      </c>
      <c r="U51" s="10">
        <v>63.18891668</v>
      </c>
      <c r="V51" s="10">
        <v>105.76235889</v>
      </c>
      <c r="W51" s="10">
        <v>16.04910008</v>
      </c>
      <c r="X51" s="10">
        <v>147.43188182</v>
      </c>
      <c r="Y51" s="10">
        <v>7.64728128</v>
      </c>
      <c r="Z51" s="10">
        <v>242.95925855299998</v>
      </c>
      <c r="AA51" s="10">
        <v>356.84033905</v>
      </c>
      <c r="AB51" s="10">
        <v>833.4212393299999</v>
      </c>
      <c r="AC51" s="10">
        <v>86.30531629</v>
      </c>
      <c r="AD51" s="10">
        <v>212.37983481</v>
      </c>
      <c r="AE51" s="10">
        <v>599.3557148299999</v>
      </c>
      <c r="AF51" s="10">
        <v>289.45196538</v>
      </c>
      <c r="AG51" s="10">
        <v>195.88863839</v>
      </c>
      <c r="AH51" s="10">
        <v>567.87382469</v>
      </c>
      <c r="AI51" s="10">
        <v>196.45385017</v>
      </c>
      <c r="AJ51" s="10">
        <v>178.4688408</v>
      </c>
      <c r="AK51" s="10">
        <v>66.22094731</v>
      </c>
      <c r="AL51" s="10">
        <v>174.05583471</v>
      </c>
      <c r="AM51" s="10">
        <v>257.64756037</v>
      </c>
      <c r="AN51" s="10">
        <v>301.78647620999993</v>
      </c>
      <c r="AO51" s="10">
        <v>252.14829726000002</v>
      </c>
      <c r="AP51" s="10">
        <v>1414.69197725</v>
      </c>
      <c r="AQ51" s="10">
        <v>209.92137551</v>
      </c>
      <c r="AR51" s="10">
        <v>514.7263683000001</v>
      </c>
      <c r="AS51" s="10">
        <v>28.44977166</v>
      </c>
      <c r="AT51" s="10">
        <v>194.43015557</v>
      </c>
    </row>
    <row r="52" spans="1:46" ht="15">
      <c r="A52" s="51"/>
      <c r="B52" s="34">
        <v>6</v>
      </c>
      <c r="C52" s="6">
        <v>45316.30340639</v>
      </c>
      <c r="D52" s="6">
        <v>1607730.7523242398</v>
      </c>
      <c r="E52" s="10">
        <v>529.556</v>
      </c>
      <c r="F52" s="10">
        <v>39447.17835441999</v>
      </c>
      <c r="G52" s="10">
        <v>885.652</v>
      </c>
      <c r="H52" s="10">
        <v>78486.94470509143</v>
      </c>
      <c r="I52" s="10">
        <v>2249.691294</v>
      </c>
      <c r="J52" s="10">
        <v>61608.536420375705</v>
      </c>
      <c r="K52" s="10">
        <v>322.65</v>
      </c>
      <c r="L52" s="10">
        <v>16377.662545000001</v>
      </c>
      <c r="M52" s="10">
        <v>7430.406691</v>
      </c>
      <c r="N52" s="10">
        <v>227283.62137809265</v>
      </c>
      <c r="O52" s="10">
        <v>4346.875201</v>
      </c>
      <c r="P52" s="10">
        <v>117036.00991786858</v>
      </c>
      <c r="Q52" s="10">
        <v>1278.726</v>
      </c>
      <c r="R52" s="10">
        <v>121894.99175618716</v>
      </c>
      <c r="S52" s="10">
        <v>775.3735</v>
      </c>
      <c r="T52" s="10">
        <v>26602.41631427</v>
      </c>
      <c r="U52" s="10">
        <v>1286.5891</v>
      </c>
      <c r="V52" s="10">
        <v>34574.500400439996</v>
      </c>
      <c r="W52" s="10">
        <v>605.15</v>
      </c>
      <c r="X52" s="10">
        <v>13965.009336079998</v>
      </c>
      <c r="Y52" s="10">
        <v>756.6166306</v>
      </c>
      <c r="Z52" s="10">
        <v>42815.312769932854</v>
      </c>
      <c r="AA52" s="10">
        <v>1869.2365</v>
      </c>
      <c r="AB52" s="10">
        <v>86001.09345944857</v>
      </c>
      <c r="AC52" s="10">
        <v>638.379</v>
      </c>
      <c r="AD52" s="10">
        <v>37693.301815319996</v>
      </c>
      <c r="AE52" s="10">
        <v>11490.86088</v>
      </c>
      <c r="AF52" s="10">
        <v>286931.7894460976</v>
      </c>
      <c r="AG52" s="10">
        <v>1144.127727</v>
      </c>
      <c r="AH52" s="10">
        <v>65473.13045158074</v>
      </c>
      <c r="AI52" s="10">
        <v>2065.1238943999997</v>
      </c>
      <c r="AJ52" s="10">
        <v>56899.44743406</v>
      </c>
      <c r="AK52" s="10">
        <v>567.947</v>
      </c>
      <c r="AL52" s="10">
        <v>30349.356421409997</v>
      </c>
      <c r="AM52" s="10">
        <v>1404.19028839</v>
      </c>
      <c r="AN52" s="10">
        <v>67533.04670164571</v>
      </c>
      <c r="AO52" s="10">
        <v>1115.4449</v>
      </c>
      <c r="AP52" s="10">
        <v>81678.75305664001</v>
      </c>
      <c r="AQ52" s="10">
        <v>3808.4178</v>
      </c>
      <c r="AR52" s="10">
        <v>84996.43362457001</v>
      </c>
      <c r="AS52" s="10">
        <v>745.289</v>
      </c>
      <c r="AT52" s="10">
        <v>30082.216015708575</v>
      </c>
    </row>
    <row r="53" spans="1:46" ht="15">
      <c r="A53" s="51"/>
      <c r="B53" s="44">
        <v>7</v>
      </c>
      <c r="C53" s="6">
        <v>3509.0446223000004</v>
      </c>
      <c r="D53" s="6">
        <v>10842.390767874</v>
      </c>
      <c r="E53" s="10">
        <v>96.01855737000001</v>
      </c>
      <c r="F53" s="10">
        <v>150.80967815</v>
      </c>
      <c r="G53" s="10">
        <v>117.53231112</v>
      </c>
      <c r="H53" s="10">
        <v>344.51589876</v>
      </c>
      <c r="I53" s="10">
        <v>134.96692117</v>
      </c>
      <c r="J53" s="10">
        <v>255.54406079</v>
      </c>
      <c r="K53" s="10">
        <v>94.22857528</v>
      </c>
      <c r="L53" s="10">
        <v>258.0021112</v>
      </c>
      <c r="M53" s="10">
        <v>270.93981978</v>
      </c>
      <c r="N53" s="10">
        <v>1257.0471999809997</v>
      </c>
      <c r="O53" s="10">
        <v>478.76828279</v>
      </c>
      <c r="P53" s="10">
        <v>504.641216332</v>
      </c>
      <c r="Q53" s="10">
        <v>565.57512146</v>
      </c>
      <c r="R53" s="10">
        <v>2886.51882236</v>
      </c>
      <c r="S53" s="10">
        <v>23.24793133</v>
      </c>
      <c r="T53" s="10">
        <v>67.49458031</v>
      </c>
      <c r="U53" s="10">
        <v>38.93068309999999</v>
      </c>
      <c r="V53" s="10">
        <v>125.88579708</v>
      </c>
      <c r="W53" s="10">
        <v>15.049100079999999</v>
      </c>
      <c r="X53" s="10">
        <v>141.05168615000002</v>
      </c>
      <c r="Y53" s="10">
        <v>7.379047679999999</v>
      </c>
      <c r="Z53" s="10">
        <v>223.76668669100002</v>
      </c>
      <c r="AA53" s="10">
        <v>470.05867723</v>
      </c>
      <c r="AB53" s="10">
        <v>790.11549859</v>
      </c>
      <c r="AC53" s="10">
        <v>72.78132801999999</v>
      </c>
      <c r="AD53" s="10">
        <v>201.36982075</v>
      </c>
      <c r="AE53" s="10">
        <v>284.50787126</v>
      </c>
      <c r="AF53" s="10">
        <v>268.65641859</v>
      </c>
      <c r="AG53" s="10">
        <v>135.4108243</v>
      </c>
      <c r="AH53" s="10">
        <v>602.21531036</v>
      </c>
      <c r="AI53" s="10">
        <v>198.11891938</v>
      </c>
      <c r="AJ53" s="10">
        <v>173.02582517000002</v>
      </c>
      <c r="AK53" s="10">
        <v>94.8765736</v>
      </c>
      <c r="AL53" s="10">
        <v>74.10847138</v>
      </c>
      <c r="AM53" s="10">
        <v>205.39891467</v>
      </c>
      <c r="AN53" s="10">
        <v>397.6282847</v>
      </c>
      <c r="AO53" s="10">
        <v>118.96360372999999</v>
      </c>
      <c r="AP53" s="10">
        <v>1406.60507439</v>
      </c>
      <c r="AQ53" s="10">
        <v>86.29155895</v>
      </c>
      <c r="AR53" s="10">
        <v>546.8786709999999</v>
      </c>
      <c r="AS53" s="10">
        <v>0</v>
      </c>
      <c r="AT53" s="10">
        <v>166.50965514</v>
      </c>
    </row>
  </sheetData>
  <sheetProtection/>
  <mergeCells count="70">
    <mergeCell ref="A23:A34"/>
    <mergeCell ref="A5:B7"/>
    <mergeCell ref="C5:D5"/>
    <mergeCell ref="E5:F5"/>
    <mergeCell ref="G5:H5"/>
    <mergeCell ref="L6:L7"/>
    <mergeCell ref="K5:L5"/>
    <mergeCell ref="H6:H7"/>
    <mergeCell ref="I6:I7"/>
    <mergeCell ref="J6:J7"/>
    <mergeCell ref="I5:J5"/>
    <mergeCell ref="C6:C7"/>
    <mergeCell ref="D6:D7"/>
    <mergeCell ref="E6:E7"/>
    <mergeCell ref="F6:F7"/>
    <mergeCell ref="G6:G7"/>
    <mergeCell ref="Y5:Z5"/>
    <mergeCell ref="AA5:AB5"/>
    <mergeCell ref="AC5:AD5"/>
    <mergeCell ref="M5:N5"/>
    <mergeCell ref="O5:P5"/>
    <mergeCell ref="Q5:R5"/>
    <mergeCell ref="S5:T5"/>
    <mergeCell ref="U5:V5"/>
    <mergeCell ref="W5:X5"/>
    <mergeCell ref="AO5:AP5"/>
    <mergeCell ref="AQ5:AR5"/>
    <mergeCell ref="AM5:AN5"/>
    <mergeCell ref="AS6:AS7"/>
    <mergeCell ref="AM6:AM7"/>
    <mergeCell ref="AE5:AF5"/>
    <mergeCell ref="AG5:AH5"/>
    <mergeCell ref="AK5:AL5"/>
    <mergeCell ref="AI5:AJ5"/>
    <mergeCell ref="AR6:AR7"/>
    <mergeCell ref="AB6:AB7"/>
    <mergeCell ref="Q6:Q7"/>
    <mergeCell ref="Z6:Z7"/>
    <mergeCell ref="R6:R7"/>
    <mergeCell ref="X6:X7"/>
    <mergeCell ref="AS5:AT5"/>
    <mergeCell ref="AT6:AT7"/>
    <mergeCell ref="AO6:AO7"/>
    <mergeCell ref="AH6:AH7"/>
    <mergeCell ref="AI6:AI7"/>
    <mergeCell ref="N6:N7"/>
    <mergeCell ref="U6:U7"/>
    <mergeCell ref="AA6:AA7"/>
    <mergeCell ref="M6:M7"/>
    <mergeCell ref="O6:O7"/>
    <mergeCell ref="P6:P7"/>
    <mergeCell ref="T6:T7"/>
    <mergeCell ref="AN6:AN7"/>
    <mergeCell ref="AD6:AD7"/>
    <mergeCell ref="AC6:AC7"/>
    <mergeCell ref="AE6:AE7"/>
    <mergeCell ref="AG6:AG7"/>
    <mergeCell ref="AJ6:AJ7"/>
    <mergeCell ref="AK6:AK7"/>
    <mergeCell ref="AF6:AF7"/>
    <mergeCell ref="A11:A22"/>
    <mergeCell ref="AQ6:AQ7"/>
    <mergeCell ref="W6:W7"/>
    <mergeCell ref="Y6:Y7"/>
    <mergeCell ref="S6:S7"/>
    <mergeCell ref="V6:V7"/>
    <mergeCell ref="A8:A10"/>
    <mergeCell ref="AL6:AL7"/>
    <mergeCell ref="K6:K7"/>
    <mergeCell ref="AP6:AP7"/>
  </mergeCells>
  <printOptions/>
  <pageMargins left="0.7" right="0.7" top="0.75" bottom="0.75" header="0.3" footer="0.3"/>
  <pageSetup horizontalDpi="600" verticalDpi="600" orientation="portrait" scale="18" r:id="rId1"/>
  <colBreaks count="1" manualBreakCount="1">
    <brk id="37" max="52" man="1"/>
  </colBreaks>
</worksheet>
</file>

<file path=xl/worksheets/sheet8.xml><?xml version="1.0" encoding="utf-8"?>
<worksheet xmlns="http://schemas.openxmlformats.org/spreadsheetml/2006/main" xmlns:r="http://schemas.openxmlformats.org/officeDocument/2006/relationships">
  <sheetPr>
    <tabColor theme="3"/>
  </sheetPr>
  <dimension ref="A2:AT53"/>
  <sheetViews>
    <sheetView view="pageBreakPreview" zoomScale="90" zoomScaleSheetLayoutView="90" zoomScalePageLayoutView="0" workbookViewId="0" topLeftCell="A28">
      <selection activeCell="D53" sqref="D53"/>
    </sheetView>
  </sheetViews>
  <sheetFormatPr defaultColWidth="14.00390625" defaultRowHeight="15"/>
  <cols>
    <col min="1" max="1" width="6.8515625" style="1" customWidth="1"/>
    <col min="2" max="2" width="5.140625" style="1" customWidth="1"/>
    <col min="3" max="3" width="12.8515625" style="1" customWidth="1"/>
    <col min="4" max="4" width="18.28125" style="1" customWidth="1"/>
    <col min="5" max="5" width="14.28125" style="1" customWidth="1"/>
    <col min="6" max="6" width="14.7109375" style="1" bestFit="1" customWidth="1"/>
    <col min="7" max="7" width="13.28125" style="1" customWidth="1"/>
    <col min="8" max="8" width="14.7109375" style="1" bestFit="1" customWidth="1"/>
    <col min="9" max="9" width="13.57421875" style="1" customWidth="1"/>
    <col min="10" max="10" width="17.57421875" style="1" customWidth="1"/>
    <col min="11" max="11" width="13.7109375" style="1" customWidth="1"/>
    <col min="12" max="12" width="14.7109375" style="1" bestFit="1" customWidth="1"/>
    <col min="13" max="13" width="13.7109375" style="1" customWidth="1"/>
    <col min="14" max="14" width="14.7109375" style="1" bestFit="1" customWidth="1"/>
    <col min="15" max="15" width="13.7109375" style="1" customWidth="1"/>
    <col min="16" max="16" width="14.00390625" style="1" customWidth="1"/>
    <col min="17" max="17" width="13.7109375" style="1" customWidth="1"/>
    <col min="18" max="18" width="14.00390625" style="1" customWidth="1"/>
    <col min="19" max="19" width="13.7109375" style="1" customWidth="1"/>
    <col min="20" max="20" width="14.00390625" style="1" customWidth="1"/>
    <col min="21" max="21" width="13.7109375" style="1" customWidth="1"/>
    <col min="22" max="22" width="14.00390625" style="1" customWidth="1"/>
    <col min="23" max="23" width="13.7109375" style="1" customWidth="1"/>
    <col min="24" max="24" width="14.00390625" style="1" customWidth="1"/>
    <col min="25" max="25" width="13.7109375" style="1" customWidth="1"/>
    <col min="26" max="26" width="14.00390625" style="1" customWidth="1"/>
    <col min="27" max="27" width="13.7109375" style="1" customWidth="1"/>
    <col min="28" max="28" width="14.00390625" style="1" customWidth="1"/>
    <col min="29" max="29" width="13.7109375" style="1" customWidth="1"/>
    <col min="30" max="30" width="14.00390625" style="1" customWidth="1"/>
    <col min="31" max="31" width="13.7109375" style="1" customWidth="1"/>
    <col min="32" max="32" width="14.00390625" style="1" customWidth="1"/>
    <col min="33" max="33" width="13.7109375" style="1" customWidth="1"/>
    <col min="34" max="34" width="14.00390625" style="1" customWidth="1"/>
    <col min="35" max="35" width="13.7109375" style="1" customWidth="1"/>
    <col min="36" max="36" width="14.00390625" style="1" customWidth="1"/>
    <col min="37" max="37" width="13.7109375" style="1" customWidth="1"/>
    <col min="38" max="38" width="14.00390625" style="1" customWidth="1"/>
    <col min="39" max="39" width="13.7109375" style="1" customWidth="1"/>
    <col min="40" max="40" width="14.00390625" style="1" customWidth="1"/>
    <col min="41" max="41" width="13.7109375" style="1" customWidth="1"/>
    <col min="42" max="42" width="14.00390625" style="1" customWidth="1"/>
    <col min="43" max="43" width="13.7109375" style="1" customWidth="1"/>
    <col min="44" max="44" width="14.00390625" style="1" customWidth="1"/>
    <col min="45" max="45" width="13.7109375" style="1" customWidth="1"/>
    <col min="46" max="16384" width="14.00390625" style="1" customWidth="1"/>
  </cols>
  <sheetData>
    <row r="1" s="38" customFormat="1" ht="15"/>
    <row r="2" s="38" customFormat="1" ht="18.75">
      <c r="A2" s="40" t="s">
        <v>60</v>
      </c>
    </row>
    <row r="3" spans="4:46" s="38" customFormat="1" ht="15">
      <c r="D3" s="42"/>
      <c r="F3" s="42"/>
      <c r="H3" s="42"/>
      <c r="J3" s="42"/>
      <c r="L3" s="42"/>
      <c r="N3" s="42"/>
      <c r="P3" s="42"/>
      <c r="R3" s="42"/>
      <c r="T3" s="42"/>
      <c r="V3" s="42"/>
      <c r="X3" s="42"/>
      <c r="Z3" s="42"/>
      <c r="AB3" s="42"/>
      <c r="AD3" s="42"/>
      <c r="AF3" s="42"/>
      <c r="AH3" s="42"/>
      <c r="AJ3" s="42"/>
      <c r="AL3" s="42"/>
      <c r="AN3" s="42"/>
      <c r="AP3" s="42"/>
      <c r="AR3" s="42"/>
      <c r="AT3" s="42"/>
    </row>
    <row r="4" spans="1:46" s="3" customFormat="1" ht="15.75">
      <c r="A4" s="74" t="s">
        <v>0</v>
      </c>
      <c r="B4" s="75"/>
      <c r="C4" s="69" t="s">
        <v>1</v>
      </c>
      <c r="D4" s="70"/>
      <c r="E4" s="69" t="s">
        <v>2</v>
      </c>
      <c r="F4" s="70"/>
      <c r="G4" s="69" t="s">
        <v>3</v>
      </c>
      <c r="H4" s="70"/>
      <c r="I4" s="69" t="s">
        <v>4</v>
      </c>
      <c r="J4" s="70"/>
      <c r="K4" s="69" t="s">
        <v>5</v>
      </c>
      <c r="L4" s="70"/>
      <c r="M4" s="69" t="s">
        <v>36</v>
      </c>
      <c r="N4" s="70"/>
      <c r="O4" s="69" t="s">
        <v>9</v>
      </c>
      <c r="P4" s="70"/>
      <c r="Q4" s="69" t="s">
        <v>10</v>
      </c>
      <c r="R4" s="70"/>
      <c r="S4" s="69" t="s">
        <v>11</v>
      </c>
      <c r="T4" s="70"/>
      <c r="U4" s="69" t="s">
        <v>6</v>
      </c>
      <c r="V4" s="70"/>
      <c r="W4" s="69" t="s">
        <v>38</v>
      </c>
      <c r="X4" s="70"/>
      <c r="Y4" s="69" t="s">
        <v>21</v>
      </c>
      <c r="Z4" s="70"/>
      <c r="AA4" s="69" t="s">
        <v>19</v>
      </c>
      <c r="AB4" s="70"/>
      <c r="AC4" s="69" t="s">
        <v>20</v>
      </c>
      <c r="AD4" s="70"/>
      <c r="AE4" s="69" t="s">
        <v>17</v>
      </c>
      <c r="AF4" s="70"/>
      <c r="AG4" s="69" t="s">
        <v>12</v>
      </c>
      <c r="AH4" s="70"/>
      <c r="AI4" s="69" t="s">
        <v>41</v>
      </c>
      <c r="AJ4" s="70"/>
      <c r="AK4" s="69" t="s">
        <v>22</v>
      </c>
      <c r="AL4" s="70"/>
      <c r="AM4" s="69" t="s">
        <v>16</v>
      </c>
      <c r="AN4" s="70"/>
      <c r="AO4" s="69" t="s">
        <v>18</v>
      </c>
      <c r="AP4" s="70"/>
      <c r="AQ4" s="69" t="s">
        <v>15</v>
      </c>
      <c r="AR4" s="70"/>
      <c r="AS4" s="69" t="s">
        <v>40</v>
      </c>
      <c r="AT4" s="70"/>
    </row>
    <row r="5" spans="1:46" s="4" customFormat="1" ht="15" customHeight="1">
      <c r="A5" s="76"/>
      <c r="B5" s="77"/>
      <c r="C5" s="62" t="s">
        <v>46</v>
      </c>
      <c r="D5" s="56" t="s">
        <v>47</v>
      </c>
      <c r="E5" s="62" t="s">
        <v>46</v>
      </c>
      <c r="F5" s="56" t="s">
        <v>47</v>
      </c>
      <c r="G5" s="62" t="s">
        <v>46</v>
      </c>
      <c r="H5" s="56" t="s">
        <v>47</v>
      </c>
      <c r="I5" s="62" t="s">
        <v>46</v>
      </c>
      <c r="J5" s="56" t="s">
        <v>47</v>
      </c>
      <c r="K5" s="62" t="s">
        <v>46</v>
      </c>
      <c r="L5" s="56" t="s">
        <v>47</v>
      </c>
      <c r="M5" s="62" t="s">
        <v>46</v>
      </c>
      <c r="N5" s="56" t="s">
        <v>47</v>
      </c>
      <c r="O5" s="62" t="s">
        <v>46</v>
      </c>
      <c r="P5" s="56" t="s">
        <v>47</v>
      </c>
      <c r="Q5" s="62" t="s">
        <v>46</v>
      </c>
      <c r="R5" s="56" t="s">
        <v>47</v>
      </c>
      <c r="S5" s="62" t="s">
        <v>46</v>
      </c>
      <c r="T5" s="56" t="s">
        <v>47</v>
      </c>
      <c r="U5" s="62" t="s">
        <v>46</v>
      </c>
      <c r="V5" s="56" t="s">
        <v>47</v>
      </c>
      <c r="W5" s="62" t="s">
        <v>46</v>
      </c>
      <c r="X5" s="56" t="s">
        <v>47</v>
      </c>
      <c r="Y5" s="62" t="s">
        <v>46</v>
      </c>
      <c r="Z5" s="56" t="s">
        <v>47</v>
      </c>
      <c r="AA5" s="62" t="s">
        <v>46</v>
      </c>
      <c r="AB5" s="56" t="s">
        <v>47</v>
      </c>
      <c r="AC5" s="62" t="s">
        <v>46</v>
      </c>
      <c r="AD5" s="56" t="s">
        <v>47</v>
      </c>
      <c r="AE5" s="62" t="s">
        <v>46</v>
      </c>
      <c r="AF5" s="56" t="s">
        <v>47</v>
      </c>
      <c r="AG5" s="62" t="s">
        <v>46</v>
      </c>
      <c r="AH5" s="56" t="s">
        <v>47</v>
      </c>
      <c r="AI5" s="62" t="s">
        <v>46</v>
      </c>
      <c r="AJ5" s="56" t="s">
        <v>47</v>
      </c>
      <c r="AK5" s="56" t="s">
        <v>46</v>
      </c>
      <c r="AL5" s="56" t="s">
        <v>47</v>
      </c>
      <c r="AM5" s="56" t="s">
        <v>46</v>
      </c>
      <c r="AN5" s="56" t="s">
        <v>47</v>
      </c>
      <c r="AO5" s="56" t="s">
        <v>46</v>
      </c>
      <c r="AP5" s="56" t="s">
        <v>47</v>
      </c>
      <c r="AQ5" s="56" t="s">
        <v>46</v>
      </c>
      <c r="AR5" s="56" t="s">
        <v>47</v>
      </c>
      <c r="AS5" s="56" t="s">
        <v>46</v>
      </c>
      <c r="AT5" s="56" t="s">
        <v>47</v>
      </c>
    </row>
    <row r="6" spans="1:46" s="4" customFormat="1" ht="73.5" customHeight="1">
      <c r="A6" s="76"/>
      <c r="B6" s="77"/>
      <c r="C6" s="62"/>
      <c r="D6" s="57"/>
      <c r="E6" s="62"/>
      <c r="F6" s="57"/>
      <c r="G6" s="62"/>
      <c r="H6" s="57"/>
      <c r="I6" s="62"/>
      <c r="J6" s="57"/>
      <c r="K6" s="62"/>
      <c r="L6" s="57"/>
      <c r="M6" s="62"/>
      <c r="N6" s="57"/>
      <c r="O6" s="62"/>
      <c r="P6" s="57"/>
      <c r="Q6" s="62"/>
      <c r="R6" s="57"/>
      <c r="S6" s="62"/>
      <c r="T6" s="57"/>
      <c r="U6" s="62"/>
      <c r="V6" s="57"/>
      <c r="W6" s="62"/>
      <c r="X6" s="57"/>
      <c r="Y6" s="62"/>
      <c r="Z6" s="57"/>
      <c r="AA6" s="62"/>
      <c r="AB6" s="57"/>
      <c r="AC6" s="62"/>
      <c r="AD6" s="57"/>
      <c r="AE6" s="62"/>
      <c r="AF6" s="57"/>
      <c r="AG6" s="62"/>
      <c r="AH6" s="57"/>
      <c r="AI6" s="62"/>
      <c r="AJ6" s="57"/>
      <c r="AK6" s="57"/>
      <c r="AL6" s="57"/>
      <c r="AM6" s="57"/>
      <c r="AN6" s="57"/>
      <c r="AO6" s="57"/>
      <c r="AP6" s="57"/>
      <c r="AQ6" s="57"/>
      <c r="AR6" s="57"/>
      <c r="AS6" s="57"/>
      <c r="AT6" s="57"/>
    </row>
    <row r="7" spans="1:46" ht="15">
      <c r="A7" s="66">
        <v>2017</v>
      </c>
      <c r="B7" s="5">
        <v>9</v>
      </c>
      <c r="C7" s="6">
        <v>194.52418426658033</v>
      </c>
      <c r="D7" s="6">
        <v>196.21266296270616</v>
      </c>
      <c r="E7" s="10">
        <v>152.19788002355713</v>
      </c>
      <c r="F7" s="10">
        <v>204.09931176252775</v>
      </c>
      <c r="G7" s="10">
        <v>302.84615384615387</v>
      </c>
      <c r="H7" s="10">
        <v>208.33315039386707</v>
      </c>
      <c r="I7" s="10">
        <v>130.92968532215355</v>
      </c>
      <c r="J7" s="10">
        <v>167.8704313204973</v>
      </c>
      <c r="K7" s="10">
        <v>240</v>
      </c>
      <c r="L7" s="10">
        <v>186.51225747739207</v>
      </c>
      <c r="M7" s="10">
        <v>214.39933072919627</v>
      </c>
      <c r="N7" s="10">
        <v>209.08407588542738</v>
      </c>
      <c r="O7" s="10">
        <v>203.15763261008667</v>
      </c>
      <c r="P7" s="10">
        <v>205.26832093480928</v>
      </c>
      <c r="Q7" s="10">
        <v>193.79444128934819</v>
      </c>
      <c r="R7" s="10">
        <v>198.55556744949266</v>
      </c>
      <c r="S7" s="10">
        <v>241.03510846836718</v>
      </c>
      <c r="T7" s="10">
        <v>203.9731665346048</v>
      </c>
      <c r="U7" s="10">
        <v>207.72580645161293</v>
      </c>
      <c r="V7" s="10">
        <v>207.01765479393353</v>
      </c>
      <c r="W7" s="10">
        <v>151.19941348973606</v>
      </c>
      <c r="X7" s="10">
        <v>206.73648308897737</v>
      </c>
      <c r="Y7" s="10">
        <v>250.06359401808638</v>
      </c>
      <c r="Z7" s="10">
        <v>210.7438459397944</v>
      </c>
      <c r="AA7" s="10">
        <v>134.06647626505745</v>
      </c>
      <c r="AB7" s="10">
        <v>206.69400436695486</v>
      </c>
      <c r="AC7" s="10">
        <v>212.75618941872983</v>
      </c>
      <c r="AD7" s="10">
        <v>175.52980726296212</v>
      </c>
      <c r="AE7" s="10">
        <v>171.60051264530668</v>
      </c>
      <c r="AF7" s="10">
        <v>194.42387051606528</v>
      </c>
      <c r="AG7" s="10">
        <v>163.1827775275539</v>
      </c>
      <c r="AH7" s="10">
        <v>195.8620415489014</v>
      </c>
      <c r="AI7" s="10">
        <v>152.5750058647988</v>
      </c>
      <c r="AJ7" s="10">
        <v>194.0585302748199</v>
      </c>
      <c r="AK7" s="10">
        <v>209.31306189873905</v>
      </c>
      <c r="AL7" s="10">
        <v>193.1700659840134</v>
      </c>
      <c r="AM7" s="10">
        <v>141.17898026921634</v>
      </c>
      <c r="AN7" s="10">
        <v>187.06396595934112</v>
      </c>
      <c r="AO7" s="10">
        <v>230.18819279400284</v>
      </c>
      <c r="AP7" s="10">
        <v>197.66895463652827</v>
      </c>
      <c r="AQ7" s="10">
        <v>223.01384288270054</v>
      </c>
      <c r="AR7" s="10">
        <v>186.82544116500705</v>
      </c>
      <c r="AS7" s="10">
        <v>159.78378378378378</v>
      </c>
      <c r="AT7" s="10">
        <v>180.9749749209128</v>
      </c>
    </row>
    <row r="8" spans="1:46" ht="15">
      <c r="A8" s="67"/>
      <c r="B8" s="5">
        <v>10</v>
      </c>
      <c r="C8" s="6">
        <v>183.6851482532708</v>
      </c>
      <c r="D8" s="6">
        <v>196.32501987993723</v>
      </c>
      <c r="E8" s="10">
        <v>86.58461538461539</v>
      </c>
      <c r="F8" s="10">
        <v>204.0957726199536</v>
      </c>
      <c r="G8" s="10">
        <v>227.34497354497353</v>
      </c>
      <c r="H8" s="10">
        <v>208.80495743631334</v>
      </c>
      <c r="I8" s="10">
        <v>90.4098274806735</v>
      </c>
      <c r="J8" s="10">
        <v>167.31195651627255</v>
      </c>
      <c r="K8" s="10">
        <v>162.16216216216216</v>
      </c>
      <c r="L8" s="10">
        <v>185.64259328000074</v>
      </c>
      <c r="M8" s="10">
        <v>196.10945698661357</v>
      </c>
      <c r="N8" s="10">
        <v>208.64656795234663</v>
      </c>
      <c r="O8" s="10">
        <v>201.08305242048843</v>
      </c>
      <c r="P8" s="10">
        <v>205.57288262239567</v>
      </c>
      <c r="Q8" s="10">
        <v>215.3269342256385</v>
      </c>
      <c r="R8" s="10">
        <v>198.7052605515068</v>
      </c>
      <c r="S8" s="10">
        <v>326.1304347826087</v>
      </c>
      <c r="T8" s="10">
        <v>206.61303450358085</v>
      </c>
      <c r="U8" s="10">
        <v>180</v>
      </c>
      <c r="V8" s="10">
        <v>207.0216623956643</v>
      </c>
      <c r="W8" s="10">
        <v>180</v>
      </c>
      <c r="X8" s="10">
        <v>207.06696583050146</v>
      </c>
      <c r="Y8" s="10">
        <v>186.54068222834644</v>
      </c>
      <c r="Z8" s="10">
        <v>210.2993636699387</v>
      </c>
      <c r="AA8" s="10">
        <v>103.384615</v>
      </c>
      <c r="AB8" s="10">
        <v>206.02682601502755</v>
      </c>
      <c r="AC8" s="10">
        <v>244.67462022051993</v>
      </c>
      <c r="AD8" s="10">
        <v>176.0172362300767</v>
      </c>
      <c r="AE8" s="10">
        <v>185.0517573450916</v>
      </c>
      <c r="AF8" s="10">
        <v>194.31861510066017</v>
      </c>
      <c r="AG8" s="10">
        <v>162.7173544065676</v>
      </c>
      <c r="AH8" s="10">
        <v>195.58262616065403</v>
      </c>
      <c r="AI8" s="10">
        <v>225.84071779777824</v>
      </c>
      <c r="AJ8" s="10">
        <v>194.49577893058202</v>
      </c>
      <c r="AK8" s="10">
        <v>145.2029826014913</v>
      </c>
      <c r="AL8" s="10">
        <v>192.87482350859256</v>
      </c>
      <c r="AM8" s="10">
        <v>166.75589883715836</v>
      </c>
      <c r="AN8" s="10">
        <v>187.38919161010935</v>
      </c>
      <c r="AO8" s="10">
        <v>264.51000897318016</v>
      </c>
      <c r="AP8" s="10">
        <v>198.18457816291922</v>
      </c>
      <c r="AQ8" s="10">
        <v>160.02793296089385</v>
      </c>
      <c r="AR8" s="10">
        <v>187.12228966599923</v>
      </c>
      <c r="AS8" s="10">
        <v>147.53008595988538</v>
      </c>
      <c r="AT8" s="10">
        <v>181.03243471558605</v>
      </c>
    </row>
    <row r="9" spans="1:46" ht="15">
      <c r="A9" s="67"/>
      <c r="B9" s="5">
        <v>11</v>
      </c>
      <c r="C9" s="6">
        <v>179.587246436972</v>
      </c>
      <c r="D9" s="6">
        <v>196.67664203664242</v>
      </c>
      <c r="E9" s="10">
        <v>89.96410150608624</v>
      </c>
      <c r="F9" s="10">
        <v>204.18640549173963</v>
      </c>
      <c r="G9" s="10">
        <v>161.20350877192982</v>
      </c>
      <c r="H9" s="10">
        <v>208.90721890054616</v>
      </c>
      <c r="I9" s="10">
        <v>154.39033465426144</v>
      </c>
      <c r="J9" s="10">
        <v>168.49954497474528</v>
      </c>
      <c r="K9" s="10">
        <v>175.79160461313572</v>
      </c>
      <c r="L9" s="10">
        <v>184.16820062618555</v>
      </c>
      <c r="M9" s="10">
        <v>203.4924472568782</v>
      </c>
      <c r="N9" s="10">
        <v>209.1294108277863</v>
      </c>
      <c r="O9" s="10">
        <v>247.54566295131875</v>
      </c>
      <c r="P9" s="10">
        <v>206.19466839375607</v>
      </c>
      <c r="Q9" s="10">
        <v>183.4534756886244</v>
      </c>
      <c r="R9" s="10">
        <v>198.97266535696522</v>
      </c>
      <c r="S9" s="10">
        <v>245.0983606557377</v>
      </c>
      <c r="T9" s="10">
        <v>207.14129927056814</v>
      </c>
      <c r="U9" s="10">
        <v>188.92312334194932</v>
      </c>
      <c r="V9" s="10">
        <v>206.92319140755407</v>
      </c>
      <c r="W9" s="10">
        <v>195.34734277790662</v>
      </c>
      <c r="X9" s="10">
        <v>207.55643514483637</v>
      </c>
      <c r="Y9" s="10">
        <v>169.55622162233996</v>
      </c>
      <c r="Z9" s="10">
        <v>211.08684042885676</v>
      </c>
      <c r="AA9" s="10">
        <v>232.09367562053723</v>
      </c>
      <c r="AB9" s="10">
        <v>207.55911862361674</v>
      </c>
      <c r="AC9" s="10">
        <v>185.5483069276173</v>
      </c>
      <c r="AD9" s="10">
        <v>177.3885067974162</v>
      </c>
      <c r="AE9" s="10">
        <v>189.8038557993594</v>
      </c>
      <c r="AF9" s="10">
        <v>193.29225483170958</v>
      </c>
      <c r="AG9" s="10">
        <v>182.49093006770593</v>
      </c>
      <c r="AH9" s="10">
        <v>195.61954559298786</v>
      </c>
      <c r="AI9" s="10">
        <v>158.79936061262072</v>
      </c>
      <c r="AJ9" s="10">
        <v>195.18772446199966</v>
      </c>
      <c r="AK9" s="10">
        <v>229.12280701754383</v>
      </c>
      <c r="AL9" s="10">
        <v>193.37906107077674</v>
      </c>
      <c r="AM9" s="10">
        <v>165.73378344490527</v>
      </c>
      <c r="AN9" s="10">
        <v>187.4965480975271</v>
      </c>
      <c r="AO9" s="10">
        <v>140.22048997772828</v>
      </c>
      <c r="AP9" s="10">
        <v>198.65978695925824</v>
      </c>
      <c r="AQ9" s="10">
        <v>152.7527818682254</v>
      </c>
      <c r="AR9" s="10">
        <v>187.49033650674406</v>
      </c>
      <c r="AS9" s="10">
        <v>120</v>
      </c>
      <c r="AT9" s="10">
        <v>181.37071900391547</v>
      </c>
    </row>
    <row r="10" spans="1:46" ht="15">
      <c r="A10" s="68"/>
      <c r="B10" s="5">
        <v>12</v>
      </c>
      <c r="C10" s="6">
        <v>190.45248556933564</v>
      </c>
      <c r="D10" s="6">
        <v>196.45365291042881</v>
      </c>
      <c r="E10" s="10">
        <v>266.95707646040285</v>
      </c>
      <c r="F10" s="10">
        <v>204.8943732284604</v>
      </c>
      <c r="G10" s="10">
        <v>189.67769838285068</v>
      </c>
      <c r="H10" s="10">
        <v>208.62516225456116</v>
      </c>
      <c r="I10" s="10">
        <v>178.15715382646533</v>
      </c>
      <c r="J10" s="10">
        <v>168.17388313555645</v>
      </c>
      <c r="K10" s="10">
        <v>185.44616796331266</v>
      </c>
      <c r="L10" s="10">
        <v>182.41839784585954</v>
      </c>
      <c r="M10" s="10">
        <v>183.31059899429405</v>
      </c>
      <c r="N10" s="10">
        <v>207.78340974147682</v>
      </c>
      <c r="O10" s="10">
        <v>240.64114556251573</v>
      </c>
      <c r="P10" s="10">
        <v>205.54198602367106</v>
      </c>
      <c r="Q10" s="10">
        <v>155.69371242677954</v>
      </c>
      <c r="R10" s="10">
        <v>198.65562546796113</v>
      </c>
      <c r="S10" s="10">
        <v>240</v>
      </c>
      <c r="T10" s="10">
        <v>206.6000399188371</v>
      </c>
      <c r="U10" s="10">
        <v>129.81412639405204</v>
      </c>
      <c r="V10" s="10">
        <v>205.7561390039888</v>
      </c>
      <c r="W10" s="10">
        <v>0</v>
      </c>
      <c r="X10" s="10">
        <v>206.88414476216397</v>
      </c>
      <c r="Y10" s="10">
        <v>130.5439330543933</v>
      </c>
      <c r="Z10" s="10">
        <v>210.55470305503067</v>
      </c>
      <c r="AA10" s="10">
        <v>234.19712847698017</v>
      </c>
      <c r="AB10" s="10">
        <v>207.63473089251187</v>
      </c>
      <c r="AC10" s="10">
        <v>208.8129897838746</v>
      </c>
      <c r="AD10" s="10">
        <v>176.83320525835248</v>
      </c>
      <c r="AE10" s="10">
        <v>186.73138824948867</v>
      </c>
      <c r="AF10" s="10">
        <v>192.88303096779282</v>
      </c>
      <c r="AG10" s="10">
        <v>188.10545445439433</v>
      </c>
      <c r="AH10" s="10">
        <v>195.03806026458764</v>
      </c>
      <c r="AI10" s="10">
        <v>246.72917998950817</v>
      </c>
      <c r="AJ10" s="10">
        <v>196.06197000563523</v>
      </c>
      <c r="AK10" s="10">
        <v>360</v>
      </c>
      <c r="AL10" s="10">
        <v>194.99139182668173</v>
      </c>
      <c r="AM10" s="10">
        <v>212.89334399749723</v>
      </c>
      <c r="AN10" s="10">
        <v>187.6172396989416</v>
      </c>
      <c r="AO10" s="10">
        <v>236.30312331908834</v>
      </c>
      <c r="AP10" s="10">
        <v>199.02773079537343</v>
      </c>
      <c r="AQ10" s="10">
        <v>225.48797562015142</v>
      </c>
      <c r="AR10" s="10">
        <v>187.8542394322737</v>
      </c>
      <c r="AS10" s="10">
        <v>0</v>
      </c>
      <c r="AT10" s="10">
        <v>181.69724753928736</v>
      </c>
    </row>
    <row r="11" spans="1:46" ht="15">
      <c r="A11" s="78">
        <v>2018</v>
      </c>
      <c r="B11" s="5">
        <v>1</v>
      </c>
      <c r="C11" s="6">
        <v>165.8619504657919</v>
      </c>
      <c r="D11" s="6">
        <v>194.3623525351527</v>
      </c>
      <c r="E11" s="10">
        <v>0</v>
      </c>
      <c r="F11" s="10">
        <v>202.82472661995638</v>
      </c>
      <c r="G11" s="10">
        <v>144</v>
      </c>
      <c r="H11" s="10">
        <v>207.55874943341</v>
      </c>
      <c r="I11" s="10">
        <v>212.6388325901905</v>
      </c>
      <c r="J11" s="10">
        <v>165.69549945536806</v>
      </c>
      <c r="K11" s="10">
        <v>239</v>
      </c>
      <c r="L11" s="10">
        <v>176.49458495979349</v>
      </c>
      <c r="M11" s="10">
        <v>200.55923412233764</v>
      </c>
      <c r="N11" s="10">
        <v>208.23279771258035</v>
      </c>
      <c r="O11" s="10">
        <v>176.57321445379014</v>
      </c>
      <c r="P11" s="10">
        <v>206.28156894978017</v>
      </c>
      <c r="Q11" s="10">
        <v>160.55062154760483</v>
      </c>
      <c r="R11" s="10">
        <v>196.4284254288043</v>
      </c>
      <c r="S11" s="10">
        <v>240</v>
      </c>
      <c r="T11" s="10">
        <v>206.28896359483718</v>
      </c>
      <c r="U11" s="10">
        <v>120</v>
      </c>
      <c r="V11" s="10">
        <v>204.81749230925945</v>
      </c>
      <c r="W11" s="10">
        <v>0</v>
      </c>
      <c r="X11" s="10">
        <v>203.57919955834623</v>
      </c>
      <c r="Y11" s="10">
        <v>120</v>
      </c>
      <c r="Z11" s="10">
        <v>208.5346176836846</v>
      </c>
      <c r="AA11" s="10">
        <v>197.71549730146495</v>
      </c>
      <c r="AB11" s="10">
        <v>197.26432217551596</v>
      </c>
      <c r="AC11" s="10">
        <v>129.75883575883574</v>
      </c>
      <c r="AD11" s="10">
        <v>174.23659690294778</v>
      </c>
      <c r="AE11" s="10">
        <v>205.70257791498622</v>
      </c>
      <c r="AF11" s="10">
        <v>192.20157336097537</v>
      </c>
      <c r="AG11" s="10">
        <v>173.8097401323854</v>
      </c>
      <c r="AH11" s="10">
        <v>194.0496119319446</v>
      </c>
      <c r="AI11" s="10">
        <v>206.75062696576282</v>
      </c>
      <c r="AJ11" s="10">
        <v>193.16378906177349</v>
      </c>
      <c r="AK11" s="10">
        <v>201.60481444333</v>
      </c>
      <c r="AL11" s="10">
        <v>191.56701623834198</v>
      </c>
      <c r="AM11" s="10">
        <v>168.5643762349375</v>
      </c>
      <c r="AN11" s="10">
        <v>187.18387959235827</v>
      </c>
      <c r="AO11" s="10">
        <v>255.35161636676452</v>
      </c>
      <c r="AP11" s="10">
        <v>198.18647693958383</v>
      </c>
      <c r="AQ11" s="10">
        <v>150.52097194923974</v>
      </c>
      <c r="AR11" s="10">
        <v>187.41844681929584</v>
      </c>
      <c r="AS11" s="10">
        <v>180</v>
      </c>
      <c r="AT11" s="10">
        <v>179.60106450964915</v>
      </c>
    </row>
    <row r="12" spans="1:46" ht="15">
      <c r="A12" s="79"/>
      <c r="B12" s="5">
        <v>2</v>
      </c>
      <c r="C12" s="6">
        <v>146.04620389082618</v>
      </c>
      <c r="D12" s="6">
        <v>196.61231910714892</v>
      </c>
      <c r="E12" s="10">
        <v>84</v>
      </c>
      <c r="F12" s="10">
        <v>207.15074726653643</v>
      </c>
      <c r="G12" s="10">
        <v>151.8049925431181</v>
      </c>
      <c r="H12" s="10">
        <v>207.47368029055082</v>
      </c>
      <c r="I12" s="10">
        <v>189.95462262106332</v>
      </c>
      <c r="J12" s="10">
        <v>170.3603587959524</v>
      </c>
      <c r="K12" s="10">
        <v>0</v>
      </c>
      <c r="L12" s="10">
        <v>183.53927731786774</v>
      </c>
      <c r="M12" s="10">
        <v>172.1134440207801</v>
      </c>
      <c r="N12" s="10">
        <v>208.3993104641386</v>
      </c>
      <c r="O12" s="10">
        <v>210.31224111546874</v>
      </c>
      <c r="P12" s="10">
        <v>210.81810775876275</v>
      </c>
      <c r="Q12" s="10">
        <v>164.34497091433903</v>
      </c>
      <c r="R12" s="10">
        <v>200.02074619144466</v>
      </c>
      <c r="S12" s="10">
        <v>0</v>
      </c>
      <c r="T12" s="10">
        <v>207.40693940386137</v>
      </c>
      <c r="U12" s="10">
        <v>200.8790960915392</v>
      </c>
      <c r="V12" s="10">
        <v>205.0543282062782</v>
      </c>
      <c r="W12" s="10">
        <v>0</v>
      </c>
      <c r="X12" s="10">
        <v>204.8980861522667</v>
      </c>
      <c r="Y12" s="10">
        <v>179.6769230769231</v>
      </c>
      <c r="Z12" s="10">
        <v>209.08046709376862</v>
      </c>
      <c r="AA12" s="10">
        <v>190.65770689573273</v>
      </c>
      <c r="AB12" s="10">
        <v>207.73409883291973</v>
      </c>
      <c r="AC12" s="10">
        <v>183.8719515797053</v>
      </c>
      <c r="AD12" s="10">
        <v>175.2843016259769</v>
      </c>
      <c r="AE12" s="10">
        <v>174.88026309359975</v>
      </c>
      <c r="AF12" s="10">
        <v>192.7439721549515</v>
      </c>
      <c r="AG12" s="10">
        <v>163.29396625441345</v>
      </c>
      <c r="AH12" s="10">
        <v>194.40933678850297</v>
      </c>
      <c r="AI12" s="10">
        <v>164.88849361105972</v>
      </c>
      <c r="AJ12" s="10">
        <v>197.49059684470825</v>
      </c>
      <c r="AK12" s="10">
        <v>156.50190114068442</v>
      </c>
      <c r="AL12" s="10">
        <v>190.93872080391472</v>
      </c>
      <c r="AM12" s="10">
        <v>116.29424105807117</v>
      </c>
      <c r="AN12" s="10">
        <v>187.6330844911287</v>
      </c>
      <c r="AO12" s="10">
        <v>145.189474</v>
      </c>
      <c r="AP12" s="10">
        <v>199.11839554715192</v>
      </c>
      <c r="AQ12" s="10">
        <v>239</v>
      </c>
      <c r="AR12" s="10">
        <v>188.71116010090904</v>
      </c>
      <c r="AS12" s="10">
        <v>179.30599369085175</v>
      </c>
      <c r="AT12" s="10">
        <v>180.5929851185354</v>
      </c>
    </row>
    <row r="13" spans="1:46" ht="15">
      <c r="A13" s="79"/>
      <c r="B13" s="5">
        <v>3</v>
      </c>
      <c r="C13" s="6">
        <v>158.1851122924571</v>
      </c>
      <c r="D13" s="6">
        <v>196.01034516785776</v>
      </c>
      <c r="E13" s="10">
        <v>125.64102564102564</v>
      </c>
      <c r="F13" s="10">
        <v>203.12812802835083</v>
      </c>
      <c r="G13" s="10">
        <v>201.02623809118637</v>
      </c>
      <c r="H13" s="10">
        <v>207.84820328752375</v>
      </c>
      <c r="I13" s="10">
        <v>92.90076335877863</v>
      </c>
      <c r="J13" s="10">
        <v>167.49624465347472</v>
      </c>
      <c r="K13" s="10">
        <v>0</v>
      </c>
      <c r="L13" s="10">
        <v>184.1066771179713</v>
      </c>
      <c r="M13" s="10">
        <v>182.81788396640465</v>
      </c>
      <c r="N13" s="10">
        <v>208.57870865049972</v>
      </c>
      <c r="O13" s="10">
        <v>195.96055523541574</v>
      </c>
      <c r="P13" s="10">
        <v>207.07139329003363</v>
      </c>
      <c r="Q13" s="10">
        <v>132.96172966277234</v>
      </c>
      <c r="R13" s="10">
        <v>196.41781409771286</v>
      </c>
      <c r="S13" s="10">
        <v>200.33898305084747</v>
      </c>
      <c r="T13" s="10">
        <v>207.94402961136947</v>
      </c>
      <c r="U13" s="10">
        <v>136.43470319634702</v>
      </c>
      <c r="V13" s="10">
        <v>204.86782627752777</v>
      </c>
      <c r="W13" s="10">
        <v>155.13483146067418</v>
      </c>
      <c r="X13" s="10">
        <v>205.02252709811094</v>
      </c>
      <c r="Y13" s="10">
        <v>198.6194631279161</v>
      </c>
      <c r="Z13" s="10">
        <v>209.34293206441748</v>
      </c>
      <c r="AA13" s="10">
        <v>164.60335304755853</v>
      </c>
      <c r="AB13" s="10">
        <v>207.94937285456183</v>
      </c>
      <c r="AC13" s="10">
        <v>127.94516792323509</v>
      </c>
      <c r="AD13" s="10">
        <v>175.2124746798106</v>
      </c>
      <c r="AE13" s="10">
        <v>175.9671901870672</v>
      </c>
      <c r="AF13" s="10">
        <v>192.7733818484002</v>
      </c>
      <c r="AG13" s="10">
        <v>195.0773195876289</v>
      </c>
      <c r="AH13" s="10">
        <v>194.71451352401323</v>
      </c>
      <c r="AI13" s="10">
        <v>169.7142857142857</v>
      </c>
      <c r="AJ13" s="10">
        <v>195.17315589203903</v>
      </c>
      <c r="AK13" s="10">
        <v>233.464955053736</v>
      </c>
      <c r="AL13" s="10">
        <v>191.818218416756</v>
      </c>
      <c r="AM13" s="10">
        <v>150.54199569274945</v>
      </c>
      <c r="AN13" s="10">
        <v>187.8077264060571</v>
      </c>
      <c r="AO13" s="10">
        <v>200.6828530069746</v>
      </c>
      <c r="AP13" s="10">
        <v>199.79279963196268</v>
      </c>
      <c r="AQ13" s="10">
        <v>172.68697252940052</v>
      </c>
      <c r="AR13" s="10">
        <v>189.25559958139337</v>
      </c>
      <c r="AS13" s="10">
        <v>109.36708860759494</v>
      </c>
      <c r="AT13" s="10">
        <v>179.89552151302743</v>
      </c>
    </row>
    <row r="14" spans="1:46" ht="15">
      <c r="A14" s="79"/>
      <c r="B14" s="5">
        <v>4</v>
      </c>
      <c r="C14" s="6">
        <v>158.1851122924571</v>
      </c>
      <c r="D14" s="6">
        <v>196.01034516785776</v>
      </c>
      <c r="E14" s="10">
        <v>125.64102564102564</v>
      </c>
      <c r="F14" s="10">
        <v>203.12812802835083</v>
      </c>
      <c r="G14" s="10">
        <v>201.02623809118637</v>
      </c>
      <c r="H14" s="10">
        <v>207.84820328752375</v>
      </c>
      <c r="I14" s="10">
        <v>92.90076335877863</v>
      </c>
      <c r="J14" s="10">
        <v>167.49624465347472</v>
      </c>
      <c r="K14" s="10">
        <v>0</v>
      </c>
      <c r="L14" s="10">
        <v>184.1066771179713</v>
      </c>
      <c r="M14" s="10">
        <v>182.81788396640465</v>
      </c>
      <c r="N14" s="10">
        <v>208.57870865049972</v>
      </c>
      <c r="O14" s="10">
        <v>195.96055523541574</v>
      </c>
      <c r="P14" s="10">
        <v>207.07139329003363</v>
      </c>
      <c r="Q14" s="10">
        <v>132.96172966277234</v>
      </c>
      <c r="R14" s="10">
        <v>196.41781409771286</v>
      </c>
      <c r="S14" s="10">
        <v>200.33898305084747</v>
      </c>
      <c r="T14" s="10">
        <v>207.94402961136947</v>
      </c>
      <c r="U14" s="10">
        <v>136.43470319634702</v>
      </c>
      <c r="V14" s="10">
        <v>204.86782627752777</v>
      </c>
      <c r="W14" s="10">
        <v>155.13483146067418</v>
      </c>
      <c r="X14" s="10">
        <v>205.02252709811094</v>
      </c>
      <c r="Y14" s="10">
        <v>198.6194631279161</v>
      </c>
      <c r="Z14" s="10">
        <v>209.34293206441748</v>
      </c>
      <c r="AA14" s="10">
        <v>164.60335304755853</v>
      </c>
      <c r="AB14" s="10">
        <v>207.94937285456183</v>
      </c>
      <c r="AC14" s="10">
        <v>127.94516792323509</v>
      </c>
      <c r="AD14" s="10">
        <v>175.2124746798106</v>
      </c>
      <c r="AE14" s="10">
        <v>175.9671901870672</v>
      </c>
      <c r="AF14" s="10">
        <v>192.7733818484002</v>
      </c>
      <c r="AG14" s="10">
        <v>195.0773195876289</v>
      </c>
      <c r="AH14" s="10">
        <v>194.71451352401323</v>
      </c>
      <c r="AI14" s="10">
        <v>169.7142857142857</v>
      </c>
      <c r="AJ14" s="10">
        <v>195.17315589203903</v>
      </c>
      <c r="AK14" s="10">
        <v>233.464955053736</v>
      </c>
      <c r="AL14" s="10">
        <v>191.818218416756</v>
      </c>
      <c r="AM14" s="10">
        <v>150.54199569274945</v>
      </c>
      <c r="AN14" s="10">
        <v>187.8077264060571</v>
      </c>
      <c r="AO14" s="10">
        <v>200.6828530069746</v>
      </c>
      <c r="AP14" s="10">
        <v>199.79279963196268</v>
      </c>
      <c r="AQ14" s="10">
        <v>172.68697252940052</v>
      </c>
      <c r="AR14" s="10">
        <v>189.25559958139337</v>
      </c>
      <c r="AS14" s="10">
        <v>109.36708860759494</v>
      </c>
      <c r="AT14" s="10">
        <v>179.89552151302743</v>
      </c>
    </row>
    <row r="15" spans="1:46" ht="15">
      <c r="A15" s="79"/>
      <c r="B15" s="5">
        <v>5</v>
      </c>
      <c r="C15" s="6">
        <v>180.0903496237174</v>
      </c>
      <c r="D15" s="6">
        <v>196.32485543013323</v>
      </c>
      <c r="E15" s="10">
        <v>219.3824581469944</v>
      </c>
      <c r="F15" s="10">
        <v>203.7922014283487</v>
      </c>
      <c r="G15" s="10">
        <v>146.65906393512358</v>
      </c>
      <c r="H15" s="10">
        <v>207.70081333110485</v>
      </c>
      <c r="I15" s="10">
        <v>162.29280007902926</v>
      </c>
      <c r="J15" s="10">
        <v>168.09235290925108</v>
      </c>
      <c r="K15" s="10">
        <v>189.33893221355729</v>
      </c>
      <c r="L15" s="10">
        <v>184.78738902936112</v>
      </c>
      <c r="M15" s="10">
        <v>205.5194774634217</v>
      </c>
      <c r="N15" s="10">
        <v>208.97753107675467</v>
      </c>
      <c r="O15" s="10">
        <v>221.2120565880275</v>
      </c>
      <c r="P15" s="10">
        <v>207.53469578475168</v>
      </c>
      <c r="Q15" s="10">
        <v>131.7181027757248</v>
      </c>
      <c r="R15" s="10">
        <v>196.25208128989968</v>
      </c>
      <c r="S15" s="10">
        <v>160</v>
      </c>
      <c r="T15" s="10">
        <v>208.00495493371156</v>
      </c>
      <c r="U15" s="10">
        <v>194.96100779844033</v>
      </c>
      <c r="V15" s="10">
        <v>204.88188581998548</v>
      </c>
      <c r="W15" s="10">
        <v>197.6770428015564</v>
      </c>
      <c r="X15" s="10">
        <v>205.68058902610656</v>
      </c>
      <c r="Y15" s="10">
        <v>178.12839506172838</v>
      </c>
      <c r="Z15" s="10">
        <v>209.49268769809302</v>
      </c>
      <c r="AA15" s="10">
        <v>253.183827113148</v>
      </c>
      <c r="AB15" s="10">
        <v>209.0775058816788</v>
      </c>
      <c r="AC15" s="10">
        <v>105.39449541284405</v>
      </c>
      <c r="AD15" s="10">
        <v>175.37709806919344</v>
      </c>
      <c r="AE15" s="10">
        <v>171.90953522973118</v>
      </c>
      <c r="AF15" s="10">
        <v>192.6772622820994</v>
      </c>
      <c r="AG15" s="10">
        <v>167.86892805495438</v>
      </c>
      <c r="AH15" s="10">
        <v>194.77838288145836</v>
      </c>
      <c r="AI15" s="10">
        <v>158.3589366396974</v>
      </c>
      <c r="AJ15" s="10">
        <v>195.40111795474454</v>
      </c>
      <c r="AK15" s="10">
        <v>172.9678852100136</v>
      </c>
      <c r="AL15" s="10">
        <v>191.2328112339427</v>
      </c>
      <c r="AM15" s="10">
        <v>166.18122978139954</v>
      </c>
      <c r="AN15" s="10">
        <v>188.33555816623135</v>
      </c>
      <c r="AO15" s="10">
        <v>159.90879482494594</v>
      </c>
      <c r="AP15" s="10">
        <v>199.8481736376545</v>
      </c>
      <c r="AQ15" s="10">
        <v>200.6496688959899</v>
      </c>
      <c r="AR15" s="10">
        <v>189.67484570250016</v>
      </c>
      <c r="AS15" s="10">
        <v>218.58470407173803</v>
      </c>
      <c r="AT15" s="10">
        <v>181.22202589592675</v>
      </c>
    </row>
    <row r="16" spans="1:46" ht="15">
      <c r="A16" s="79"/>
      <c r="B16" s="5">
        <v>6</v>
      </c>
      <c r="C16" s="6">
        <v>172.15010042107514</v>
      </c>
      <c r="D16" s="6">
        <v>95.12466125929022</v>
      </c>
      <c r="E16" s="10">
        <v>164.86571428571426</v>
      </c>
      <c r="F16" s="10">
        <v>91.01858231860986</v>
      </c>
      <c r="G16" s="10">
        <v>190.02839344442197</v>
      </c>
      <c r="H16" s="10">
        <v>76.84569970032028</v>
      </c>
      <c r="I16" s="10">
        <v>170.85244187337693</v>
      </c>
      <c r="J16" s="10">
        <v>94.46373188796571</v>
      </c>
      <c r="K16" s="10">
        <v>218.00723888314374</v>
      </c>
      <c r="L16" s="10">
        <v>138.50383893056312</v>
      </c>
      <c r="M16" s="10">
        <v>200.61577022185236</v>
      </c>
      <c r="N16" s="10">
        <v>67.44599553434952</v>
      </c>
      <c r="O16" s="10">
        <v>193.43512243514363</v>
      </c>
      <c r="P16" s="10">
        <v>90.68584611666152</v>
      </c>
      <c r="Q16" s="10">
        <v>118.78837882953606</v>
      </c>
      <c r="R16" s="10">
        <v>71.95656392638838</v>
      </c>
      <c r="S16" s="10">
        <v>143.62105263157895</v>
      </c>
      <c r="T16" s="10">
        <v>116.74098195677054</v>
      </c>
      <c r="U16" s="10">
        <v>183.79746835443038</v>
      </c>
      <c r="V16" s="10">
        <v>67.16648502908734</v>
      </c>
      <c r="W16" s="10">
        <v>0</v>
      </c>
      <c r="X16" s="10">
        <v>81.23978839094272</v>
      </c>
      <c r="Y16" s="10">
        <v>157.73797535800074</v>
      </c>
      <c r="Z16" s="10">
        <v>108.67633979360919</v>
      </c>
      <c r="AA16" s="10">
        <v>225.15593327222396</v>
      </c>
      <c r="AB16" s="10">
        <v>98.32011725177786</v>
      </c>
      <c r="AC16" s="10">
        <v>169.30717811537386</v>
      </c>
      <c r="AD16" s="10">
        <v>131.12091678093307</v>
      </c>
      <c r="AE16" s="10">
        <v>171.50084529932596</v>
      </c>
      <c r="AF16" s="10">
        <v>70.09602189910252</v>
      </c>
      <c r="AG16" s="10">
        <v>153.7426473020516</v>
      </c>
      <c r="AH16" s="10">
        <v>75.76429269759416</v>
      </c>
      <c r="AI16" s="10">
        <v>200.22155887230514</v>
      </c>
      <c r="AJ16" s="10">
        <v>110.88201231744256</v>
      </c>
      <c r="AK16" s="10">
        <v>239.3701627969042</v>
      </c>
      <c r="AL16" s="10">
        <v>107.59170296640279</v>
      </c>
      <c r="AM16" s="10">
        <v>179.5341979661286</v>
      </c>
      <c r="AN16" s="10">
        <v>93.12793513095036</v>
      </c>
      <c r="AO16" s="10">
        <v>225.09187018125695</v>
      </c>
      <c r="AP16" s="10">
        <v>100.2486788299057</v>
      </c>
      <c r="AQ16" s="10">
        <v>131.0951593044791</v>
      </c>
      <c r="AR16" s="10">
        <v>85.36890437321738</v>
      </c>
      <c r="AS16" s="10">
        <v>178.38299941532992</v>
      </c>
      <c r="AT16" s="10">
        <v>120.35345061249986</v>
      </c>
    </row>
    <row r="17" spans="1:46" ht="15">
      <c r="A17" s="79"/>
      <c r="B17" s="5">
        <v>7</v>
      </c>
      <c r="C17" s="6">
        <v>168.1021831498525</v>
      </c>
      <c r="D17" s="6">
        <v>196.96311162097822</v>
      </c>
      <c r="E17" s="10">
        <v>221.70391061452514</v>
      </c>
      <c r="F17" s="10">
        <v>203.9984478706206</v>
      </c>
      <c r="G17" s="10">
        <v>116.0386631716907</v>
      </c>
      <c r="H17" s="10">
        <v>207.80324655759617</v>
      </c>
      <c r="I17" s="10">
        <v>166.53350244944318</v>
      </c>
      <c r="J17" s="10">
        <v>170.7049944448283</v>
      </c>
      <c r="K17" s="10">
        <v>240</v>
      </c>
      <c r="L17" s="10">
        <v>185.38112587975365</v>
      </c>
      <c r="M17" s="10">
        <v>178.78994950684435</v>
      </c>
      <c r="N17" s="10">
        <v>209.29724604174814</v>
      </c>
      <c r="O17" s="10">
        <v>168.64347369843247</v>
      </c>
      <c r="P17" s="10">
        <v>207.6405461275709</v>
      </c>
      <c r="Q17" s="10">
        <v>183.6844300635459</v>
      </c>
      <c r="R17" s="10">
        <v>196.80665569166626</v>
      </c>
      <c r="S17" s="10">
        <v>179</v>
      </c>
      <c r="T17" s="10">
        <v>208.35249895102837</v>
      </c>
      <c r="U17" s="10">
        <v>123.13793103448275</v>
      </c>
      <c r="V17" s="10">
        <v>204.9596822129279</v>
      </c>
      <c r="W17" s="10">
        <v>159.82981724952583</v>
      </c>
      <c r="X17" s="10">
        <v>205.2807317889657</v>
      </c>
      <c r="Y17" s="10">
        <v>80</v>
      </c>
      <c r="Z17" s="10">
        <v>209.88726903729207</v>
      </c>
      <c r="AA17" s="10">
        <v>243.16723514923765</v>
      </c>
      <c r="AB17" s="10">
        <v>210.80725893431352</v>
      </c>
      <c r="AC17" s="10">
        <v>174.5601851851852</v>
      </c>
      <c r="AD17" s="10">
        <v>176.2151240249732</v>
      </c>
      <c r="AE17" s="10">
        <v>188.3457527103792</v>
      </c>
      <c r="AF17" s="10">
        <v>192.9112489541585</v>
      </c>
      <c r="AG17" s="10">
        <v>136.0117302052786</v>
      </c>
      <c r="AH17" s="10">
        <v>194.3047762912782</v>
      </c>
      <c r="AI17" s="10">
        <v>187.58697758095767</v>
      </c>
      <c r="AJ17" s="10">
        <v>196.35009266278954</v>
      </c>
      <c r="AK17" s="10">
        <v>120</v>
      </c>
      <c r="AL17" s="10">
        <v>192.72535724274354</v>
      </c>
      <c r="AM17" s="10">
        <v>170.87020469850887</v>
      </c>
      <c r="AN17" s="10">
        <v>188.8975292971327</v>
      </c>
      <c r="AO17" s="10">
        <v>188.28188687050576</v>
      </c>
      <c r="AP17" s="10">
        <v>201.77061882651643</v>
      </c>
      <c r="AQ17" s="10">
        <v>124.96019595835884</v>
      </c>
      <c r="AR17" s="10">
        <v>189.802151086544</v>
      </c>
      <c r="AS17" s="10">
        <v>179</v>
      </c>
      <c r="AT17" s="10">
        <v>182.32874211609527</v>
      </c>
    </row>
    <row r="18" spans="1:46" ht="15">
      <c r="A18" s="79"/>
      <c r="B18" s="5">
        <v>8</v>
      </c>
      <c r="C18" s="6">
        <v>165.18151171451495</v>
      </c>
      <c r="D18" s="6">
        <v>197.5387796548944</v>
      </c>
      <c r="E18" s="10">
        <v>177.30021781580857</v>
      </c>
      <c r="F18" s="10">
        <v>204.2372408944073</v>
      </c>
      <c r="G18" s="10">
        <v>204.65327242874042</v>
      </c>
      <c r="H18" s="10">
        <v>208.4726517598205</v>
      </c>
      <c r="I18" s="10">
        <v>152.04660779366415</v>
      </c>
      <c r="J18" s="10">
        <v>171.5666712054571</v>
      </c>
      <c r="K18" s="10">
        <v>180</v>
      </c>
      <c r="L18" s="10">
        <v>187.33678089502902</v>
      </c>
      <c r="M18" s="10">
        <v>168.34195933218246</v>
      </c>
      <c r="N18" s="10">
        <v>209.59769840930184</v>
      </c>
      <c r="O18" s="10">
        <v>203.83381675038297</v>
      </c>
      <c r="P18" s="10">
        <v>208.00612733855687</v>
      </c>
      <c r="Q18" s="10">
        <v>230.5390693590869</v>
      </c>
      <c r="R18" s="10">
        <v>197.23505958154504</v>
      </c>
      <c r="S18" s="10">
        <v>84</v>
      </c>
      <c r="T18" s="10">
        <v>208.21061683455167</v>
      </c>
      <c r="U18" s="10">
        <v>0</v>
      </c>
      <c r="V18" s="10">
        <v>206.22175807608212</v>
      </c>
      <c r="W18" s="10">
        <v>180</v>
      </c>
      <c r="X18" s="10">
        <v>206.42245216128305</v>
      </c>
      <c r="Y18" s="10">
        <v>180</v>
      </c>
      <c r="Z18" s="10">
        <v>210.1852723355963</v>
      </c>
      <c r="AA18" s="10">
        <v>223.066826429305</v>
      </c>
      <c r="AB18" s="10">
        <v>211.67275537815732</v>
      </c>
      <c r="AC18" s="10">
        <v>115.94837639966694</v>
      </c>
      <c r="AD18" s="10">
        <v>176.39305767160326</v>
      </c>
      <c r="AE18" s="10">
        <v>170.5285637316524</v>
      </c>
      <c r="AF18" s="10">
        <v>193.1928315974097</v>
      </c>
      <c r="AG18" s="10">
        <v>153.86536758193094</v>
      </c>
      <c r="AH18" s="10">
        <v>194.70631712138965</v>
      </c>
      <c r="AI18" s="10">
        <v>163.79746835443038</v>
      </c>
      <c r="AJ18" s="10">
        <v>197.03788780815484</v>
      </c>
      <c r="AK18" s="10">
        <v>179.46516160217539</v>
      </c>
      <c r="AL18" s="10">
        <v>192.92884688815613</v>
      </c>
      <c r="AM18" s="10">
        <v>196.552768840455</v>
      </c>
      <c r="AN18" s="10">
        <v>189.5234513633299</v>
      </c>
      <c r="AO18" s="10">
        <v>247.69474015417697</v>
      </c>
      <c r="AP18" s="10">
        <v>202.43029560979255</v>
      </c>
      <c r="AQ18" s="10">
        <v>173.1775294311557</v>
      </c>
      <c r="AR18" s="10">
        <v>189.97184855099323</v>
      </c>
      <c r="AS18" s="10">
        <v>84</v>
      </c>
      <c r="AT18" s="10">
        <v>182.96475127216402</v>
      </c>
    </row>
    <row r="19" spans="1:46" ht="15">
      <c r="A19" s="79"/>
      <c r="B19" s="5">
        <v>9</v>
      </c>
      <c r="C19" s="6">
        <v>165.7763683715873</v>
      </c>
      <c r="D19" s="6">
        <v>199.6504081396017</v>
      </c>
      <c r="E19" s="10">
        <v>120.00000000000001</v>
      </c>
      <c r="F19" s="10">
        <v>203.34429080450462</v>
      </c>
      <c r="G19" s="10">
        <v>120</v>
      </c>
      <c r="H19" s="10">
        <v>208.73933655787835</v>
      </c>
      <c r="I19" s="10">
        <v>200.01384414805895</v>
      </c>
      <c r="J19" s="10">
        <v>173.1831195953008</v>
      </c>
      <c r="K19" s="10">
        <v>217.96907216494844</v>
      </c>
      <c r="L19" s="10">
        <v>188.00701238716326</v>
      </c>
      <c r="M19" s="10">
        <v>167.97244093865595</v>
      </c>
      <c r="N19" s="10">
        <v>209.57664589427995</v>
      </c>
      <c r="O19" s="10">
        <v>152.7480377331317</v>
      </c>
      <c r="P19" s="10">
        <v>208.03906910366445</v>
      </c>
      <c r="Q19" s="10">
        <v>144.58948884118607</v>
      </c>
      <c r="R19" s="10">
        <v>197.26485572242484</v>
      </c>
      <c r="S19" s="10">
        <v>240</v>
      </c>
      <c r="T19" s="10">
        <v>208.96720592351846</v>
      </c>
      <c r="U19" s="10">
        <v>120</v>
      </c>
      <c r="V19" s="10">
        <v>206.41157419532152</v>
      </c>
      <c r="W19" s="10">
        <v>114</v>
      </c>
      <c r="X19" s="10">
        <v>206.7095295884483</v>
      </c>
      <c r="Y19" s="10">
        <v>168.4705254734596</v>
      </c>
      <c r="Z19" s="10">
        <v>210.53731325148735</v>
      </c>
      <c r="AA19" s="10">
        <v>166.50896196145243</v>
      </c>
      <c r="AB19" s="10">
        <v>211.15864257794703</v>
      </c>
      <c r="AC19" s="10">
        <v>186.1337162537244</v>
      </c>
      <c r="AD19" s="10">
        <v>177.3198594715771</v>
      </c>
      <c r="AE19" s="10">
        <v>153.86509767184114</v>
      </c>
      <c r="AF19" s="10">
        <v>192.94216962681935</v>
      </c>
      <c r="AG19" s="10">
        <v>166.53255691331415</v>
      </c>
      <c r="AH19" s="10">
        <v>195.06113181621066</v>
      </c>
      <c r="AI19" s="10">
        <v>213.62650398512903</v>
      </c>
      <c r="AJ19" s="10">
        <v>198.55421079926327</v>
      </c>
      <c r="AK19" s="10">
        <v>0</v>
      </c>
      <c r="AL19" s="10">
        <v>193.9520671104008</v>
      </c>
      <c r="AM19" s="10">
        <v>122.86662273476111</v>
      </c>
      <c r="AN19" s="10">
        <v>189.69094911251162</v>
      </c>
      <c r="AO19" s="10">
        <v>133.4306545739994</v>
      </c>
      <c r="AP19" s="10">
        <v>202.72975208558896</v>
      </c>
      <c r="AQ19" s="10">
        <v>205.3000736957441</v>
      </c>
      <c r="AR19" s="10">
        <v>190.50619854973158</v>
      </c>
      <c r="AS19" s="10">
        <v>142.30926492610195</v>
      </c>
      <c r="AT19" s="10">
        <v>182.98310743050632</v>
      </c>
    </row>
    <row r="20" spans="1:46" ht="15">
      <c r="A20" s="79"/>
      <c r="B20" s="5">
        <v>10</v>
      </c>
      <c r="C20" s="6">
        <v>161.5543059770628</v>
      </c>
      <c r="D20" s="6">
        <v>199.8325424126695</v>
      </c>
      <c r="E20" s="10">
        <v>75.58374370078167</v>
      </c>
      <c r="F20" s="10">
        <v>204.24015205549824</v>
      </c>
      <c r="G20" s="10">
        <v>181.08264137920347</v>
      </c>
      <c r="H20" s="10">
        <v>208.8532950275445</v>
      </c>
      <c r="I20" s="10">
        <v>107.04593856858847</v>
      </c>
      <c r="J20" s="10">
        <v>174.38325478020252</v>
      </c>
      <c r="K20" s="10">
        <v>196.76810167123287</v>
      </c>
      <c r="L20" s="10">
        <v>187.45422807440704</v>
      </c>
      <c r="M20" s="10">
        <v>192.38407182381394</v>
      </c>
      <c r="N20" s="10">
        <v>209.86117448958404</v>
      </c>
      <c r="O20" s="10">
        <v>174.84537194985901</v>
      </c>
      <c r="P20" s="10">
        <v>208.02431908523462</v>
      </c>
      <c r="Q20" s="10">
        <v>106.77543512633862</v>
      </c>
      <c r="R20" s="10">
        <v>197.2895851086586</v>
      </c>
      <c r="S20" s="10">
        <v>163.38354265338643</v>
      </c>
      <c r="T20" s="10">
        <v>209.21381783768385</v>
      </c>
      <c r="U20" s="10">
        <v>199.7937128558023</v>
      </c>
      <c r="V20" s="10">
        <v>206.26741968999968</v>
      </c>
      <c r="W20" s="10">
        <v>157.866667</v>
      </c>
      <c r="X20" s="10">
        <v>206.28375288419647</v>
      </c>
      <c r="Y20" s="10">
        <v>176.03183102383127</v>
      </c>
      <c r="Z20" s="10">
        <v>211.29885426092324</v>
      </c>
      <c r="AA20" s="10">
        <v>116.91153755790869</v>
      </c>
      <c r="AB20" s="10">
        <v>211.27109139426065</v>
      </c>
      <c r="AC20" s="10">
        <v>99.30140932530121</v>
      </c>
      <c r="AD20" s="10">
        <v>177.88087504332967</v>
      </c>
      <c r="AE20" s="10">
        <v>162.99055340461763</v>
      </c>
      <c r="AF20" s="10">
        <v>192.8603932930256</v>
      </c>
      <c r="AG20" s="10">
        <v>172.16055319694553</v>
      </c>
      <c r="AH20" s="10">
        <v>195.0092402120789</v>
      </c>
      <c r="AI20" s="10">
        <v>195.06701418027762</v>
      </c>
      <c r="AJ20" s="10">
        <v>198.81342408128066</v>
      </c>
      <c r="AK20" s="10">
        <v>139.24406170422535</v>
      </c>
      <c r="AL20" s="10">
        <v>194.46434338253908</v>
      </c>
      <c r="AM20" s="10">
        <v>122.90553886710302</v>
      </c>
      <c r="AN20" s="10">
        <v>189.60031323297372</v>
      </c>
      <c r="AO20" s="10">
        <v>112.01746568729904</v>
      </c>
      <c r="AP20" s="10">
        <v>203.10966768546567</v>
      </c>
      <c r="AQ20" s="10">
        <v>176.0211113206107</v>
      </c>
      <c r="AR20" s="10">
        <v>190.93359327690035</v>
      </c>
      <c r="AS20" s="10">
        <v>101.06893693023257</v>
      </c>
      <c r="AT20" s="10">
        <v>183.17809745285726</v>
      </c>
    </row>
    <row r="21" spans="1:46" ht="15">
      <c r="A21" s="79"/>
      <c r="B21" s="5">
        <v>11</v>
      </c>
      <c r="C21" s="6">
        <v>213.54252254539392</v>
      </c>
      <c r="D21" s="6">
        <v>200.9259810712926</v>
      </c>
      <c r="E21" s="10">
        <v>259.4082856646434</v>
      </c>
      <c r="F21" s="10">
        <v>206.17921093822684</v>
      </c>
      <c r="G21" s="10">
        <v>222.5456576261634</v>
      </c>
      <c r="H21" s="10">
        <v>209.7371131131481</v>
      </c>
      <c r="I21" s="10">
        <v>244.54757701057443</v>
      </c>
      <c r="J21" s="10">
        <v>177.87952466889914</v>
      </c>
      <c r="K21" s="10">
        <v>201.61017855233612</v>
      </c>
      <c r="L21" s="10">
        <v>188.3360292122068</v>
      </c>
      <c r="M21" s="10">
        <v>225.52930566377034</v>
      </c>
      <c r="N21" s="10">
        <v>210.67998844919572</v>
      </c>
      <c r="O21" s="10">
        <v>226.25462656191203</v>
      </c>
      <c r="P21" s="10">
        <v>208.68877202756644</v>
      </c>
      <c r="Q21" s="10">
        <v>145.5395063299854</v>
      </c>
      <c r="R21" s="10">
        <v>197.69837610538113</v>
      </c>
      <c r="S21" s="10">
        <v>224.38309549945114</v>
      </c>
      <c r="T21" s="10">
        <v>210.5648208072067</v>
      </c>
      <c r="U21" s="10">
        <v>72</v>
      </c>
      <c r="V21" s="10">
        <v>206.20934237201743</v>
      </c>
      <c r="W21" s="10">
        <v>208.80377503077628</v>
      </c>
      <c r="X21" s="10">
        <v>207.65281246233553</v>
      </c>
      <c r="Y21" s="10">
        <v>271.2287393509456</v>
      </c>
      <c r="Z21" s="10">
        <v>214.39829944382163</v>
      </c>
      <c r="AA21" s="10">
        <v>239.74858395150167</v>
      </c>
      <c r="AB21" s="10">
        <v>212.5504255794387</v>
      </c>
      <c r="AC21" s="10">
        <v>97.02674972517406</v>
      </c>
      <c r="AD21" s="10">
        <v>178.68216227546938</v>
      </c>
      <c r="AE21" s="10">
        <v>204.23178965414914</v>
      </c>
      <c r="AF21" s="10">
        <v>193.88437456445604</v>
      </c>
      <c r="AG21" s="10">
        <v>187.8658973036387</v>
      </c>
      <c r="AH21" s="10">
        <v>195.56262018872562</v>
      </c>
      <c r="AI21" s="10">
        <v>223.17942559017033</v>
      </c>
      <c r="AJ21" s="10">
        <v>201.2648299218895</v>
      </c>
      <c r="AK21" s="10">
        <v>217.34781061080142</v>
      </c>
      <c r="AL21" s="10">
        <v>195.00280598195056</v>
      </c>
      <c r="AM21" s="10">
        <v>144.02450903361995</v>
      </c>
      <c r="AN21" s="10">
        <v>188.36243420347503</v>
      </c>
      <c r="AO21" s="10">
        <v>235.86751692422771</v>
      </c>
      <c r="AP21" s="10">
        <v>205.67479607747418</v>
      </c>
      <c r="AQ21" s="10">
        <v>185.15303776206267</v>
      </c>
      <c r="AR21" s="10">
        <v>191.61594098781296</v>
      </c>
      <c r="AS21" s="10">
        <v>183.7749203727734</v>
      </c>
      <c r="AT21" s="10">
        <v>184.7300736075745</v>
      </c>
    </row>
    <row r="22" spans="1:46" ht="15">
      <c r="A22" s="80"/>
      <c r="B22" s="5">
        <v>12</v>
      </c>
      <c r="C22" s="6">
        <v>194.46520473465054</v>
      </c>
      <c r="D22" s="6">
        <v>201.5001176946431</v>
      </c>
      <c r="E22" s="10">
        <v>199.08852652963364</v>
      </c>
      <c r="F22" s="10">
        <v>206.62676395606377</v>
      </c>
      <c r="G22" s="10">
        <v>211.92531980334073</v>
      </c>
      <c r="H22" s="10">
        <v>210.1457906483991</v>
      </c>
      <c r="I22" s="10">
        <v>191.104613625731</v>
      </c>
      <c r="J22" s="10">
        <v>179.81786830422547</v>
      </c>
      <c r="K22" s="10">
        <v>167.5264116575592</v>
      </c>
      <c r="L22" s="10">
        <v>189.93310362044178</v>
      </c>
      <c r="M22" s="10">
        <v>187.60900733569494</v>
      </c>
      <c r="N22" s="10">
        <v>210.90007657618847</v>
      </c>
      <c r="O22" s="10">
        <v>220.7901713430071</v>
      </c>
      <c r="P22" s="10">
        <v>209.47952801596125</v>
      </c>
      <c r="Q22" s="10">
        <v>167.56499710801265</v>
      </c>
      <c r="R22" s="10">
        <v>197.4359165832059</v>
      </c>
      <c r="S22" s="10">
        <v>274.9295970937606</v>
      </c>
      <c r="T22" s="10">
        <v>212.28914414825715</v>
      </c>
      <c r="U22" s="10">
        <v>120</v>
      </c>
      <c r="V22" s="10">
        <v>206.724506128517</v>
      </c>
      <c r="W22" s="10">
        <v>112.00000000000001</v>
      </c>
      <c r="X22" s="10">
        <v>208.67157270736757</v>
      </c>
      <c r="Y22" s="10">
        <v>272.27556325823224</v>
      </c>
      <c r="Z22" s="10">
        <v>214.90968839530066</v>
      </c>
      <c r="AA22" s="10">
        <v>230.0770421430871</v>
      </c>
      <c r="AB22" s="10">
        <v>213.1728033952183</v>
      </c>
      <c r="AC22" s="10">
        <v>168.2415561968504</v>
      </c>
      <c r="AD22" s="10">
        <v>182.29884052109549</v>
      </c>
      <c r="AE22" s="10">
        <v>198.74478764915466</v>
      </c>
      <c r="AF22" s="10">
        <v>194.22248086060628</v>
      </c>
      <c r="AG22" s="10">
        <v>188.54620066367636</v>
      </c>
      <c r="AH22" s="10">
        <v>195.56317834958926</v>
      </c>
      <c r="AI22" s="10">
        <v>195.37383612671454</v>
      </c>
      <c r="AJ22" s="10">
        <v>202.27253014035836</v>
      </c>
      <c r="AK22" s="10">
        <v>214.08430733670974</v>
      </c>
      <c r="AL22" s="10">
        <v>196.1749672751316</v>
      </c>
      <c r="AM22" s="10">
        <v>139.270850137074</v>
      </c>
      <c r="AN22" s="10">
        <v>187.32471125739426</v>
      </c>
      <c r="AO22" s="10">
        <v>178.08290430526128</v>
      </c>
      <c r="AP22" s="10">
        <v>206.8784574573953</v>
      </c>
      <c r="AQ22" s="10">
        <v>197.4294550627822</v>
      </c>
      <c r="AR22" s="10">
        <v>193.05925737111633</v>
      </c>
      <c r="AS22" s="10">
        <v>150.7514367816092</v>
      </c>
      <c r="AT22" s="10">
        <v>185.01374374524892</v>
      </c>
    </row>
    <row r="23" spans="1:46" ht="15">
      <c r="A23" s="66">
        <v>2019</v>
      </c>
      <c r="B23" s="5">
        <v>1</v>
      </c>
      <c r="C23" s="6">
        <v>175.45311481630577</v>
      </c>
      <c r="D23" s="6">
        <v>201.60147332150305</v>
      </c>
      <c r="E23" s="10">
        <v>0</v>
      </c>
      <c r="F23" s="10">
        <v>207.0641013163176</v>
      </c>
      <c r="G23" s="10">
        <v>187.09907834101384</v>
      </c>
      <c r="H23" s="10">
        <v>210.25752141494868</v>
      </c>
      <c r="I23" s="10">
        <v>141.04471140818353</v>
      </c>
      <c r="J23" s="10">
        <v>180.35504556214556</v>
      </c>
      <c r="K23" s="10">
        <v>0</v>
      </c>
      <c r="L23" s="10">
        <v>190.02936714589197</v>
      </c>
      <c r="M23" s="10">
        <v>161.45497369205896</v>
      </c>
      <c r="N23" s="10">
        <v>210.3530357785392</v>
      </c>
      <c r="O23" s="10">
        <v>223.78590743860272</v>
      </c>
      <c r="P23" s="10">
        <v>210.01761381285968</v>
      </c>
      <c r="Q23" s="10">
        <v>164.6523092456847</v>
      </c>
      <c r="R23" s="10">
        <v>196.88215370059308</v>
      </c>
      <c r="S23" s="10">
        <v>239.99999999999997</v>
      </c>
      <c r="T23" s="10">
        <v>212.90826745314683</v>
      </c>
      <c r="U23" s="10">
        <v>324</v>
      </c>
      <c r="V23" s="10">
        <v>207.31915822439746</v>
      </c>
      <c r="W23" s="10">
        <v>179</v>
      </c>
      <c r="X23" s="10">
        <v>209.03376563201343</v>
      </c>
      <c r="Y23" s="10">
        <v>193.8927498540669</v>
      </c>
      <c r="Z23" s="10">
        <v>215.47899564077525</v>
      </c>
      <c r="AA23" s="10">
        <v>269.5</v>
      </c>
      <c r="AB23" s="10">
        <v>213.58422052506242</v>
      </c>
      <c r="AC23" s="10">
        <v>120</v>
      </c>
      <c r="AD23" s="10">
        <v>182.8454363781329</v>
      </c>
      <c r="AE23" s="10">
        <v>161.78067544540397</v>
      </c>
      <c r="AF23" s="10">
        <v>194.1637549568566</v>
      </c>
      <c r="AG23" s="10">
        <v>203.3140804843693</v>
      </c>
      <c r="AH23" s="10">
        <v>196.68919039631058</v>
      </c>
      <c r="AI23" s="10">
        <v>151.7493188010899</v>
      </c>
      <c r="AJ23" s="10">
        <v>195.27809767261016</v>
      </c>
      <c r="AK23" s="10">
        <v>180</v>
      </c>
      <c r="AL23" s="10">
        <v>196.15526540590182</v>
      </c>
      <c r="AM23" s="10">
        <v>167.7032186480323</v>
      </c>
      <c r="AN23" s="10">
        <v>187.464450028125</v>
      </c>
      <c r="AO23" s="10">
        <v>213.78011744891685</v>
      </c>
      <c r="AP23" s="10">
        <v>206.87618534278823</v>
      </c>
      <c r="AQ23" s="10">
        <v>204.12152549436288</v>
      </c>
      <c r="AR23" s="10">
        <v>193.5148928051161</v>
      </c>
      <c r="AS23" s="10">
        <v>0</v>
      </c>
      <c r="AT23" s="10">
        <v>185.65481918603348</v>
      </c>
    </row>
    <row r="24" spans="1:46" ht="15">
      <c r="A24" s="67"/>
      <c r="B24" s="5">
        <v>2</v>
      </c>
      <c r="C24" s="6">
        <v>192.0136240364055</v>
      </c>
      <c r="D24" s="6">
        <v>201.84331017634824</v>
      </c>
      <c r="E24" s="10">
        <v>120</v>
      </c>
      <c r="F24" s="10">
        <v>207.44509439935325</v>
      </c>
      <c r="G24" s="10">
        <v>189.078947368421</v>
      </c>
      <c r="H24" s="10">
        <v>210.22830059653546</v>
      </c>
      <c r="I24" s="10">
        <v>170.59015639374425</v>
      </c>
      <c r="J24" s="10">
        <v>180.593725198479</v>
      </c>
      <c r="K24" s="10">
        <v>180</v>
      </c>
      <c r="L24" s="10">
        <v>190.12985032511898</v>
      </c>
      <c r="M24" s="10">
        <v>198.0979233591026</v>
      </c>
      <c r="N24" s="10">
        <v>210.5994549079292</v>
      </c>
      <c r="O24" s="10">
        <v>169.3950484391819</v>
      </c>
      <c r="P24" s="10">
        <v>210.0461851160403</v>
      </c>
      <c r="Q24" s="10">
        <v>160.9556486629037</v>
      </c>
      <c r="R24" s="10">
        <v>197.0400404283986</v>
      </c>
      <c r="S24" s="10">
        <v>226.71308016877637</v>
      </c>
      <c r="T24" s="10">
        <v>213.0824815325542</v>
      </c>
      <c r="U24" s="10">
        <v>0</v>
      </c>
      <c r="V24" s="10">
        <v>207.64329523217825</v>
      </c>
      <c r="W24" s="10">
        <v>0</v>
      </c>
      <c r="X24" s="10">
        <v>209.34649470697883</v>
      </c>
      <c r="Y24" s="10">
        <v>239.00000000000003</v>
      </c>
      <c r="Z24" s="10">
        <v>215.88973521565663</v>
      </c>
      <c r="AA24" s="10">
        <v>186.95238079192546</v>
      </c>
      <c r="AB24" s="10">
        <v>213.69169554171873</v>
      </c>
      <c r="AC24" s="10">
        <v>242.15334261894998</v>
      </c>
      <c r="AD24" s="10">
        <v>183.76219758401945</v>
      </c>
      <c r="AE24" s="10">
        <v>186.75538167080975</v>
      </c>
      <c r="AF24" s="10">
        <v>194.43129874353303</v>
      </c>
      <c r="AG24" s="10">
        <v>162.48129675810472</v>
      </c>
      <c r="AH24" s="10">
        <v>196.78273755596544</v>
      </c>
      <c r="AI24" s="10">
        <v>180</v>
      </c>
      <c r="AJ24" s="10">
        <v>202.66578924293466</v>
      </c>
      <c r="AK24" s="10">
        <v>0</v>
      </c>
      <c r="AL24" s="10">
        <v>196.65906073535018</v>
      </c>
      <c r="AM24" s="10">
        <v>104.40127371337579</v>
      </c>
      <c r="AN24" s="10">
        <v>187.43162181929603</v>
      </c>
      <c r="AO24" s="10">
        <v>200.60267857142858</v>
      </c>
      <c r="AP24" s="10">
        <v>207.17299710227294</v>
      </c>
      <c r="AQ24" s="10">
        <v>214.86123565125052</v>
      </c>
      <c r="AR24" s="10">
        <v>194.40872383305592</v>
      </c>
      <c r="AS24" s="10">
        <v>84</v>
      </c>
      <c r="AT24" s="10">
        <v>186.05680115309752</v>
      </c>
    </row>
    <row r="25" spans="1:46" ht="15">
      <c r="A25" s="67"/>
      <c r="B25" s="5">
        <v>3</v>
      </c>
      <c r="C25" s="6">
        <v>174.12016577844398</v>
      </c>
      <c r="D25" s="6">
        <v>202.0140604566887</v>
      </c>
      <c r="E25" s="10">
        <v>180</v>
      </c>
      <c r="F25" s="10">
        <v>207.1467148977286</v>
      </c>
      <c r="G25" s="10">
        <v>188.10408921933086</v>
      </c>
      <c r="H25" s="10">
        <v>210.3221214300093</v>
      </c>
      <c r="I25" s="10">
        <v>200.43286573146293</v>
      </c>
      <c r="J25" s="10">
        <v>181.18276253058164</v>
      </c>
      <c r="K25" s="10">
        <v>109.63265306122449</v>
      </c>
      <c r="L25" s="10">
        <v>189.8946335977406</v>
      </c>
      <c r="M25" s="10">
        <v>188.69728783742187</v>
      </c>
      <c r="N25" s="10">
        <v>210.69397802404913</v>
      </c>
      <c r="O25" s="10">
        <v>213.62778954227073</v>
      </c>
      <c r="P25" s="10">
        <v>210.36897841291722</v>
      </c>
      <c r="Q25" s="10">
        <v>159.5826587557878</v>
      </c>
      <c r="R25" s="10">
        <v>197.10648853774342</v>
      </c>
      <c r="S25" s="10">
        <v>204.20720265588918</v>
      </c>
      <c r="T25" s="10">
        <v>213.55114874176653</v>
      </c>
      <c r="U25" s="10">
        <v>0</v>
      </c>
      <c r="V25" s="10">
        <v>207.96708849933304</v>
      </c>
      <c r="W25" s="10">
        <v>0</v>
      </c>
      <c r="X25" s="10">
        <v>209.42485519844058</v>
      </c>
      <c r="Y25" s="10">
        <v>165.70937621579563</v>
      </c>
      <c r="Z25" s="10">
        <v>215.85965923017</v>
      </c>
      <c r="AA25" s="10">
        <v>176.29697396199862</v>
      </c>
      <c r="AB25" s="10">
        <v>213.76293431670467</v>
      </c>
      <c r="AC25" s="10">
        <v>161.1800120409392</v>
      </c>
      <c r="AD25" s="10">
        <v>184.46174884725235</v>
      </c>
      <c r="AE25" s="10">
        <v>160.70728502604223</v>
      </c>
      <c r="AF25" s="10">
        <v>194.42576857627233</v>
      </c>
      <c r="AG25" s="10">
        <v>180.3346969133507</v>
      </c>
      <c r="AH25" s="10">
        <v>197.0799736224121</v>
      </c>
      <c r="AI25" s="10">
        <v>120</v>
      </c>
      <c r="AJ25" s="10">
        <v>202.90707729560623</v>
      </c>
      <c r="AK25" s="10">
        <v>0</v>
      </c>
      <c r="AL25" s="10">
        <v>197.05268395014866</v>
      </c>
      <c r="AM25" s="10">
        <v>248.08550420698893</v>
      </c>
      <c r="AN25" s="10">
        <v>188.32515216453976</v>
      </c>
      <c r="AO25" s="10">
        <v>188</v>
      </c>
      <c r="AP25" s="10">
        <v>207.45253395513078</v>
      </c>
      <c r="AQ25" s="10">
        <v>166.11850455164375</v>
      </c>
      <c r="AR25" s="10">
        <v>194.6872288770873</v>
      </c>
      <c r="AS25" s="10">
        <v>144.0835274343803</v>
      </c>
      <c r="AT25" s="10">
        <v>186.14302417298816</v>
      </c>
    </row>
    <row r="26" spans="1:46" ht="15">
      <c r="A26" s="67"/>
      <c r="B26" s="5">
        <v>4</v>
      </c>
      <c r="C26" s="6">
        <v>199.7674298920064</v>
      </c>
      <c r="D26" s="6">
        <v>202.23549250584406</v>
      </c>
      <c r="E26" s="10">
        <v>84</v>
      </c>
      <c r="F26" s="10">
        <v>207.46067148729398</v>
      </c>
      <c r="G26" s="10">
        <v>219.86910725754652</v>
      </c>
      <c r="H26" s="10">
        <v>210.60243158973228</v>
      </c>
      <c r="I26" s="10">
        <v>190.94735264992596</v>
      </c>
      <c r="J26" s="10">
        <v>182.14531826304656</v>
      </c>
      <c r="K26" s="10">
        <v>217.17892152878252</v>
      </c>
      <c r="L26" s="10">
        <v>190.46549611533356</v>
      </c>
      <c r="M26" s="10">
        <v>191.87764691771395</v>
      </c>
      <c r="N26" s="10">
        <v>210.71017277870618</v>
      </c>
      <c r="O26" s="10">
        <v>211.47814561165833</v>
      </c>
      <c r="P26" s="10">
        <v>210.52561531347132</v>
      </c>
      <c r="Q26" s="10">
        <v>202.9302245906237</v>
      </c>
      <c r="R26" s="10">
        <v>197.5040845664059</v>
      </c>
      <c r="S26" s="10">
        <v>234.25124443280063</v>
      </c>
      <c r="T26" s="10">
        <v>214.87919504227386</v>
      </c>
      <c r="U26" s="10">
        <v>166.34099616858236</v>
      </c>
      <c r="V26" s="10">
        <v>207.76455355186852</v>
      </c>
      <c r="W26" s="10">
        <v>0</v>
      </c>
      <c r="X26" s="10">
        <v>209.9951771374717</v>
      </c>
      <c r="Y26" s="10">
        <v>155.5743084857009</v>
      </c>
      <c r="Z26" s="10">
        <v>215.73998633276378</v>
      </c>
      <c r="AA26" s="10">
        <v>234.06276202347348</v>
      </c>
      <c r="AB26" s="10">
        <v>214.35168862841667</v>
      </c>
      <c r="AC26" s="10">
        <v>171.9750036058606</v>
      </c>
      <c r="AD26" s="10">
        <v>184.55287269321744</v>
      </c>
      <c r="AE26" s="10">
        <v>207.6545931183149</v>
      </c>
      <c r="AF26" s="10">
        <v>194.76477791825965</v>
      </c>
      <c r="AG26" s="10">
        <v>153.58999120074063</v>
      </c>
      <c r="AH26" s="10">
        <v>197.1154552755615</v>
      </c>
      <c r="AI26" s="10">
        <v>216.98220632710678</v>
      </c>
      <c r="AJ26" s="10">
        <v>203.29307298899082</v>
      </c>
      <c r="AK26" s="10">
        <v>60</v>
      </c>
      <c r="AL26" s="10">
        <v>196.71316437799837</v>
      </c>
      <c r="AM26" s="10">
        <v>166.25835134862106</v>
      </c>
      <c r="AN26" s="10">
        <v>188.2901349998725</v>
      </c>
      <c r="AO26" s="10">
        <v>203.7136776857674</v>
      </c>
      <c r="AP26" s="10">
        <v>207.54556909237633</v>
      </c>
      <c r="AQ26" s="10">
        <v>195.13773120659684</v>
      </c>
      <c r="AR26" s="10">
        <v>194.97759386028986</v>
      </c>
      <c r="AS26" s="10">
        <v>139.36433447098975</v>
      </c>
      <c r="AT26" s="10">
        <v>185.9446195779585</v>
      </c>
    </row>
    <row r="27" spans="1:46" ht="15">
      <c r="A27" s="67"/>
      <c r="B27" s="5">
        <v>5</v>
      </c>
      <c r="C27" s="6">
        <v>198.89370983628166</v>
      </c>
      <c r="D27" s="6">
        <v>202.50176896795512</v>
      </c>
      <c r="E27" s="10">
        <v>111.66146993318486</v>
      </c>
      <c r="F27" s="10">
        <v>207.57591565931247</v>
      </c>
      <c r="G27" s="10">
        <v>216.3789313813375</v>
      </c>
      <c r="H27" s="10">
        <v>210.87417615187857</v>
      </c>
      <c r="I27" s="10">
        <v>217.58030941003926</v>
      </c>
      <c r="J27" s="10">
        <v>183.87439992186307</v>
      </c>
      <c r="K27" s="10">
        <v>179.63060232841312</v>
      </c>
      <c r="L27" s="10">
        <v>190.41287908478165</v>
      </c>
      <c r="M27" s="10">
        <v>203.41233038500377</v>
      </c>
      <c r="N27" s="10">
        <v>210.80984757122647</v>
      </c>
      <c r="O27" s="10">
        <v>131.0648659678958</v>
      </c>
      <c r="P27" s="10">
        <v>209.4972877916115</v>
      </c>
      <c r="Q27" s="10">
        <v>149.25978275689704</v>
      </c>
      <c r="R27" s="10">
        <v>197.31623684205437</v>
      </c>
      <c r="S27" s="10">
        <v>239</v>
      </c>
      <c r="T27" s="10">
        <v>213.90033622849995</v>
      </c>
      <c r="U27" s="10">
        <v>96</v>
      </c>
      <c r="V27" s="10">
        <v>208.70190373588048</v>
      </c>
      <c r="W27" s="10">
        <v>0</v>
      </c>
      <c r="X27" s="10">
        <v>209.83557447751997</v>
      </c>
      <c r="Y27" s="10">
        <v>154.60532250789356</v>
      </c>
      <c r="Z27" s="10">
        <v>214.5883676344163</v>
      </c>
      <c r="AA27" s="10">
        <v>231.205941931291</v>
      </c>
      <c r="AB27" s="10">
        <v>215.19648342431125</v>
      </c>
      <c r="AC27" s="10">
        <v>141.95893518963436</v>
      </c>
      <c r="AD27" s="10">
        <v>184.30080451616647</v>
      </c>
      <c r="AE27" s="10">
        <v>183.76554907962904</v>
      </c>
      <c r="AF27" s="10">
        <v>195.10355180020437</v>
      </c>
      <c r="AG27" s="10">
        <v>223.4404706265731</v>
      </c>
      <c r="AH27" s="10">
        <v>198.15013947931487</v>
      </c>
      <c r="AI27" s="10">
        <v>187.65005307797597</v>
      </c>
      <c r="AJ27" s="10">
        <v>203.49622648419185</v>
      </c>
      <c r="AK27" s="10">
        <v>203.92831269802576</v>
      </c>
      <c r="AL27" s="10">
        <v>197.59799677435433</v>
      </c>
      <c r="AM27" s="10">
        <v>210.66349210770676</v>
      </c>
      <c r="AN27" s="10">
        <v>188.83751704061442</v>
      </c>
      <c r="AO27" s="10">
        <v>251.59489723425168</v>
      </c>
      <c r="AP27" s="10">
        <v>209.38256193668587</v>
      </c>
      <c r="AQ27" s="10">
        <v>191.34484960725226</v>
      </c>
      <c r="AR27" s="10">
        <v>195.08576461065928</v>
      </c>
      <c r="AS27" s="10">
        <v>183.73306842815157</v>
      </c>
      <c r="AT27" s="10">
        <v>185.8082566081356</v>
      </c>
    </row>
    <row r="28" spans="1:46" ht="15">
      <c r="A28" s="67"/>
      <c r="B28" s="5">
        <v>6</v>
      </c>
      <c r="C28" s="6">
        <v>173.65007115628768</v>
      </c>
      <c r="D28" s="6">
        <v>202.5238827045508</v>
      </c>
      <c r="E28" s="10">
        <v>0</v>
      </c>
      <c r="F28" s="10">
        <v>208.11380032768258</v>
      </c>
      <c r="G28" s="10">
        <v>166.83953168044079</v>
      </c>
      <c r="H28" s="10">
        <v>210.9446113404652</v>
      </c>
      <c r="I28" s="10">
        <v>159.80432543769314</v>
      </c>
      <c r="J28" s="10">
        <v>184.07267321906963</v>
      </c>
      <c r="K28" s="10">
        <v>80.66666666666667</v>
      </c>
      <c r="L28" s="10">
        <v>190.03791880912283</v>
      </c>
      <c r="M28" s="10">
        <v>207.5031527033657</v>
      </c>
      <c r="N28" s="10">
        <v>211.1013326352217</v>
      </c>
      <c r="O28" s="10">
        <v>174.46501213171578</v>
      </c>
      <c r="P28" s="10">
        <v>209.72034562886492</v>
      </c>
      <c r="Q28" s="10">
        <v>147.93022438590248</v>
      </c>
      <c r="R28" s="10">
        <v>197.33535900790756</v>
      </c>
      <c r="S28" s="10">
        <v>0</v>
      </c>
      <c r="T28" s="10">
        <v>214.546578568686</v>
      </c>
      <c r="U28" s="10">
        <v>133.569741026806</v>
      </c>
      <c r="V28" s="10">
        <v>207.55265377352896</v>
      </c>
      <c r="W28" s="10">
        <v>187.91803278688525</v>
      </c>
      <c r="X28" s="10">
        <v>209.73102021976172</v>
      </c>
      <c r="Y28" s="10">
        <v>100.60126582278481</v>
      </c>
      <c r="Z28" s="10">
        <v>214.15370052618712</v>
      </c>
      <c r="AA28" s="10">
        <v>230.29429309584324</v>
      </c>
      <c r="AB28" s="10">
        <v>215.68463767227996</v>
      </c>
      <c r="AC28" s="10">
        <v>121.73845145226993</v>
      </c>
      <c r="AD28" s="10">
        <v>183.78850049631484</v>
      </c>
      <c r="AE28" s="10">
        <v>165.7412412689731</v>
      </c>
      <c r="AF28" s="10">
        <v>194.93042157892486</v>
      </c>
      <c r="AG28" s="10">
        <v>156.6420802702361</v>
      </c>
      <c r="AH28" s="10">
        <v>197.94526837889507</v>
      </c>
      <c r="AI28" s="10">
        <v>210.09590424338856</v>
      </c>
      <c r="AJ28" s="10">
        <v>203.88007002830514</v>
      </c>
      <c r="AK28" s="10">
        <v>142.154880430259</v>
      </c>
      <c r="AL28" s="10">
        <v>197.26079471177815</v>
      </c>
      <c r="AM28" s="10">
        <v>112.89948037986024</v>
      </c>
      <c r="AN28" s="10">
        <v>187.67403056065947</v>
      </c>
      <c r="AO28" s="10">
        <v>194.04217185028995</v>
      </c>
      <c r="AP28" s="10">
        <v>209.7813568542484</v>
      </c>
      <c r="AQ28" s="10">
        <v>217.10745021942307</v>
      </c>
      <c r="AR28" s="10">
        <v>195.67034404863455</v>
      </c>
      <c r="AS28" s="10">
        <v>130.4625322997416</v>
      </c>
      <c r="AT28" s="10">
        <v>185.4432294647456</v>
      </c>
    </row>
    <row r="29" spans="1:46" ht="15">
      <c r="A29" s="67"/>
      <c r="B29" s="5">
        <v>7</v>
      </c>
      <c r="C29" s="6">
        <v>187.32782480799358</v>
      </c>
      <c r="D29" s="6">
        <v>202.74343891793865</v>
      </c>
      <c r="E29" s="10">
        <v>237.13544844417328</v>
      </c>
      <c r="F29" s="10">
        <v>209.4419454123087</v>
      </c>
      <c r="G29" s="10">
        <v>192.52784294507106</v>
      </c>
      <c r="H29" s="10">
        <v>210.89138526086893</v>
      </c>
      <c r="I29" s="10">
        <v>138.22285714285715</v>
      </c>
      <c r="J29" s="10">
        <v>184.11178959366876</v>
      </c>
      <c r="K29" s="10">
        <v>146.45525291828795</v>
      </c>
      <c r="L29" s="10">
        <v>190.00104901448606</v>
      </c>
      <c r="M29" s="10">
        <v>186.0590844070589</v>
      </c>
      <c r="N29" s="10">
        <v>210.9093430776431</v>
      </c>
      <c r="O29" s="10">
        <v>182.7156736105244</v>
      </c>
      <c r="P29" s="10">
        <v>209.81418173198216</v>
      </c>
      <c r="Q29" s="10">
        <v>189.6202265621143</v>
      </c>
      <c r="R29" s="10">
        <v>197.80037609031527</v>
      </c>
      <c r="S29" s="10">
        <v>149</v>
      </c>
      <c r="T29" s="10">
        <v>214.9503723057045</v>
      </c>
      <c r="U29" s="10">
        <v>250.35510978584983</v>
      </c>
      <c r="V29" s="10">
        <v>208.5399377050551</v>
      </c>
      <c r="W29" s="10">
        <v>148.57632241813602</v>
      </c>
      <c r="X29" s="10">
        <v>209.25427272932507</v>
      </c>
      <c r="Y29" s="10">
        <v>180.2242099436393</v>
      </c>
      <c r="Z29" s="10">
        <v>214.61818119053467</v>
      </c>
      <c r="AA29" s="10">
        <v>233.28736953299872</v>
      </c>
      <c r="AB29" s="10">
        <v>216.2649343347292</v>
      </c>
      <c r="AC29" s="10">
        <v>55.535567416221895</v>
      </c>
      <c r="AD29" s="10">
        <v>183.99603604181448</v>
      </c>
      <c r="AE29" s="10">
        <v>178.54460087072258</v>
      </c>
      <c r="AF29" s="10">
        <v>195.19606602164356</v>
      </c>
      <c r="AG29" s="10">
        <v>170.98147373904126</v>
      </c>
      <c r="AH29" s="10">
        <v>198.0312532190753</v>
      </c>
      <c r="AI29" s="10">
        <v>177.0035879447588</v>
      </c>
      <c r="AJ29" s="10">
        <v>203.44100991697468</v>
      </c>
      <c r="AK29" s="10">
        <v>185.06024096385542</v>
      </c>
      <c r="AL29" s="10">
        <v>197.75015349816601</v>
      </c>
      <c r="AM29" s="10">
        <v>160.56451612903226</v>
      </c>
      <c r="AN29" s="10">
        <v>187.30922000180456</v>
      </c>
      <c r="AO29" s="10">
        <v>140.31416872653168</v>
      </c>
      <c r="AP29" s="10">
        <v>209.90961149131135</v>
      </c>
      <c r="AQ29" s="10">
        <v>209.89880228747117</v>
      </c>
      <c r="AR29" s="10">
        <v>196.29337563125645</v>
      </c>
      <c r="AS29" s="10">
        <v>233.29436038514442</v>
      </c>
      <c r="AT29" s="10">
        <v>187.02753936802165</v>
      </c>
    </row>
    <row r="30" spans="1:46" ht="15">
      <c r="A30" s="67"/>
      <c r="B30" s="5">
        <v>8</v>
      </c>
      <c r="C30" s="6">
        <v>174.22641075130457</v>
      </c>
      <c r="D30" s="6">
        <v>202.87999481428702</v>
      </c>
      <c r="E30" s="10">
        <v>152.00431732325958</v>
      </c>
      <c r="F30" s="10">
        <v>209.7205800961818</v>
      </c>
      <c r="G30" s="10">
        <v>189.29718456725757</v>
      </c>
      <c r="H30" s="10">
        <v>211.24935771109583</v>
      </c>
      <c r="I30" s="10">
        <v>179.68228641406137</v>
      </c>
      <c r="J30" s="10">
        <v>184.86345158850634</v>
      </c>
      <c r="K30" s="10">
        <v>92.18829516539441</v>
      </c>
      <c r="L30" s="10">
        <v>190.72571619014624</v>
      </c>
      <c r="M30" s="10">
        <v>209.55621854512256</v>
      </c>
      <c r="N30" s="10">
        <v>211.15623203014044</v>
      </c>
      <c r="O30" s="10">
        <v>198.60230143137804</v>
      </c>
      <c r="P30" s="10">
        <v>209.9063945366184</v>
      </c>
      <c r="Q30" s="10">
        <v>158.829835195067</v>
      </c>
      <c r="R30" s="10">
        <v>197.72116147295577</v>
      </c>
      <c r="S30" s="10">
        <v>148.62232779097386</v>
      </c>
      <c r="T30" s="10">
        <v>215.7031733127392</v>
      </c>
      <c r="U30" s="10">
        <v>177.01910828025478</v>
      </c>
      <c r="V30" s="10">
        <v>209.16986898677342</v>
      </c>
      <c r="W30" s="10">
        <v>83.99999999999999</v>
      </c>
      <c r="X30" s="10">
        <v>209.07849595680963</v>
      </c>
      <c r="Y30" s="10">
        <v>176.43614755366994</v>
      </c>
      <c r="Z30" s="10">
        <v>214.6489650480643</v>
      </c>
      <c r="AA30" s="10">
        <v>153.5684335443038</v>
      </c>
      <c r="AB30" s="10">
        <v>216.3242625719692</v>
      </c>
      <c r="AC30" s="10">
        <v>84</v>
      </c>
      <c r="AD30" s="10">
        <v>184.2147991065978</v>
      </c>
      <c r="AE30" s="10">
        <v>166.89947312631014</v>
      </c>
      <c r="AF30" s="10">
        <v>195.43494290114688</v>
      </c>
      <c r="AG30" s="10">
        <v>170.8767123287671</v>
      </c>
      <c r="AH30" s="10">
        <v>198.13804840668826</v>
      </c>
      <c r="AI30" s="10">
        <v>225.86926579055205</v>
      </c>
      <c r="AJ30" s="10">
        <v>204.01189578638366</v>
      </c>
      <c r="AK30" s="10">
        <v>147.12873326467562</v>
      </c>
      <c r="AL30" s="10">
        <v>197.92338008753336</v>
      </c>
      <c r="AM30" s="10">
        <v>157.84502514777733</v>
      </c>
      <c r="AN30" s="10">
        <v>186.7405968458004</v>
      </c>
      <c r="AO30" s="10">
        <v>162.56402248594628</v>
      </c>
      <c r="AP30" s="10">
        <v>209.76786639093046</v>
      </c>
      <c r="AQ30" s="10">
        <v>144.90480843508755</v>
      </c>
      <c r="AR30" s="10">
        <v>195.87812332869177</v>
      </c>
      <c r="AS30" s="10">
        <v>178.45387840670858</v>
      </c>
      <c r="AT30" s="10">
        <v>187.38909279495192</v>
      </c>
    </row>
    <row r="31" spans="1:46" ht="15">
      <c r="A31" s="67"/>
      <c r="B31" s="5">
        <v>9</v>
      </c>
      <c r="C31" s="6">
        <v>172.5919696246859</v>
      </c>
      <c r="D31" s="6">
        <v>202.8511710896374</v>
      </c>
      <c r="E31" s="10">
        <v>130.61384335154827</v>
      </c>
      <c r="F31" s="10">
        <v>209.41842167225852</v>
      </c>
      <c r="G31" s="10">
        <v>159.34782608695653</v>
      </c>
      <c r="H31" s="10">
        <v>211.4435863648411</v>
      </c>
      <c r="I31" s="10">
        <v>180.89597492315085</v>
      </c>
      <c r="J31" s="10">
        <v>184.95532718536558</v>
      </c>
      <c r="K31" s="10">
        <v>137.74067658941763</v>
      </c>
      <c r="L31" s="10">
        <v>190.01020744218008</v>
      </c>
      <c r="M31" s="10">
        <v>210.04122800222885</v>
      </c>
      <c r="N31" s="10">
        <v>211.59304301473583</v>
      </c>
      <c r="O31" s="10">
        <v>180.93590855898793</v>
      </c>
      <c r="P31" s="10">
        <v>209.99403897568195</v>
      </c>
      <c r="Q31" s="10">
        <v>209.6808608998333</v>
      </c>
      <c r="R31" s="10">
        <v>198.1495100647014</v>
      </c>
      <c r="S31" s="10">
        <v>182.6859205776173</v>
      </c>
      <c r="T31" s="10">
        <v>215.39758224645803</v>
      </c>
      <c r="U31" s="10">
        <v>145.69375983219717</v>
      </c>
      <c r="V31" s="10">
        <v>208.49909161570216</v>
      </c>
      <c r="W31" s="10">
        <v>240</v>
      </c>
      <c r="X31" s="10">
        <v>209.75999824544607</v>
      </c>
      <c r="Y31" s="10">
        <v>97.09292929292928</v>
      </c>
      <c r="Z31" s="10">
        <v>213.65169486074564</v>
      </c>
      <c r="AA31" s="10">
        <v>244.41336109479832</v>
      </c>
      <c r="AB31" s="10">
        <v>216.83789871931947</v>
      </c>
      <c r="AC31" s="10">
        <v>76.29122055674519</v>
      </c>
      <c r="AD31" s="10">
        <v>184.07967063362454</v>
      </c>
      <c r="AE31" s="10">
        <v>175.63349620217994</v>
      </c>
      <c r="AF31" s="10">
        <v>195.47022140662241</v>
      </c>
      <c r="AG31" s="10">
        <v>140.64514584031804</v>
      </c>
      <c r="AH31" s="10">
        <v>197.82962551620324</v>
      </c>
      <c r="AI31" s="10">
        <v>156.28655038187654</v>
      </c>
      <c r="AJ31" s="10">
        <v>203.41700547656964</v>
      </c>
      <c r="AK31" s="10">
        <v>173.59523453332804</v>
      </c>
      <c r="AL31" s="10">
        <v>197.8865405831574</v>
      </c>
      <c r="AM31" s="10">
        <v>170.68562809708155</v>
      </c>
      <c r="AN31" s="10">
        <v>186.03832641088482</v>
      </c>
      <c r="AO31" s="10">
        <v>193.33542989072816</v>
      </c>
      <c r="AP31" s="10">
        <v>210.20635595200156</v>
      </c>
      <c r="AQ31" s="10">
        <v>160.86669959633423</v>
      </c>
      <c r="AR31" s="10">
        <v>194.71318294557844</v>
      </c>
      <c r="AS31" s="10">
        <v>119.86283754822117</v>
      </c>
      <c r="AT31" s="10">
        <v>186.34394622608968</v>
      </c>
    </row>
    <row r="32" spans="1:46" ht="15">
      <c r="A32" s="67"/>
      <c r="B32" s="5">
        <v>10</v>
      </c>
      <c r="C32" s="6">
        <v>173.5828196839786</v>
      </c>
      <c r="D32" s="6">
        <v>202.70749594548502</v>
      </c>
      <c r="E32" s="10">
        <v>174.39162823696347</v>
      </c>
      <c r="F32" s="10">
        <v>209.3949068253061</v>
      </c>
      <c r="G32" s="10">
        <v>202.41282633648373</v>
      </c>
      <c r="H32" s="10">
        <v>211.61594689749316</v>
      </c>
      <c r="I32" s="10">
        <v>183.0335997398629</v>
      </c>
      <c r="J32" s="10">
        <v>185.7309466354234</v>
      </c>
      <c r="K32" s="10">
        <v>59</v>
      </c>
      <c r="L32" s="10">
        <v>190.21904442416172</v>
      </c>
      <c r="M32" s="10">
        <v>173.69647474194724</v>
      </c>
      <c r="N32" s="10">
        <v>211.45703915857678</v>
      </c>
      <c r="O32" s="10">
        <v>153.99228214994486</v>
      </c>
      <c r="P32" s="10">
        <v>209.98894259750637</v>
      </c>
      <c r="Q32" s="10">
        <v>151.17957172635147</v>
      </c>
      <c r="R32" s="10">
        <v>197.90274235049228</v>
      </c>
      <c r="S32" s="10">
        <v>0</v>
      </c>
      <c r="T32" s="10">
        <v>215.43683696722573</v>
      </c>
      <c r="U32" s="10">
        <v>212.16360163878875</v>
      </c>
      <c r="V32" s="10">
        <v>208.30250889294493</v>
      </c>
      <c r="W32" s="10">
        <v>180</v>
      </c>
      <c r="X32" s="10">
        <v>209.89127341607008</v>
      </c>
      <c r="Y32" s="10">
        <v>144.95555555555555</v>
      </c>
      <c r="Z32" s="10">
        <v>212.931514536667</v>
      </c>
      <c r="AA32" s="10">
        <v>186.17507289225</v>
      </c>
      <c r="AB32" s="10">
        <v>216.69324911787558</v>
      </c>
      <c r="AC32" s="10">
        <v>152.38788303846357</v>
      </c>
      <c r="AD32" s="10">
        <v>183.93549961286809</v>
      </c>
      <c r="AE32" s="10">
        <v>188.86584237632312</v>
      </c>
      <c r="AF32" s="10">
        <v>195.51941999320061</v>
      </c>
      <c r="AG32" s="10">
        <v>227.88465840858586</v>
      </c>
      <c r="AH32" s="10">
        <v>198.28761402384873</v>
      </c>
      <c r="AI32" s="10">
        <v>133.72207084468664</v>
      </c>
      <c r="AJ32" s="10">
        <v>203.11865385635966</v>
      </c>
      <c r="AK32" s="10">
        <v>120.83333333333333</v>
      </c>
      <c r="AL32" s="10">
        <v>197.53262751818104</v>
      </c>
      <c r="AM32" s="10">
        <v>189.61032287843128</v>
      </c>
      <c r="AN32" s="10">
        <v>185.9499142083949</v>
      </c>
      <c r="AO32" s="10">
        <v>150.19119878603945</v>
      </c>
      <c r="AP32" s="10">
        <v>210.0013679044738</v>
      </c>
      <c r="AQ32" s="10">
        <v>129.7672431874912</v>
      </c>
      <c r="AR32" s="10">
        <v>193.15587111463523</v>
      </c>
      <c r="AS32" s="10">
        <v>202.55188333109407</v>
      </c>
      <c r="AT32" s="10">
        <v>186.80147081702762</v>
      </c>
    </row>
    <row r="33" spans="1:46" ht="15">
      <c r="A33" s="67"/>
      <c r="B33" s="5">
        <v>11</v>
      </c>
      <c r="C33" s="6">
        <v>181.20435291274384</v>
      </c>
      <c r="D33" s="6">
        <v>202.72056005632422</v>
      </c>
      <c r="E33" s="10">
        <v>151.85824278532402</v>
      </c>
      <c r="F33" s="10">
        <v>209.23618075212391</v>
      </c>
      <c r="G33" s="10">
        <v>228.22199691000387</v>
      </c>
      <c r="H33" s="10">
        <v>212.0159713119412</v>
      </c>
      <c r="I33" s="10">
        <v>211.7347632821669</v>
      </c>
      <c r="J33" s="10">
        <v>186.32996586981213</v>
      </c>
      <c r="K33" s="10">
        <v>0</v>
      </c>
      <c r="L33" s="10">
        <v>190.60686775886745</v>
      </c>
      <c r="M33" s="10">
        <v>166.46131484398398</v>
      </c>
      <c r="N33" s="10">
        <v>211.47462908076236</v>
      </c>
      <c r="O33" s="10">
        <v>245.75997692313092</v>
      </c>
      <c r="P33" s="10">
        <v>210.8488787200749</v>
      </c>
      <c r="Q33" s="10">
        <v>162.27764919615828</v>
      </c>
      <c r="R33" s="10">
        <v>196.28310526157668</v>
      </c>
      <c r="S33" s="10">
        <v>174.92561983471074</v>
      </c>
      <c r="T33" s="10">
        <v>215.6826962185242</v>
      </c>
      <c r="U33" s="10">
        <v>259.21760391198046</v>
      </c>
      <c r="V33" s="10">
        <v>208.92335839869492</v>
      </c>
      <c r="W33" s="10">
        <v>0</v>
      </c>
      <c r="X33" s="10">
        <v>209.98741823476158</v>
      </c>
      <c r="Y33" s="10">
        <v>159.37195931003978</v>
      </c>
      <c r="Z33" s="10">
        <v>212.48206506300818</v>
      </c>
      <c r="AA33" s="10">
        <v>189.88609180094846</v>
      </c>
      <c r="AB33" s="10">
        <v>216.79946209282278</v>
      </c>
      <c r="AC33" s="10">
        <v>75.03061224489795</v>
      </c>
      <c r="AD33" s="10">
        <v>182.8952505921738</v>
      </c>
      <c r="AE33" s="10">
        <v>191.18222343169194</v>
      </c>
      <c r="AF33" s="10">
        <v>195.9447134329481</v>
      </c>
      <c r="AG33" s="10">
        <v>210.06060555676456</v>
      </c>
      <c r="AH33" s="10">
        <v>198.70168560790796</v>
      </c>
      <c r="AI33" s="10">
        <v>157.6376341745168</v>
      </c>
      <c r="AJ33" s="10">
        <v>202.84807531094881</v>
      </c>
      <c r="AK33" s="10">
        <v>202.9438784399674</v>
      </c>
      <c r="AL33" s="10">
        <v>197.82920447886096</v>
      </c>
      <c r="AM33" s="10">
        <v>218.13694806261302</v>
      </c>
      <c r="AN33" s="10">
        <v>185.96712280185332</v>
      </c>
      <c r="AO33" s="10">
        <v>178.16970922281027</v>
      </c>
      <c r="AP33" s="10">
        <v>210.19701899088514</v>
      </c>
      <c r="AQ33" s="10">
        <v>167.2454249100708</v>
      </c>
      <c r="AR33" s="10">
        <v>193.27559429802477</v>
      </c>
      <c r="AS33" s="10">
        <v>138.26190476190476</v>
      </c>
      <c r="AT33" s="10">
        <v>186.48051452951086</v>
      </c>
    </row>
    <row r="34" spans="1:46" ht="15">
      <c r="A34" s="67"/>
      <c r="B34" s="5">
        <v>12</v>
      </c>
      <c r="C34" s="6">
        <v>195.91365874402763</v>
      </c>
      <c r="D34" s="6">
        <v>203.04313095988428</v>
      </c>
      <c r="E34" s="10">
        <v>220.92946396891162</v>
      </c>
      <c r="F34" s="10">
        <v>211.02655362580484</v>
      </c>
      <c r="G34" s="10">
        <v>204.6460968836779</v>
      </c>
      <c r="H34" s="10">
        <v>212.24268781212882</v>
      </c>
      <c r="I34" s="10">
        <v>217.71484140825316</v>
      </c>
      <c r="J34" s="10">
        <v>187.94151438778718</v>
      </c>
      <c r="K34" s="10">
        <v>218.31920859947033</v>
      </c>
      <c r="L34" s="10">
        <v>192.02844140276184</v>
      </c>
      <c r="M34" s="10">
        <v>189.91530798247493</v>
      </c>
      <c r="N34" s="10">
        <v>211.67818888499178</v>
      </c>
      <c r="O34" s="10">
        <v>184.42040070288806</v>
      </c>
      <c r="P34" s="10">
        <v>210.98308028896466</v>
      </c>
      <c r="Q34" s="10">
        <v>163.4905606416164</v>
      </c>
      <c r="R34" s="10">
        <v>195.6442397072321</v>
      </c>
      <c r="S34" s="10">
        <v>0</v>
      </c>
      <c r="T34" s="10">
        <v>216.02002780755072</v>
      </c>
      <c r="U34" s="10">
        <v>108.00000000000001</v>
      </c>
      <c r="V34" s="10">
        <v>209.27926783668752</v>
      </c>
      <c r="W34" s="10">
        <v>359</v>
      </c>
      <c r="X34" s="10">
        <v>210.44184638378252</v>
      </c>
      <c r="Y34" s="10">
        <v>175.98078633695073</v>
      </c>
      <c r="Z34" s="10">
        <v>213.56080424960885</v>
      </c>
      <c r="AA34" s="10">
        <v>267.03778388871336</v>
      </c>
      <c r="AB34" s="10">
        <v>217.77182505286692</v>
      </c>
      <c r="AC34" s="10">
        <v>176.1333062641735</v>
      </c>
      <c r="AD34" s="10">
        <v>183.22837723381113</v>
      </c>
      <c r="AE34" s="10">
        <v>180.70016602261603</v>
      </c>
      <c r="AF34" s="10">
        <v>195.97172558139772</v>
      </c>
      <c r="AG34" s="10">
        <v>200.44108216432866</v>
      </c>
      <c r="AH34" s="10">
        <v>199.3187544372073</v>
      </c>
      <c r="AI34" s="10">
        <v>192.9152745612871</v>
      </c>
      <c r="AJ34" s="10">
        <v>203.48024347483704</v>
      </c>
      <c r="AK34" s="10">
        <v>171.8016689050838</v>
      </c>
      <c r="AL34" s="10">
        <v>197.50948727893476</v>
      </c>
      <c r="AM34" s="10">
        <v>201.9020922134607</v>
      </c>
      <c r="AN34" s="10">
        <v>186.22843112436485</v>
      </c>
      <c r="AO34" s="10">
        <v>233.718027737481</v>
      </c>
      <c r="AP34" s="10">
        <v>211.12974223132304</v>
      </c>
      <c r="AQ34" s="10">
        <v>185.89091517547388</v>
      </c>
      <c r="AR34" s="10">
        <v>193.7127619371642</v>
      </c>
      <c r="AS34" s="10">
        <v>211.2954512266571</v>
      </c>
      <c r="AT34" s="10">
        <v>187.60075236950934</v>
      </c>
    </row>
    <row r="35" spans="1:46" ht="15">
      <c r="A35" s="35"/>
      <c r="B35" s="34">
        <v>1</v>
      </c>
      <c r="C35" s="6">
        <v>196.18424383239542</v>
      </c>
      <c r="D35" s="6">
        <v>265.5659290625832</v>
      </c>
      <c r="E35" s="10">
        <v>164.53396049744805</v>
      </c>
      <c r="F35" s="10">
        <v>281.4045864961091</v>
      </c>
      <c r="G35" s="10">
        <v>204.61211673599612</v>
      </c>
      <c r="H35" s="10">
        <v>286.0578400213793</v>
      </c>
      <c r="I35" s="10">
        <v>234.18697548603282</v>
      </c>
      <c r="J35" s="10">
        <v>230.6028183820345</v>
      </c>
      <c r="K35" s="10">
        <v>209.44329896907217</v>
      </c>
      <c r="L35" s="10">
        <v>243.63759983071625</v>
      </c>
      <c r="M35" s="10">
        <v>238.64818643081512</v>
      </c>
      <c r="N35" s="10">
        <v>286.296756491761</v>
      </c>
      <c r="O35" s="10">
        <v>222.41955390334573</v>
      </c>
      <c r="P35" s="10">
        <v>282.89701890995866</v>
      </c>
      <c r="Q35" s="10">
        <v>161.90580350564656</v>
      </c>
      <c r="R35" s="10">
        <v>257.63323717526225</v>
      </c>
      <c r="S35" s="10">
        <v>50</v>
      </c>
      <c r="T35" s="10">
        <v>278.3030186736596</v>
      </c>
      <c r="U35" s="10">
        <v>150</v>
      </c>
      <c r="V35" s="10">
        <v>291.1436776187619</v>
      </c>
      <c r="W35" s="10">
        <v>239</v>
      </c>
      <c r="X35" s="10">
        <v>293.9154889619574</v>
      </c>
      <c r="Y35" s="10">
        <v>224.33666793388429</v>
      </c>
      <c r="Z35" s="10">
        <v>272.12240166979336</v>
      </c>
      <c r="AA35" s="10">
        <v>227.63362260352454</v>
      </c>
      <c r="AB35" s="10">
        <v>287.01032207894974</v>
      </c>
      <c r="AC35" s="10">
        <v>237.19133807049474</v>
      </c>
      <c r="AD35" s="10">
        <v>215.24067592468703</v>
      </c>
      <c r="AE35" s="10">
        <v>157.91290217767613</v>
      </c>
      <c r="AF35" s="10">
        <v>248.80062900208466</v>
      </c>
      <c r="AG35" s="10">
        <v>65.24288840262581</v>
      </c>
      <c r="AH35" s="10">
        <v>273.1521751385695</v>
      </c>
      <c r="AI35" s="10">
        <v>134.3070097604259</v>
      </c>
      <c r="AJ35" s="10">
        <v>266.488262050445</v>
      </c>
      <c r="AK35" s="10">
        <v>286.7425033307874</v>
      </c>
      <c r="AL35" s="10">
        <v>257.75668655503824</v>
      </c>
      <c r="AM35" s="10">
        <v>136.27031795489373</v>
      </c>
      <c r="AN35" s="10">
        <v>235.9781691101193</v>
      </c>
      <c r="AO35" s="10">
        <v>172.03203020362676</v>
      </c>
      <c r="AP35" s="10">
        <v>271.3298416742378</v>
      </c>
      <c r="AQ35" s="10">
        <v>174.0859953251132</v>
      </c>
      <c r="AR35" s="10">
        <v>243.7669483276591</v>
      </c>
      <c r="AS35" s="10">
        <v>215.97253999999998</v>
      </c>
      <c r="AT35" s="10">
        <v>229.8528072418705</v>
      </c>
    </row>
    <row r="36" spans="1:46" ht="15">
      <c r="A36" s="36"/>
      <c r="B36" s="34">
        <v>2</v>
      </c>
      <c r="C36" s="6">
        <v>185.80302947644967</v>
      </c>
      <c r="D36" s="6">
        <v>203.3028225779258</v>
      </c>
      <c r="E36" s="10">
        <v>143.41471735681083</v>
      </c>
      <c r="F36" s="10">
        <v>209.85057806403628</v>
      </c>
      <c r="G36" s="10">
        <v>198.4968931014387</v>
      </c>
      <c r="H36" s="10">
        <v>212.4861359212438</v>
      </c>
      <c r="I36" s="10">
        <v>237.43727548739983</v>
      </c>
      <c r="J36" s="10">
        <v>189.9249590078088</v>
      </c>
      <c r="K36" s="10">
        <v>176.74738535800483</v>
      </c>
      <c r="L36" s="10">
        <v>192.294227364599</v>
      </c>
      <c r="M36" s="10">
        <v>195.10918554708263</v>
      </c>
      <c r="N36" s="10">
        <v>212.05180071614663</v>
      </c>
      <c r="O36" s="10">
        <v>191.13446546813933</v>
      </c>
      <c r="P36" s="10">
        <v>211.0497956881877</v>
      </c>
      <c r="Q36" s="10">
        <v>225.88903743315507</v>
      </c>
      <c r="R36" s="10">
        <v>196.16626797123365</v>
      </c>
      <c r="S36" s="10">
        <v>179.50000000000003</v>
      </c>
      <c r="T36" s="10">
        <v>216.21080344740437</v>
      </c>
      <c r="U36" s="10">
        <v>205.85572842998587</v>
      </c>
      <c r="V36" s="10">
        <v>209.28904352351623</v>
      </c>
      <c r="W36" s="10">
        <v>180</v>
      </c>
      <c r="X36" s="10">
        <v>211.60356638364706</v>
      </c>
      <c r="Y36" s="10">
        <v>120</v>
      </c>
      <c r="Z36" s="10">
        <v>213.87446987171066</v>
      </c>
      <c r="AA36" s="10">
        <v>270.31983464655815</v>
      </c>
      <c r="AB36" s="10">
        <v>218.7585484147734</v>
      </c>
      <c r="AC36" s="10">
        <v>159.552330215148</v>
      </c>
      <c r="AD36" s="10">
        <v>183.91654300286552</v>
      </c>
      <c r="AE36" s="10">
        <v>169.0223823141865</v>
      </c>
      <c r="AF36" s="10">
        <v>195.8807885127333</v>
      </c>
      <c r="AG36" s="10">
        <v>199.19375157470398</v>
      </c>
      <c r="AH36" s="10">
        <v>199.50479935557235</v>
      </c>
      <c r="AI36" s="10">
        <v>197.48277600403293</v>
      </c>
      <c r="AJ36" s="10">
        <v>203.38182637748247</v>
      </c>
      <c r="AK36" s="10">
        <v>146.32502676967076</v>
      </c>
      <c r="AL36" s="10">
        <v>197.8383684639665</v>
      </c>
      <c r="AM36" s="10">
        <v>194.21279187077874</v>
      </c>
      <c r="AN36" s="10">
        <v>185.49128453327438</v>
      </c>
      <c r="AO36" s="10">
        <v>181.81321460018913</v>
      </c>
      <c r="AP36" s="10">
        <v>211.1821941281631</v>
      </c>
      <c r="AQ36" s="10">
        <v>170.705746474307</v>
      </c>
      <c r="AR36" s="10">
        <v>193.7472614770531</v>
      </c>
      <c r="AS36" s="10">
        <v>195.32420066292403</v>
      </c>
      <c r="AT36" s="10">
        <v>189.04867111961858</v>
      </c>
    </row>
    <row r="37" spans="1:46" ht="15">
      <c r="A37" s="36"/>
      <c r="B37" s="34">
        <v>3</v>
      </c>
      <c r="C37" s="6">
        <v>179.40587358289642</v>
      </c>
      <c r="D37" s="6">
        <v>203.52459198632545</v>
      </c>
      <c r="E37" s="10">
        <v>175.606240253659</v>
      </c>
      <c r="F37" s="10">
        <v>210.8421674264145</v>
      </c>
      <c r="G37" s="10">
        <v>182.62441581701663</v>
      </c>
      <c r="H37" s="10">
        <v>212.64112173002434</v>
      </c>
      <c r="I37" s="10">
        <v>138.81458286736745</v>
      </c>
      <c r="J37" s="10">
        <v>189.83489952491684</v>
      </c>
      <c r="K37" s="10">
        <v>179.62025316455697</v>
      </c>
      <c r="L37" s="10">
        <v>192.54264838453742</v>
      </c>
      <c r="M37" s="10">
        <v>187.33510791730563</v>
      </c>
      <c r="N37" s="10">
        <v>212.09182980628256</v>
      </c>
      <c r="O37" s="10">
        <v>235.27138247332044</v>
      </c>
      <c r="P37" s="10">
        <v>211.69222715242117</v>
      </c>
      <c r="Q37" s="10">
        <v>169.36236715982494</v>
      </c>
      <c r="R37" s="10">
        <v>196.58686418775116</v>
      </c>
      <c r="S37" s="10">
        <v>206.36446145434664</v>
      </c>
      <c r="T37" s="10">
        <v>216.68126757335648</v>
      </c>
      <c r="U37" s="10">
        <v>165.90729553027404</v>
      </c>
      <c r="V37" s="10">
        <v>207.450652356528</v>
      </c>
      <c r="W37" s="10">
        <v>0</v>
      </c>
      <c r="X37" s="10">
        <v>212.9215023557764</v>
      </c>
      <c r="Y37" s="10">
        <v>120</v>
      </c>
      <c r="Z37" s="10">
        <v>214.18564559623897</v>
      </c>
      <c r="AA37" s="10">
        <v>228.97548727844125</v>
      </c>
      <c r="AB37" s="10">
        <v>219.28465398294392</v>
      </c>
      <c r="AC37" s="10">
        <v>142.87278727872788</v>
      </c>
      <c r="AD37" s="10">
        <v>183.8720291904274</v>
      </c>
      <c r="AE37" s="10">
        <v>180.90903755767192</v>
      </c>
      <c r="AF37" s="10">
        <v>195.9877509375118</v>
      </c>
      <c r="AG37" s="10">
        <v>121.39968895800934</v>
      </c>
      <c r="AH37" s="10">
        <v>199.24838079889392</v>
      </c>
      <c r="AI37" s="10">
        <v>178.60562414266116</v>
      </c>
      <c r="AJ37" s="10">
        <v>204.07156961318208</v>
      </c>
      <c r="AK37" s="10">
        <v>209.69527679024884</v>
      </c>
      <c r="AL37" s="10">
        <v>198.8815197744532</v>
      </c>
      <c r="AM37" s="10">
        <v>144.96833573118977</v>
      </c>
      <c r="AN37" s="10">
        <v>185.37168119725374</v>
      </c>
      <c r="AO37" s="10">
        <v>167.73876404494385</v>
      </c>
      <c r="AP37" s="10">
        <v>211.4525156814229</v>
      </c>
      <c r="AQ37" s="10">
        <v>173.6329310369018</v>
      </c>
      <c r="AR37" s="10">
        <v>193.94968883690728</v>
      </c>
      <c r="AS37" s="10">
        <v>187.8486956521739</v>
      </c>
      <c r="AT37" s="10">
        <v>190.15434039452532</v>
      </c>
    </row>
    <row r="38" spans="1:46" ht="15">
      <c r="A38" s="36"/>
      <c r="B38" s="34">
        <v>4</v>
      </c>
      <c r="C38" s="6">
        <v>156.51826459395443</v>
      </c>
      <c r="D38" s="6">
        <v>202.97884352833378</v>
      </c>
      <c r="E38" s="10">
        <v>182.77014141173512</v>
      </c>
      <c r="F38" s="10">
        <v>210.33593490233721</v>
      </c>
      <c r="G38" s="10">
        <v>101.04257377842283</v>
      </c>
      <c r="H38" s="10">
        <v>211.81393598106513</v>
      </c>
      <c r="I38" s="10">
        <v>90.46033268441955</v>
      </c>
      <c r="J38" s="10">
        <v>188.65815395236027</v>
      </c>
      <c r="K38" s="10">
        <v>84</v>
      </c>
      <c r="L38" s="10">
        <v>192.06276207062086</v>
      </c>
      <c r="M38" s="10">
        <v>179.24068227333578</v>
      </c>
      <c r="N38" s="10">
        <v>211.64772652576062</v>
      </c>
      <c r="O38" s="10">
        <v>201.80322912332488</v>
      </c>
      <c r="P38" s="10">
        <v>211.54645813922113</v>
      </c>
      <c r="Q38" s="10">
        <v>94.41652383541968</v>
      </c>
      <c r="R38" s="10">
        <v>196.3021194107618</v>
      </c>
      <c r="S38" s="10">
        <v>135.9930982652816</v>
      </c>
      <c r="T38" s="10">
        <v>214.97958072732698</v>
      </c>
      <c r="U38" s="10">
        <v>240.91897671760157</v>
      </c>
      <c r="V38" s="10">
        <v>208.36276362021192</v>
      </c>
      <c r="W38" s="10">
        <v>168.94906737159255</v>
      </c>
      <c r="X38" s="10">
        <v>211.7243016421924</v>
      </c>
      <c r="Y38" s="10">
        <v>156.44440266942385</v>
      </c>
      <c r="Z38" s="10">
        <v>213.2320613804894</v>
      </c>
      <c r="AA38" s="10">
        <v>140.92976735551355</v>
      </c>
      <c r="AB38" s="10">
        <v>218.43568727466993</v>
      </c>
      <c r="AC38" s="10">
        <v>77.30121757543674</v>
      </c>
      <c r="AD38" s="10">
        <v>183.11459096117798</v>
      </c>
      <c r="AE38" s="10">
        <v>144.74712296916582</v>
      </c>
      <c r="AF38" s="10">
        <v>195.24363122142057</v>
      </c>
      <c r="AG38" s="10">
        <v>153.99237767396116</v>
      </c>
      <c r="AH38" s="10">
        <v>198.65709619001734</v>
      </c>
      <c r="AI38" s="10">
        <v>155.29339724202012</v>
      </c>
      <c r="AJ38" s="10">
        <v>203.1641131814309</v>
      </c>
      <c r="AK38" s="10">
        <v>176.5634012466276</v>
      </c>
      <c r="AL38" s="10">
        <v>198.66353716482018</v>
      </c>
      <c r="AM38" s="10">
        <v>174.7870611121655</v>
      </c>
      <c r="AN38" s="10">
        <v>184.66578688405025</v>
      </c>
      <c r="AO38" s="10">
        <v>186.65335492657073</v>
      </c>
      <c r="AP38" s="10">
        <v>211.4711975264813</v>
      </c>
      <c r="AQ38" s="10">
        <v>131.69853618021713</v>
      </c>
      <c r="AR38" s="10">
        <v>193.35501005551563</v>
      </c>
      <c r="AS38" s="10">
        <v>107.80213655364606</v>
      </c>
      <c r="AT38" s="10">
        <v>189.5684346419355</v>
      </c>
    </row>
    <row r="39" spans="1:46" ht="15">
      <c r="A39" s="36"/>
      <c r="B39" s="34">
        <v>5</v>
      </c>
      <c r="C39" s="6">
        <v>172.15725096081323</v>
      </c>
      <c r="D39" s="6">
        <v>203.2548982858542</v>
      </c>
      <c r="E39" s="10">
        <v>150.8229789648352</v>
      </c>
      <c r="F39" s="10">
        <v>210.37716241881105</v>
      </c>
      <c r="G39" s="10">
        <v>182.58295405252608</v>
      </c>
      <c r="H39" s="10">
        <v>211.33574606454772</v>
      </c>
      <c r="I39" s="10">
        <v>105.00330108372512</v>
      </c>
      <c r="J39" s="10">
        <v>186.51326369261017</v>
      </c>
      <c r="K39" s="10">
        <v>120</v>
      </c>
      <c r="L39" s="10">
        <v>192.49970247547856</v>
      </c>
      <c r="M39" s="10">
        <v>180.13043172942844</v>
      </c>
      <c r="N39" s="10">
        <v>212.30126106550946</v>
      </c>
      <c r="O39" s="10">
        <v>167.56702859626557</v>
      </c>
      <c r="P39" s="10">
        <v>211.45804367983536</v>
      </c>
      <c r="Q39" s="10">
        <v>173.4242874744827</v>
      </c>
      <c r="R39" s="10">
        <v>196.89193916523698</v>
      </c>
      <c r="S39" s="10">
        <v>252.81553398058253</v>
      </c>
      <c r="T39" s="10">
        <v>215.89277336308663</v>
      </c>
      <c r="U39" s="10">
        <v>224.0849716039496</v>
      </c>
      <c r="V39" s="10">
        <v>209.68205833401035</v>
      </c>
      <c r="W39" s="10">
        <v>163.27272727272728</v>
      </c>
      <c r="X39" s="10">
        <v>212.34872535449497</v>
      </c>
      <c r="Y39" s="10">
        <v>173.25372145427778</v>
      </c>
      <c r="Z39" s="10">
        <v>213.18849756781518</v>
      </c>
      <c r="AA39" s="10">
        <v>191.65669966598188</v>
      </c>
      <c r="AB39" s="10">
        <v>218.97951619155688</v>
      </c>
      <c r="AC39" s="10">
        <v>199.4950054494817</v>
      </c>
      <c r="AD39" s="10">
        <v>184.65469450008513</v>
      </c>
      <c r="AE39" s="10">
        <v>165.99281297506312</v>
      </c>
      <c r="AF39" s="10">
        <v>195.24908876568858</v>
      </c>
      <c r="AG39" s="10">
        <v>122.64015000399873</v>
      </c>
      <c r="AH39" s="10">
        <v>199.0676096655883</v>
      </c>
      <c r="AI39" s="10">
        <v>173.24628788191333</v>
      </c>
      <c r="AJ39" s="10">
        <v>203.83716289268236</v>
      </c>
      <c r="AK39" s="10">
        <v>168.99999999999997</v>
      </c>
      <c r="AL39" s="10">
        <v>199.25817998213407</v>
      </c>
      <c r="AM39" s="10">
        <v>180.24070673679861</v>
      </c>
      <c r="AN39" s="10">
        <v>185.19231653895721</v>
      </c>
      <c r="AO39" s="10">
        <v>147.18624359765658</v>
      </c>
      <c r="AP39" s="10">
        <v>211.8214892242964</v>
      </c>
      <c r="AQ39" s="10">
        <v>204.40747470848245</v>
      </c>
      <c r="AR39" s="10">
        <v>194.60194030247428</v>
      </c>
      <c r="AS39" s="10">
        <v>173.01870983661732</v>
      </c>
      <c r="AT39" s="10">
        <v>189.79572168483827</v>
      </c>
    </row>
    <row r="40" spans="1:46" ht="15">
      <c r="A40" s="36">
        <v>2020</v>
      </c>
      <c r="B40" s="34">
        <v>6</v>
      </c>
      <c r="C40" s="6">
        <v>174.21440019823223</v>
      </c>
      <c r="D40" s="6">
        <v>202.66188102293054</v>
      </c>
      <c r="E40" s="10">
        <v>176.21212121212122</v>
      </c>
      <c r="F40" s="10">
        <v>210.74543837197044</v>
      </c>
      <c r="G40" s="10">
        <v>172.69407983327872</v>
      </c>
      <c r="H40" s="10">
        <v>211.65376352853988</v>
      </c>
      <c r="I40" s="10">
        <v>147.2589085853608</v>
      </c>
      <c r="J40" s="10">
        <v>185.20433891382834</v>
      </c>
      <c r="K40" s="10">
        <v>190.71428571428572</v>
      </c>
      <c r="L40" s="10">
        <v>192.92110514613026</v>
      </c>
      <c r="M40" s="10">
        <v>178.13230985932623</v>
      </c>
      <c r="N40" s="10">
        <v>211.86547958648055</v>
      </c>
      <c r="O40" s="10">
        <v>194.50035227579306</v>
      </c>
      <c r="P40" s="10">
        <v>211.49922694737776</v>
      </c>
      <c r="Q40" s="10">
        <v>137.9274534366039</v>
      </c>
      <c r="R40" s="10">
        <v>196.7388018285376</v>
      </c>
      <c r="S40" s="10">
        <v>167.13172031290182</v>
      </c>
      <c r="T40" s="10">
        <v>214.72241763181478</v>
      </c>
      <c r="U40" s="10">
        <v>260.2871824616638</v>
      </c>
      <c r="V40" s="10">
        <v>211.29907395698982</v>
      </c>
      <c r="W40" s="10">
        <v>131.44166684</v>
      </c>
      <c r="X40" s="10">
        <v>209.9936537000192</v>
      </c>
      <c r="Y40" s="10">
        <v>118.18765911339624</v>
      </c>
      <c r="Z40" s="10">
        <v>210.8750477204747</v>
      </c>
      <c r="AA40" s="10">
        <v>183.0313515687898</v>
      </c>
      <c r="AB40" s="10">
        <v>216.64051391663136</v>
      </c>
      <c r="AC40" s="10">
        <v>135.7708634097884</v>
      </c>
      <c r="AD40" s="10">
        <v>183.37753883769756</v>
      </c>
      <c r="AE40" s="10">
        <v>191.1813641041525</v>
      </c>
      <c r="AF40" s="10">
        <v>195.48827512993353</v>
      </c>
      <c r="AG40" s="10">
        <v>163.99579168720015</v>
      </c>
      <c r="AH40" s="10">
        <v>198.62636343008668</v>
      </c>
      <c r="AI40" s="10">
        <v>182.4927951301081</v>
      </c>
      <c r="AJ40" s="10">
        <v>203.71566624919546</v>
      </c>
      <c r="AK40" s="10">
        <v>170.33635990189845</v>
      </c>
      <c r="AL40" s="10">
        <v>197.76345717704277</v>
      </c>
      <c r="AM40" s="10">
        <v>193.1122761078845</v>
      </c>
      <c r="AN40" s="10">
        <v>185.49823131361742</v>
      </c>
      <c r="AO40" s="10">
        <v>184.0370824189666</v>
      </c>
      <c r="AP40" s="10">
        <v>211.23402490940626</v>
      </c>
      <c r="AQ40" s="10">
        <v>128.93363478915927</v>
      </c>
      <c r="AR40" s="10">
        <v>192.63584731391921</v>
      </c>
      <c r="AS40" s="10">
        <v>154.41986953409693</v>
      </c>
      <c r="AT40" s="10">
        <v>185.14077714946487</v>
      </c>
    </row>
    <row r="41" spans="1:46" ht="15">
      <c r="A41" s="36"/>
      <c r="B41" s="34">
        <v>7</v>
      </c>
      <c r="C41" s="6">
        <v>166.61036864459214</v>
      </c>
      <c r="D41" s="6">
        <v>202.61683687066747</v>
      </c>
      <c r="E41" s="10">
        <v>135.07796917497734</v>
      </c>
      <c r="F41" s="10">
        <v>210.01994279991604</v>
      </c>
      <c r="G41" s="10">
        <v>155.26719582865687</v>
      </c>
      <c r="H41" s="10">
        <v>210.7474113853922</v>
      </c>
      <c r="I41" s="10">
        <v>131.73061892296406</v>
      </c>
      <c r="J41" s="10">
        <v>184.49489045890363</v>
      </c>
      <c r="K41" s="10">
        <v>90.69583333333333</v>
      </c>
      <c r="L41" s="10">
        <v>191.92481398246608</v>
      </c>
      <c r="M41" s="10">
        <v>173.45146384977426</v>
      </c>
      <c r="N41" s="10">
        <v>211.96407419495623</v>
      </c>
      <c r="O41" s="10">
        <v>176.66763998121343</v>
      </c>
      <c r="P41" s="10">
        <v>211.41654231885528</v>
      </c>
      <c r="Q41" s="10">
        <v>112.73130095288685</v>
      </c>
      <c r="R41" s="10">
        <v>195.98340075801886</v>
      </c>
      <c r="S41" s="10">
        <v>157.41614095855337</v>
      </c>
      <c r="T41" s="10">
        <v>214.42511050583587</v>
      </c>
      <c r="U41" s="10">
        <v>88.19846091535034</v>
      </c>
      <c r="V41" s="10">
        <v>210.81332750597468</v>
      </c>
      <c r="W41" s="10">
        <v>182.25227043390515</v>
      </c>
      <c r="X41" s="10">
        <v>211.0189601676588</v>
      </c>
      <c r="Y41" s="10">
        <v>178.83830315380794</v>
      </c>
      <c r="Z41" s="10">
        <v>211.14913733818096</v>
      </c>
      <c r="AA41" s="10">
        <v>155.4375399362928</v>
      </c>
      <c r="AB41" s="10">
        <v>218.309037319105</v>
      </c>
      <c r="AC41" s="10">
        <v>174.44481141061988</v>
      </c>
      <c r="AD41" s="10">
        <v>183.70871272937893</v>
      </c>
      <c r="AE41" s="10">
        <v>191.11931788153643</v>
      </c>
      <c r="AF41" s="10">
        <v>195.69433823442384</v>
      </c>
      <c r="AG41" s="10">
        <v>138.2693908622541</v>
      </c>
      <c r="AH41" s="10">
        <v>198.00006907268332</v>
      </c>
      <c r="AI41" s="10">
        <v>174.6466539738057</v>
      </c>
      <c r="AJ41" s="10">
        <v>204.10245530970053</v>
      </c>
      <c r="AK41" s="10">
        <v>177.36586036756233</v>
      </c>
      <c r="AL41" s="10">
        <v>197.4696103927222</v>
      </c>
      <c r="AM41" s="10">
        <v>204.89714652396572</v>
      </c>
      <c r="AN41" s="10">
        <v>187.0194390691856</v>
      </c>
      <c r="AO41" s="10">
        <v>161.67264559894434</v>
      </c>
      <c r="AP41" s="10">
        <v>211.6430483668517</v>
      </c>
      <c r="AQ41" s="10">
        <v>156.8686943191608</v>
      </c>
      <c r="AR41" s="10">
        <v>191.32034902901657</v>
      </c>
      <c r="AS41" s="10">
        <v>137.9738441500399</v>
      </c>
      <c r="AT41" s="10">
        <v>186.16437392140477</v>
      </c>
    </row>
    <row r="42" spans="1:46" ht="15">
      <c r="A42" s="36"/>
      <c r="B42" s="34">
        <v>8</v>
      </c>
      <c r="C42" s="6">
        <v>155.19690648609298</v>
      </c>
      <c r="D42" s="6">
        <v>202.06866094375334</v>
      </c>
      <c r="E42" s="10">
        <v>147.44409130309157</v>
      </c>
      <c r="F42" s="10">
        <v>209.49106468837087</v>
      </c>
      <c r="G42" s="10">
        <v>156.55210692372853</v>
      </c>
      <c r="H42" s="10">
        <v>210.48630479973448</v>
      </c>
      <c r="I42" s="10">
        <v>130.13672524857765</v>
      </c>
      <c r="J42" s="10">
        <v>183.88311720509202</v>
      </c>
      <c r="K42" s="10">
        <v>141.16483516483515</v>
      </c>
      <c r="L42" s="10">
        <v>191.34456459073377</v>
      </c>
      <c r="M42" s="10">
        <v>164.80425504114228</v>
      </c>
      <c r="N42" s="10">
        <v>211.79456951359757</v>
      </c>
      <c r="O42" s="10">
        <v>150.66125460966367</v>
      </c>
      <c r="P42" s="10">
        <v>210.77197267037005</v>
      </c>
      <c r="Q42" s="10">
        <v>164.1831975143529</v>
      </c>
      <c r="R42" s="10">
        <v>195.9856941067083</v>
      </c>
      <c r="S42" s="10">
        <v>134.77749771518657</v>
      </c>
      <c r="T42" s="10">
        <v>211.34859006598037</v>
      </c>
      <c r="U42" s="10">
        <v>200.19827120475418</v>
      </c>
      <c r="V42" s="10">
        <v>210.85221222988497</v>
      </c>
      <c r="W42" s="10">
        <v>128.2972972972973</v>
      </c>
      <c r="X42" s="10">
        <v>210.09263059430518</v>
      </c>
      <c r="Y42" s="10">
        <v>132.21938139855476</v>
      </c>
      <c r="Z42" s="10">
        <v>210.35931193522856</v>
      </c>
      <c r="AA42" s="10">
        <v>148.95250491145725</v>
      </c>
      <c r="AB42" s="10">
        <v>217.97638318403</v>
      </c>
      <c r="AC42" s="10">
        <v>159.66053347088447</v>
      </c>
      <c r="AD42" s="10">
        <v>183.13226144518404</v>
      </c>
      <c r="AE42" s="10">
        <v>163.45951209323633</v>
      </c>
      <c r="AF42" s="10">
        <v>195.191551735498</v>
      </c>
      <c r="AG42" s="10">
        <v>167.88491856948644</v>
      </c>
      <c r="AH42" s="10">
        <v>198.03114470657874</v>
      </c>
      <c r="AI42" s="10">
        <v>126.96894745734078</v>
      </c>
      <c r="AJ42" s="10">
        <v>203.4729641316834</v>
      </c>
      <c r="AK42" s="10">
        <v>140.2255040850783</v>
      </c>
      <c r="AL42" s="10">
        <v>195.66911681101587</v>
      </c>
      <c r="AM42" s="10">
        <v>147.5410160255837</v>
      </c>
      <c r="AN42" s="10">
        <v>186.0095848152415</v>
      </c>
      <c r="AO42" s="10">
        <v>137.0232472588126</v>
      </c>
      <c r="AP42" s="10">
        <v>211.0750222012953</v>
      </c>
      <c r="AQ42" s="10">
        <v>156.41993354510507</v>
      </c>
      <c r="AR42" s="10">
        <v>190.47838836873703</v>
      </c>
      <c r="AS42" s="10">
        <v>163.40962264399326</v>
      </c>
      <c r="AT42" s="10">
        <v>185.39289892384244</v>
      </c>
    </row>
    <row r="43" spans="1:46" ht="15">
      <c r="A43" s="36"/>
      <c r="B43" s="34">
        <v>9</v>
      </c>
      <c r="C43" s="6">
        <v>147.35203995642803</v>
      </c>
      <c r="D43" s="6">
        <v>201.7056679980821</v>
      </c>
      <c r="E43" s="10">
        <v>149.90321262218595</v>
      </c>
      <c r="F43" s="10">
        <v>209.08328810071941</v>
      </c>
      <c r="G43" s="10">
        <v>98.75359640359642</v>
      </c>
      <c r="H43" s="10">
        <v>209.63839085996045</v>
      </c>
      <c r="I43" s="10">
        <v>136.33487304849885</v>
      </c>
      <c r="J43" s="10">
        <v>183.77156623737534</v>
      </c>
      <c r="K43" s="10">
        <v>212.47058823529412</v>
      </c>
      <c r="L43" s="10">
        <v>191.52002936711892</v>
      </c>
      <c r="M43" s="10">
        <v>124.12705985825018</v>
      </c>
      <c r="N43" s="10">
        <v>211.30409835922524</v>
      </c>
      <c r="O43" s="10">
        <v>134.0336598007613</v>
      </c>
      <c r="P43" s="10">
        <v>210.45656913827244</v>
      </c>
      <c r="Q43" s="10">
        <v>152.84268807262077</v>
      </c>
      <c r="R43" s="10">
        <v>196.14623074146985</v>
      </c>
      <c r="S43" s="10">
        <v>76.46998391995712</v>
      </c>
      <c r="T43" s="10">
        <v>209.83167034213764</v>
      </c>
      <c r="U43" s="10">
        <v>236.73183670448148</v>
      </c>
      <c r="V43" s="10">
        <v>211.46169684820367</v>
      </c>
      <c r="W43" s="10">
        <v>144.64285714285714</v>
      </c>
      <c r="X43" s="10">
        <v>209.3433767449126</v>
      </c>
      <c r="Y43" s="10">
        <v>131.82269677411765</v>
      </c>
      <c r="Z43" s="10">
        <v>209.83805352549354</v>
      </c>
      <c r="AA43" s="10">
        <v>197.614312298731</v>
      </c>
      <c r="AB43" s="10">
        <v>218.12464766705892</v>
      </c>
      <c r="AC43" s="10">
        <v>112.31170212765957</v>
      </c>
      <c r="AD43" s="10">
        <v>182.46499445879863</v>
      </c>
      <c r="AE43" s="10">
        <v>154.30227700572527</v>
      </c>
      <c r="AF43" s="10">
        <v>194.5061028142826</v>
      </c>
      <c r="AG43" s="10">
        <v>133.1864403082922</v>
      </c>
      <c r="AH43" s="10">
        <v>197.16375083084486</v>
      </c>
      <c r="AI43" s="10">
        <v>181.9875000861111</v>
      </c>
      <c r="AJ43" s="10">
        <v>203.62882529250047</v>
      </c>
      <c r="AK43" s="10">
        <v>181.4883474576271</v>
      </c>
      <c r="AL43" s="10">
        <v>195.76120629073657</v>
      </c>
      <c r="AM43" s="10">
        <v>160.30203146613033</v>
      </c>
      <c r="AN43" s="10">
        <v>186.1428227075455</v>
      </c>
      <c r="AO43" s="10">
        <v>147.7578598001809</v>
      </c>
      <c r="AP43" s="10">
        <v>210.69335980222417</v>
      </c>
      <c r="AQ43" s="10">
        <v>144.13046938740735</v>
      </c>
      <c r="AR43" s="10">
        <v>190.21495126280936</v>
      </c>
      <c r="AS43" s="10">
        <v>142.81967213114754</v>
      </c>
      <c r="AT43" s="10">
        <v>185.1639471278127</v>
      </c>
    </row>
    <row r="44" spans="1:46" ht="15">
      <c r="A44" s="36"/>
      <c r="B44" s="34">
        <v>10</v>
      </c>
      <c r="C44" s="6">
        <v>168.8443194926689</v>
      </c>
      <c r="D44" s="6">
        <v>201.28770214675717</v>
      </c>
      <c r="E44" s="10">
        <v>218.28766375545854</v>
      </c>
      <c r="F44" s="10">
        <v>209.67030670432834</v>
      </c>
      <c r="G44" s="10">
        <v>216.64917087238646</v>
      </c>
      <c r="H44" s="10">
        <v>210.36165814285678</v>
      </c>
      <c r="I44" s="10">
        <v>181.5057052690626</v>
      </c>
      <c r="J44" s="10">
        <v>184.12423377810467</v>
      </c>
      <c r="K44" s="10">
        <v>95.95743074949051</v>
      </c>
      <c r="L44" s="10">
        <v>191.0148292618936</v>
      </c>
      <c r="M44" s="10">
        <v>179.86634726099496</v>
      </c>
      <c r="N44" s="10">
        <v>210.50946269143117</v>
      </c>
      <c r="O44" s="10">
        <v>185.85709344971156</v>
      </c>
      <c r="P44" s="10">
        <v>210.3156339001629</v>
      </c>
      <c r="Q44" s="10">
        <v>136.9927913088067</v>
      </c>
      <c r="R44" s="10">
        <v>196.0375857797902</v>
      </c>
      <c r="S44" s="10">
        <v>111.0719834282755</v>
      </c>
      <c r="T44" s="10">
        <v>209.1685466057242</v>
      </c>
      <c r="U44" s="10">
        <v>161.99337564031762</v>
      </c>
      <c r="V44" s="10">
        <v>209.91300674003185</v>
      </c>
      <c r="W44" s="10">
        <v>162.7242726798258</v>
      </c>
      <c r="X44" s="10">
        <v>208.84088099176506</v>
      </c>
      <c r="Y44" s="10">
        <v>146.84282460136674</v>
      </c>
      <c r="Z44" s="10">
        <v>205.9459502470285</v>
      </c>
      <c r="AA44" s="10">
        <v>192.8036595139021</v>
      </c>
      <c r="AB44" s="10">
        <v>218.11326175465288</v>
      </c>
      <c r="AC44" s="10">
        <v>197.33239781986458</v>
      </c>
      <c r="AD44" s="10">
        <v>182.9216585972773</v>
      </c>
      <c r="AE44" s="10">
        <v>159.93353095245968</v>
      </c>
      <c r="AF44" s="10">
        <v>193.725763328966</v>
      </c>
      <c r="AG44" s="10">
        <v>173.38724730790432</v>
      </c>
      <c r="AH44" s="10">
        <v>196.76001167238357</v>
      </c>
      <c r="AI44" s="10">
        <v>145.8108991825613</v>
      </c>
      <c r="AJ44" s="10">
        <v>203.31940044936016</v>
      </c>
      <c r="AK44" s="10">
        <v>173.1991648161466</v>
      </c>
      <c r="AL44" s="10">
        <v>195.48787355410036</v>
      </c>
      <c r="AM44" s="10">
        <v>192.67588502553292</v>
      </c>
      <c r="AN44" s="10">
        <v>186.75658774413574</v>
      </c>
      <c r="AO44" s="10">
        <v>123.21480357443937</v>
      </c>
      <c r="AP44" s="10">
        <v>210.88805023816062</v>
      </c>
      <c r="AQ44" s="10">
        <v>150.07294370060072</v>
      </c>
      <c r="AR44" s="10">
        <v>189.35540538443712</v>
      </c>
      <c r="AS44" s="10">
        <v>193.26088047629523</v>
      </c>
      <c r="AT44" s="10">
        <v>185.57296053861887</v>
      </c>
    </row>
    <row r="45" spans="1:46" ht="15">
      <c r="A45" s="36"/>
      <c r="B45" s="34">
        <v>11</v>
      </c>
      <c r="C45" s="6">
        <v>185.58361104668043</v>
      </c>
      <c r="D45" s="6">
        <v>203.0220683531118</v>
      </c>
      <c r="E45" s="10">
        <v>174.6022968949383</v>
      </c>
      <c r="F45" s="10">
        <v>211.3553618523438</v>
      </c>
      <c r="G45" s="10">
        <v>215.05319981256036</v>
      </c>
      <c r="H45" s="10">
        <v>211.83601514441924</v>
      </c>
      <c r="I45" s="10">
        <v>265.7900551160221</v>
      </c>
      <c r="J45" s="10">
        <v>188.5977303368758</v>
      </c>
      <c r="K45" s="10">
        <v>98.9264528410439</v>
      </c>
      <c r="L45" s="10">
        <v>193.89518411746977</v>
      </c>
      <c r="M45" s="10">
        <v>153.16319482468228</v>
      </c>
      <c r="N45" s="10">
        <v>212.06258189271648</v>
      </c>
      <c r="O45" s="10">
        <v>185.74282147315856</v>
      </c>
      <c r="P45" s="10">
        <v>211.23846264969328</v>
      </c>
      <c r="Q45" s="10">
        <v>199.21340383748804</v>
      </c>
      <c r="R45" s="10">
        <v>197.40767666217542</v>
      </c>
      <c r="S45" s="10">
        <v>186.82481788321167</v>
      </c>
      <c r="T45" s="10">
        <v>210.2223651922803</v>
      </c>
      <c r="U45" s="10">
        <v>179.675916409074</v>
      </c>
      <c r="V45" s="10">
        <v>211.36763926456285</v>
      </c>
      <c r="W45" s="10">
        <v>217.67441860465115</v>
      </c>
      <c r="X45" s="10">
        <v>208.84763793946792</v>
      </c>
      <c r="Y45" s="10">
        <v>202.50708051493305</v>
      </c>
      <c r="Z45" s="10">
        <v>212.65242195396888</v>
      </c>
      <c r="AA45" s="10">
        <v>220.33597273986595</v>
      </c>
      <c r="AB45" s="10">
        <v>218.88783674682273</v>
      </c>
      <c r="AC45" s="10">
        <v>164.6802939825448</v>
      </c>
      <c r="AD45" s="10">
        <v>187.85215650796968</v>
      </c>
      <c r="AE45" s="10">
        <v>167.01015359295624</v>
      </c>
      <c r="AF45" s="10">
        <v>194.94287567619585</v>
      </c>
      <c r="AG45" s="10">
        <v>126.00643542366822</v>
      </c>
      <c r="AH45" s="10">
        <v>198.01186439862235</v>
      </c>
      <c r="AI45" s="10">
        <v>224.15694142304173</v>
      </c>
      <c r="AJ45" s="10">
        <v>205.1798387885057</v>
      </c>
      <c r="AK45" s="10">
        <v>189.99324857764438</v>
      </c>
      <c r="AL45" s="10">
        <v>198.57380056304086</v>
      </c>
      <c r="AM45" s="10">
        <v>165.27926028888322</v>
      </c>
      <c r="AN45" s="10">
        <v>188.1672077323432</v>
      </c>
      <c r="AO45" s="10">
        <v>185.1171902753265</v>
      </c>
      <c r="AP45" s="10">
        <v>211.64512378517023</v>
      </c>
      <c r="AQ45" s="10">
        <v>203.6134624634053</v>
      </c>
      <c r="AR45" s="10">
        <v>191.27742108104866</v>
      </c>
      <c r="AS45" s="10">
        <v>0</v>
      </c>
      <c r="AT45" s="10">
        <v>189.42577313078112</v>
      </c>
    </row>
    <row r="46" spans="1:46" ht="15">
      <c r="A46" s="36"/>
      <c r="B46" s="34">
        <v>12</v>
      </c>
      <c r="C46" s="6">
        <v>195.34598892094013</v>
      </c>
      <c r="D46" s="6">
        <v>203.88689142799024</v>
      </c>
      <c r="E46" s="10">
        <v>200.578249120432</v>
      </c>
      <c r="F46" s="10">
        <v>211.57192985575134</v>
      </c>
      <c r="G46" s="10">
        <v>248.99669404984766</v>
      </c>
      <c r="H46" s="10">
        <v>213.35791729581962</v>
      </c>
      <c r="I46" s="10">
        <v>206.71499943127628</v>
      </c>
      <c r="J46" s="10">
        <v>190.1286168514812</v>
      </c>
      <c r="K46" s="10">
        <v>165.3263354853347</v>
      </c>
      <c r="L46" s="10">
        <v>193.23156499986584</v>
      </c>
      <c r="M46" s="10">
        <v>199.81677352512267</v>
      </c>
      <c r="N46" s="10">
        <v>212.8578665924423</v>
      </c>
      <c r="O46" s="10">
        <v>191.49517584155436</v>
      </c>
      <c r="P46" s="10">
        <v>212.05262404551584</v>
      </c>
      <c r="Q46" s="10">
        <v>238.2233822887887</v>
      </c>
      <c r="R46" s="10">
        <v>198.52242258451744</v>
      </c>
      <c r="S46" s="10">
        <v>197.85434412265758</v>
      </c>
      <c r="T46" s="10">
        <v>211.5884729456341</v>
      </c>
      <c r="U46" s="10">
        <v>193.96627850712238</v>
      </c>
      <c r="V46" s="10">
        <v>211.50699475438336</v>
      </c>
      <c r="W46" s="10">
        <v>130.43487539327327</v>
      </c>
      <c r="X46" s="10">
        <v>206.4815513675818</v>
      </c>
      <c r="Y46" s="10">
        <v>164.2873041691636</v>
      </c>
      <c r="Z46" s="10">
        <v>213.14165047766986</v>
      </c>
      <c r="AA46" s="10">
        <v>206.15407882312238</v>
      </c>
      <c r="AB46" s="10">
        <v>219.72165810192166</v>
      </c>
      <c r="AC46" s="10">
        <v>189.75038705651332</v>
      </c>
      <c r="AD46" s="10">
        <v>188.7584123443553</v>
      </c>
      <c r="AE46" s="10">
        <v>194.43494918745736</v>
      </c>
      <c r="AF46" s="10">
        <v>195.87702823130695</v>
      </c>
      <c r="AG46" s="10">
        <v>182.81743953438053</v>
      </c>
      <c r="AH46" s="10">
        <v>198.9293282890672</v>
      </c>
      <c r="AI46" s="10">
        <v>203.98305526476298</v>
      </c>
      <c r="AJ46" s="10">
        <v>206.97461241656694</v>
      </c>
      <c r="AK46" s="10">
        <v>144.8101735498847</v>
      </c>
      <c r="AL46" s="10">
        <v>199.19969114874775</v>
      </c>
      <c r="AM46" s="10">
        <v>186.3309942846865</v>
      </c>
      <c r="AN46" s="10">
        <v>188.9729295164665</v>
      </c>
      <c r="AO46" s="10">
        <v>141.484366421514</v>
      </c>
      <c r="AP46" s="10">
        <v>212.10039671253878</v>
      </c>
      <c r="AQ46" s="10">
        <v>185.4319628043531</v>
      </c>
      <c r="AR46" s="10">
        <v>192.40371808102424</v>
      </c>
      <c r="AS46" s="10">
        <v>170.76974441427907</v>
      </c>
      <c r="AT46" s="10">
        <v>190.49653752518574</v>
      </c>
    </row>
    <row r="47" spans="1:46" s="45" customFormat="1" ht="15">
      <c r="A47" s="52">
        <v>2021</v>
      </c>
      <c r="B47" s="44">
        <v>1</v>
      </c>
      <c r="C47" s="6">
        <v>180.1404584452007</v>
      </c>
      <c r="D47" s="6">
        <v>204.54320908380026</v>
      </c>
      <c r="E47" s="10">
        <v>96.85714285714286</v>
      </c>
      <c r="F47" s="10">
        <v>211.7686930215902</v>
      </c>
      <c r="G47" s="10">
        <v>168</v>
      </c>
      <c r="H47" s="10">
        <v>213.6568565377311</v>
      </c>
      <c r="I47" s="10">
        <v>183.11865961292298</v>
      </c>
      <c r="J47" s="10">
        <v>269.80447519527263</v>
      </c>
      <c r="K47" s="10">
        <v>0</v>
      </c>
      <c r="L47" s="10">
        <v>193.49740897874705</v>
      </c>
      <c r="M47" s="10">
        <v>186.7868181714203</v>
      </c>
      <c r="N47" s="10">
        <v>211.42331390523807</v>
      </c>
      <c r="O47" s="10">
        <v>198.37876957494407</v>
      </c>
      <c r="P47" s="10">
        <v>212.55899365276645</v>
      </c>
      <c r="Q47" s="10">
        <v>152.8005487876996</v>
      </c>
      <c r="R47" s="10">
        <v>198.58879432762978</v>
      </c>
      <c r="S47" s="10">
        <v>126.79406927120637</v>
      </c>
      <c r="T47" s="10">
        <v>209.69403758616684</v>
      </c>
      <c r="U47" s="10">
        <v>246.32040511894482</v>
      </c>
      <c r="V47" s="10">
        <v>211.45979412196118</v>
      </c>
      <c r="W47" s="10">
        <v>119.00000000000001</v>
      </c>
      <c r="X47" s="10">
        <v>206.90219983868587</v>
      </c>
      <c r="Y47" s="10">
        <v>185.05771589613872</v>
      </c>
      <c r="Z47" s="10">
        <v>213.26545159059248</v>
      </c>
      <c r="AA47" s="10">
        <v>192.00655542312276</v>
      </c>
      <c r="AB47" s="10">
        <v>219.58642089312036</v>
      </c>
      <c r="AC47" s="10">
        <v>281.21296837092285</v>
      </c>
      <c r="AD47" s="10">
        <v>190.10838601155174</v>
      </c>
      <c r="AE47" s="10">
        <v>174.73667874088056</v>
      </c>
      <c r="AF47" s="10">
        <v>196.44417772921489</v>
      </c>
      <c r="AG47" s="10">
        <v>191.99963530909307</v>
      </c>
      <c r="AH47" s="10">
        <v>199.26789470871574</v>
      </c>
      <c r="AI47" s="10">
        <v>190.81614349775785</v>
      </c>
      <c r="AJ47" s="10">
        <v>207.4745252352412</v>
      </c>
      <c r="AK47" s="10">
        <v>159.37934968625214</v>
      </c>
      <c r="AL47" s="10">
        <v>199.2465672825319</v>
      </c>
      <c r="AM47" s="10">
        <v>151.33404601090425</v>
      </c>
      <c r="AN47" s="10">
        <v>189.67426243502825</v>
      </c>
      <c r="AO47" s="10">
        <v>193.1147337489049</v>
      </c>
      <c r="AP47" s="10">
        <v>212.2181563827502</v>
      </c>
      <c r="AQ47" s="10">
        <v>184.51269055193026</v>
      </c>
      <c r="AR47" s="10">
        <v>192.99268429273556</v>
      </c>
      <c r="AS47" s="10">
        <v>179.00000000000003</v>
      </c>
      <c r="AT47" s="10">
        <v>190.82461078887602</v>
      </c>
    </row>
    <row r="48" spans="1:46" ht="15">
      <c r="A48" s="51"/>
      <c r="B48" s="34">
        <v>2</v>
      </c>
      <c r="C48" s="6">
        <v>177.9954236206744</v>
      </c>
      <c r="D48" s="6">
        <v>208.83610669911397</v>
      </c>
      <c r="E48" s="10">
        <v>228.39175994658024</v>
      </c>
      <c r="F48" s="10">
        <v>216.64000737584865</v>
      </c>
      <c r="G48" s="10">
        <v>190.4018869060815</v>
      </c>
      <c r="H48" s="10">
        <v>218.71531253976795</v>
      </c>
      <c r="I48" s="10">
        <v>145.25774962927665</v>
      </c>
      <c r="J48" s="10">
        <v>192.8404136180109</v>
      </c>
      <c r="K48" s="10">
        <v>163.82295043319385</v>
      </c>
      <c r="L48" s="10">
        <v>197.07244487725973</v>
      </c>
      <c r="M48" s="10">
        <v>167.54660747484866</v>
      </c>
      <c r="N48" s="10">
        <v>219.59961280377823</v>
      </c>
      <c r="O48" s="10">
        <v>163.7841787320573</v>
      </c>
      <c r="P48" s="10">
        <v>216.93212968978509</v>
      </c>
      <c r="Q48" s="10">
        <v>133.47792981681746</v>
      </c>
      <c r="R48" s="10">
        <v>202.7095161175537</v>
      </c>
      <c r="S48" s="10">
        <v>152.9146884272997</v>
      </c>
      <c r="T48" s="10">
        <v>213.35566000788458</v>
      </c>
      <c r="U48" s="10">
        <v>230.54685112765088</v>
      </c>
      <c r="V48" s="10">
        <v>216.19323098838</v>
      </c>
      <c r="W48" s="10">
        <v>95.67647058823529</v>
      </c>
      <c r="X48" s="10">
        <v>210.06236925198505</v>
      </c>
      <c r="Y48" s="10">
        <v>134.68605697151426</v>
      </c>
      <c r="Z48" s="10">
        <v>216.5033659493255</v>
      </c>
      <c r="AA48" s="10">
        <v>202.30737871993477</v>
      </c>
      <c r="AB48" s="10">
        <v>225.04054384934022</v>
      </c>
      <c r="AC48" s="10">
        <v>210.857096770975</v>
      </c>
      <c r="AD48" s="10">
        <v>193.01657261986563</v>
      </c>
      <c r="AE48" s="10">
        <v>170.84742785472056</v>
      </c>
      <c r="AF48" s="10">
        <v>200.22201607749014</v>
      </c>
      <c r="AG48" s="10">
        <v>197.50198585445418</v>
      </c>
      <c r="AH48" s="10">
        <v>203.58119805501832</v>
      </c>
      <c r="AI48" s="10">
        <v>146.50036615197644</v>
      </c>
      <c r="AJ48" s="10">
        <v>211.77233556266927</v>
      </c>
      <c r="AK48" s="10">
        <v>171.99452269170578</v>
      </c>
      <c r="AL48" s="10">
        <v>203.27621377834163</v>
      </c>
      <c r="AM48" s="10">
        <v>238.87417804368235</v>
      </c>
      <c r="AN48" s="10">
        <v>194.28856163783297</v>
      </c>
      <c r="AO48" s="10">
        <v>199.85200306679897</v>
      </c>
      <c r="AP48" s="10">
        <v>217.2710784338707</v>
      </c>
      <c r="AQ48" s="10">
        <v>167.26635360320316</v>
      </c>
      <c r="AR48" s="10">
        <v>196.79679546767372</v>
      </c>
      <c r="AS48" s="10">
        <v>218.3166259168704</v>
      </c>
      <c r="AT48" s="10">
        <v>195.04950308592012</v>
      </c>
    </row>
    <row r="49" spans="1:46" ht="15">
      <c r="A49" s="51"/>
      <c r="B49" s="44">
        <v>3</v>
      </c>
      <c r="C49" s="6">
        <v>189.97675419211646</v>
      </c>
      <c r="D49" s="6">
        <v>208.51369758877732</v>
      </c>
      <c r="E49" s="10">
        <v>123.49903854574809</v>
      </c>
      <c r="F49" s="10">
        <v>212.29365391805013</v>
      </c>
      <c r="G49" s="10">
        <v>215.635355398854</v>
      </c>
      <c r="H49" s="10">
        <v>219.01401991975308</v>
      </c>
      <c r="I49" s="10">
        <v>165.21649877899878</v>
      </c>
      <c r="J49" s="10">
        <v>192.93741248486424</v>
      </c>
      <c r="K49" s="10">
        <v>217.28960709759184</v>
      </c>
      <c r="L49" s="10">
        <v>196.41690871835985</v>
      </c>
      <c r="M49" s="10">
        <v>196.9492088913679</v>
      </c>
      <c r="N49" s="10">
        <v>216.31783454343122</v>
      </c>
      <c r="O49" s="10">
        <v>202.26989488894125</v>
      </c>
      <c r="P49" s="10">
        <v>216.57570727679538</v>
      </c>
      <c r="Q49" s="10">
        <v>129.9220236267333</v>
      </c>
      <c r="R49" s="10">
        <v>201.77802628598303</v>
      </c>
      <c r="S49" s="10">
        <v>178.47782559445608</v>
      </c>
      <c r="T49" s="10">
        <v>212.33278466841963</v>
      </c>
      <c r="U49" s="10">
        <v>190.32603114838267</v>
      </c>
      <c r="V49" s="10">
        <v>215.60406306950523</v>
      </c>
      <c r="W49" s="10">
        <v>164</v>
      </c>
      <c r="X49" s="10">
        <v>210.2632295990008</v>
      </c>
      <c r="Y49" s="10">
        <v>183.5934866558992</v>
      </c>
      <c r="Z49" s="10">
        <v>215.1665404534164</v>
      </c>
      <c r="AA49" s="10">
        <v>163.69088215286072</v>
      </c>
      <c r="AB49" s="10">
        <v>224.4201462080923</v>
      </c>
      <c r="AC49" s="10">
        <v>141.98751733703193</v>
      </c>
      <c r="AD49" s="10">
        <v>192.2077613998133</v>
      </c>
      <c r="AE49" s="10">
        <v>187.57595265009488</v>
      </c>
      <c r="AF49" s="10">
        <v>200.01633624895905</v>
      </c>
      <c r="AG49" s="10">
        <v>193.97346886752212</v>
      </c>
      <c r="AH49" s="10">
        <v>201.12013532052413</v>
      </c>
      <c r="AI49" s="10">
        <v>203.68922754378505</v>
      </c>
      <c r="AJ49" s="10">
        <v>212.3182875672212</v>
      </c>
      <c r="AK49" s="10">
        <v>146.93696275071633</v>
      </c>
      <c r="AL49" s="10">
        <v>201.50066333990858</v>
      </c>
      <c r="AM49" s="10">
        <v>240.8117031818703</v>
      </c>
      <c r="AN49" s="10">
        <v>196.09772825329676</v>
      </c>
      <c r="AO49" s="10">
        <v>162.8964997713148</v>
      </c>
      <c r="AP49" s="10">
        <v>216.8912612801911</v>
      </c>
      <c r="AQ49" s="10">
        <v>218.22116668644264</v>
      </c>
      <c r="AR49" s="10">
        <v>197.64978903525318</v>
      </c>
      <c r="AS49" s="10">
        <v>158.745193708127</v>
      </c>
      <c r="AT49" s="10">
        <v>196.0533769464905</v>
      </c>
    </row>
    <row r="50" spans="1:46" ht="15">
      <c r="A50" s="51"/>
      <c r="B50" s="44">
        <v>4</v>
      </c>
      <c r="C50" s="6">
        <v>181.21965584482936</v>
      </c>
      <c r="D50" s="6">
        <v>208.4779567915317</v>
      </c>
      <c r="E50" s="10">
        <v>242.86029411764707</v>
      </c>
      <c r="F50" s="10">
        <v>212.93951430245585</v>
      </c>
      <c r="G50" s="10">
        <v>191.28238370578978</v>
      </c>
      <c r="H50" s="10">
        <v>218.7478526805365</v>
      </c>
      <c r="I50" s="10">
        <v>153.61522910088436</v>
      </c>
      <c r="J50" s="10">
        <v>190.9086008372622</v>
      </c>
      <c r="K50" s="10">
        <v>101.98113207547169</v>
      </c>
      <c r="L50" s="10">
        <v>196.5878353681315</v>
      </c>
      <c r="M50" s="10">
        <v>186.1964950536816</v>
      </c>
      <c r="N50" s="10">
        <v>216.38221466247293</v>
      </c>
      <c r="O50" s="10">
        <v>213.01475193090258</v>
      </c>
      <c r="P50" s="10">
        <v>217.0131748868226</v>
      </c>
      <c r="Q50" s="10">
        <v>162.0044136440069</v>
      </c>
      <c r="R50" s="10">
        <v>201.5914620020325</v>
      </c>
      <c r="S50" s="10">
        <v>174.2640464082465</v>
      </c>
      <c r="T50" s="10">
        <v>211.89201179843937</v>
      </c>
      <c r="U50" s="10">
        <v>185.74947666453517</v>
      </c>
      <c r="V50" s="10">
        <v>213.822164153734</v>
      </c>
      <c r="W50" s="10">
        <v>172.60655737704917</v>
      </c>
      <c r="X50" s="10">
        <v>208.45989568499203</v>
      </c>
      <c r="Y50" s="10">
        <v>184.75749195628475</v>
      </c>
      <c r="Z50" s="10">
        <v>214.50698661701077</v>
      </c>
      <c r="AA50" s="10">
        <v>210.94652261027352</v>
      </c>
      <c r="AB50" s="10">
        <v>224.49627976073387</v>
      </c>
      <c r="AC50" s="10">
        <v>207.25963273637052</v>
      </c>
      <c r="AD50" s="10">
        <v>193.77927157924478</v>
      </c>
      <c r="AE50" s="10">
        <v>169.10943429617782</v>
      </c>
      <c r="AF50" s="10">
        <v>200.1021963119189</v>
      </c>
      <c r="AG50" s="10">
        <v>109.91224937927483</v>
      </c>
      <c r="AH50" s="10">
        <v>199.78514889796637</v>
      </c>
      <c r="AI50" s="10">
        <v>192.19616342552382</v>
      </c>
      <c r="AJ50" s="10">
        <v>212.3721859301858</v>
      </c>
      <c r="AK50" s="10">
        <v>221.35612138123477</v>
      </c>
      <c r="AL50" s="10">
        <v>202.33187752823625</v>
      </c>
      <c r="AM50" s="10">
        <v>186.16360001414202</v>
      </c>
      <c r="AN50" s="10">
        <v>196.50220829202024</v>
      </c>
      <c r="AO50" s="10">
        <v>201.26024852106187</v>
      </c>
      <c r="AP50" s="10">
        <v>217.36048785232214</v>
      </c>
      <c r="AQ50" s="10">
        <v>186.59211195701192</v>
      </c>
      <c r="AR50" s="10">
        <v>197.8888489594904</v>
      </c>
      <c r="AS50" s="10">
        <v>216.73325499412456</v>
      </c>
      <c r="AT50" s="10">
        <v>196.44548542854272</v>
      </c>
    </row>
    <row r="51" spans="1:46" ht="15">
      <c r="A51" s="51"/>
      <c r="B51" s="34">
        <v>5</v>
      </c>
      <c r="C51" s="6">
        <v>180.21802224775496</v>
      </c>
      <c r="D51" s="6">
        <v>208.5109878962726</v>
      </c>
      <c r="E51" s="10">
        <v>126.41565792423224</v>
      </c>
      <c r="F51" s="10">
        <v>211.98728467545087</v>
      </c>
      <c r="G51" s="10">
        <v>182.05186927076875</v>
      </c>
      <c r="H51" s="10">
        <v>218.86641593191314</v>
      </c>
      <c r="I51" s="10">
        <v>130.80107066381157</v>
      </c>
      <c r="J51" s="10">
        <v>189.6847386948052</v>
      </c>
      <c r="K51" s="10">
        <v>242.1752577319588</v>
      </c>
      <c r="L51" s="10">
        <v>198.62620969895116</v>
      </c>
      <c r="M51" s="10">
        <v>181.56561796912092</v>
      </c>
      <c r="N51" s="10">
        <v>216.09371595701677</v>
      </c>
      <c r="O51" s="10">
        <v>221.67749458253746</v>
      </c>
      <c r="P51" s="10">
        <v>217.36338171800597</v>
      </c>
      <c r="Q51" s="10">
        <v>179.75570380083323</v>
      </c>
      <c r="R51" s="10">
        <v>201.77008010001956</v>
      </c>
      <c r="S51" s="10">
        <v>239.95933734769713</v>
      </c>
      <c r="T51" s="10">
        <v>213.64422522761</v>
      </c>
      <c r="U51" s="10">
        <v>210.5436753193243</v>
      </c>
      <c r="V51" s="10">
        <v>214.13717659832</v>
      </c>
      <c r="W51" s="10">
        <v>197.2475317348378</v>
      </c>
      <c r="X51" s="10">
        <v>208.50987795382787</v>
      </c>
      <c r="Y51" s="10">
        <v>146.27410635481024</v>
      </c>
      <c r="Z51" s="10">
        <v>213.92505060460755</v>
      </c>
      <c r="AA51" s="10">
        <v>195.93105174407665</v>
      </c>
      <c r="AB51" s="10">
        <v>224.91373732146528</v>
      </c>
      <c r="AC51" s="10">
        <v>120.34232209737827</v>
      </c>
      <c r="AD51" s="10">
        <v>194.0756830142681</v>
      </c>
      <c r="AE51" s="10">
        <v>180.29648160801267</v>
      </c>
      <c r="AF51" s="10">
        <v>200.35337881996242</v>
      </c>
      <c r="AG51" s="10">
        <v>103.83682324324631</v>
      </c>
      <c r="AH51" s="10">
        <v>198.02839406657222</v>
      </c>
      <c r="AI51" s="10">
        <v>184.69339351298729</v>
      </c>
      <c r="AJ51" s="10">
        <v>212.2908917528571</v>
      </c>
      <c r="AK51" s="10">
        <v>171.35242641209229</v>
      </c>
      <c r="AL51" s="10">
        <v>202.15843194382188</v>
      </c>
      <c r="AM51" s="10">
        <v>198.9658617039172</v>
      </c>
      <c r="AN51" s="10">
        <v>196.78185590978123</v>
      </c>
      <c r="AO51" s="10">
        <v>134.43424624482557</v>
      </c>
      <c r="AP51" s="10">
        <v>217.28049135963568</v>
      </c>
      <c r="AQ51" s="10">
        <v>188.75537275968836</v>
      </c>
      <c r="AR51" s="10">
        <v>198.8765436237408</v>
      </c>
      <c r="AS51" s="10">
        <v>180.2531041069723</v>
      </c>
      <c r="AT51" s="10">
        <v>197.20150174407135</v>
      </c>
    </row>
    <row r="52" spans="1:46" ht="15">
      <c r="A52" s="51"/>
      <c r="B52" s="44">
        <v>6</v>
      </c>
      <c r="C52" s="6">
        <v>182.8957685649922</v>
      </c>
      <c r="D52" s="6">
        <v>208.2946627079777</v>
      </c>
      <c r="E52" s="10">
        <v>176.21262057877811</v>
      </c>
      <c r="F52" s="10">
        <v>211.8714020201231</v>
      </c>
      <c r="G52" s="10">
        <v>213.63113914792467</v>
      </c>
      <c r="H52" s="10">
        <v>219.32551504191082</v>
      </c>
      <c r="I52" s="10">
        <v>137.79664290742795</v>
      </c>
      <c r="J52" s="10">
        <v>188.1937465451183</v>
      </c>
      <c r="K52" s="10">
        <v>226.39328743545613</v>
      </c>
      <c r="L52" s="10">
        <v>200.12869881017477</v>
      </c>
      <c r="M52" s="10">
        <v>196.7294354443416</v>
      </c>
      <c r="N52" s="10">
        <v>216.18669433385065</v>
      </c>
      <c r="O52" s="10">
        <v>211.05425914229986</v>
      </c>
      <c r="P52" s="10">
        <v>217.4817741678579</v>
      </c>
      <c r="Q52" s="10">
        <v>177.12341325507165</v>
      </c>
      <c r="R52" s="10">
        <v>202.5700024887809</v>
      </c>
      <c r="S52" s="10">
        <v>191.59065357850773</v>
      </c>
      <c r="T52" s="10">
        <v>213.83734160526268</v>
      </c>
      <c r="U52" s="10">
        <v>200.62955064683058</v>
      </c>
      <c r="V52" s="10">
        <v>214.1377561024692</v>
      </c>
      <c r="W52" s="10">
        <v>122.17563757127641</v>
      </c>
      <c r="X52" s="10">
        <v>204.46925919783035</v>
      </c>
      <c r="Y52" s="10">
        <v>154.317491352083</v>
      </c>
      <c r="Z52" s="10">
        <v>213.73745386495725</v>
      </c>
      <c r="AA52" s="10">
        <v>189.5626923135805</v>
      </c>
      <c r="AB52" s="10">
        <v>224.2383636535329</v>
      </c>
      <c r="AC52" s="10">
        <v>189.2035529551429</v>
      </c>
      <c r="AD52" s="10">
        <v>194.98643763483008</v>
      </c>
      <c r="AE52" s="10">
        <v>174.94170754653592</v>
      </c>
      <c r="AF52" s="10">
        <v>199.51084164475282</v>
      </c>
      <c r="AG52" s="10">
        <v>149.60929943948096</v>
      </c>
      <c r="AH52" s="10">
        <v>197.2149433824968</v>
      </c>
      <c r="AI52" s="10">
        <v>204.51118837609138</v>
      </c>
      <c r="AJ52" s="10">
        <v>212.42771236163148</v>
      </c>
      <c r="AK52" s="10">
        <v>89.79408933727854</v>
      </c>
      <c r="AL52" s="10">
        <v>200.04030960501726</v>
      </c>
      <c r="AM52" s="10">
        <v>216.21342787601276</v>
      </c>
      <c r="AN52" s="10">
        <v>198.21979064273796</v>
      </c>
      <c r="AO52" s="10">
        <v>188.95469012772938</v>
      </c>
      <c r="AP52" s="10">
        <v>217.47024555652746</v>
      </c>
      <c r="AQ52" s="10">
        <v>160.23495853720647</v>
      </c>
      <c r="AR52" s="10">
        <v>197.78116891522106</v>
      </c>
      <c r="AS52" s="10">
        <v>157.72352463115104</v>
      </c>
      <c r="AT52" s="10">
        <v>196.90474112935658</v>
      </c>
    </row>
    <row r="53" spans="1:46" ht="15">
      <c r="A53" s="51"/>
      <c r="B53" s="34">
        <v>7</v>
      </c>
      <c r="C53" s="6">
        <v>182.2266893828812</v>
      </c>
      <c r="D53" s="6">
        <v>208.07680540614734</v>
      </c>
      <c r="E53" s="10">
        <v>172.1772154252352</v>
      </c>
      <c r="F53" s="10">
        <v>212.02456554933877</v>
      </c>
      <c r="G53" s="10">
        <v>181.72442443362362</v>
      </c>
      <c r="H53" s="10">
        <v>219.36862395354936</v>
      </c>
      <c r="I53" s="10">
        <v>139.54760163026438</v>
      </c>
      <c r="J53" s="10">
        <v>187.12864765510372</v>
      </c>
      <c r="K53" s="10">
        <v>132.93475533249685</v>
      </c>
      <c r="L53" s="10">
        <v>200.4251015614966</v>
      </c>
      <c r="M53" s="10">
        <v>198.0861974885571</v>
      </c>
      <c r="N53" s="10">
        <v>216.13902292618297</v>
      </c>
      <c r="O53" s="10">
        <v>187.18805547512974</v>
      </c>
      <c r="P53" s="10">
        <v>217.84056571559844</v>
      </c>
      <c r="Q53" s="10">
        <v>167.79157389964033</v>
      </c>
      <c r="R53" s="10">
        <v>202.08100576851353</v>
      </c>
      <c r="S53" s="10">
        <v>155.73441515012846</v>
      </c>
      <c r="T53" s="10">
        <v>213.4976007931366</v>
      </c>
      <c r="U53" s="10">
        <v>173.31382271751355</v>
      </c>
      <c r="V53" s="10">
        <v>213.4706774922671</v>
      </c>
      <c r="W53" s="10">
        <v>239.23990860624525</v>
      </c>
      <c r="X53" s="10">
        <v>205.15490140634125</v>
      </c>
      <c r="Y53" s="10">
        <v>145.42445965612032</v>
      </c>
      <c r="Z53" s="10">
        <v>212.9374313978629</v>
      </c>
      <c r="AA53" s="10">
        <v>190.8983095027861</v>
      </c>
      <c r="AB53" s="10">
        <v>224.36823482790024</v>
      </c>
      <c r="AC53" s="10">
        <v>163.14612305978042</v>
      </c>
      <c r="AD53" s="10">
        <v>195.2907651361334</v>
      </c>
      <c r="AE53" s="10">
        <v>181.4101208691875</v>
      </c>
      <c r="AF53" s="10">
        <v>199.87625738867536</v>
      </c>
      <c r="AG53" s="10">
        <v>179.49609638138006</v>
      </c>
      <c r="AH53" s="10">
        <v>197.22162855689976</v>
      </c>
      <c r="AI53" s="10">
        <v>203.06637923073103</v>
      </c>
      <c r="AJ53" s="10">
        <v>212.56762540830738</v>
      </c>
      <c r="AK53" s="10">
        <v>192.89630277838546</v>
      </c>
      <c r="AL53" s="10">
        <v>200.1447545357686</v>
      </c>
      <c r="AM53" s="10">
        <v>148.65223735408563</v>
      </c>
      <c r="AN53" s="10">
        <v>198.1119173206389</v>
      </c>
      <c r="AO53" s="10">
        <v>164.15532951896586</v>
      </c>
      <c r="AP53" s="10">
        <v>217.12745842675693</v>
      </c>
      <c r="AQ53" s="10">
        <v>195.59882538803643</v>
      </c>
      <c r="AR53" s="10">
        <v>198.62770697926322</v>
      </c>
      <c r="AS53" s="10">
        <v>160.9936733886912</v>
      </c>
      <c r="AT53" s="10">
        <v>196.47402845479044</v>
      </c>
    </row>
  </sheetData>
  <sheetProtection/>
  <mergeCells count="70">
    <mergeCell ref="A23:A34"/>
    <mergeCell ref="AM4:AN4"/>
    <mergeCell ref="AI5:AI6"/>
    <mergeCell ref="AG5:AG6"/>
    <mergeCell ref="AC5:AC6"/>
    <mergeCell ref="AB5:AB6"/>
    <mergeCell ref="V5:V6"/>
    <mergeCell ref="AD5:AD6"/>
    <mergeCell ref="AN5:AN6"/>
    <mergeCell ref="AE5:AE6"/>
    <mergeCell ref="AF5:AF6"/>
    <mergeCell ref="W4:X4"/>
    <mergeCell ref="AS4:AT4"/>
    <mergeCell ref="AG4:AH4"/>
    <mergeCell ref="AJ5:AJ6"/>
    <mergeCell ref="AP5:AP6"/>
    <mergeCell ref="AQ5:AQ6"/>
    <mergeCell ref="AS5:AS6"/>
    <mergeCell ref="AT5:AT6"/>
    <mergeCell ref="AI4:AJ4"/>
    <mergeCell ref="AK4:AL4"/>
    <mergeCell ref="AQ4:AR4"/>
    <mergeCell ref="AR5:AR6"/>
    <mergeCell ref="AM5:AM6"/>
    <mergeCell ref="Y4:Z4"/>
    <mergeCell ref="Y5:Y6"/>
    <mergeCell ref="Z5:Z6"/>
    <mergeCell ref="AO5:AO6"/>
    <mergeCell ref="AH5:AH6"/>
    <mergeCell ref="AK5:AK6"/>
    <mergeCell ref="AL5:AL6"/>
    <mergeCell ref="AE4:AF4"/>
    <mergeCell ref="AC4:AD4"/>
    <mergeCell ref="AO4:AP4"/>
    <mergeCell ref="U4:V4"/>
    <mergeCell ref="Q5:Q6"/>
    <mergeCell ref="AA4:AB4"/>
    <mergeCell ref="AA5:AA6"/>
    <mergeCell ref="X5:X6"/>
    <mergeCell ref="R5:R6"/>
    <mergeCell ref="W5:W6"/>
    <mergeCell ref="U5:U6"/>
    <mergeCell ref="O5:O6"/>
    <mergeCell ref="K5:K6"/>
    <mergeCell ref="K4:L4"/>
    <mergeCell ref="M4:N4"/>
    <mergeCell ref="Q4:R4"/>
    <mergeCell ref="O4:P4"/>
    <mergeCell ref="M5:M6"/>
    <mergeCell ref="N5:N6"/>
    <mergeCell ref="A11:A22"/>
    <mergeCell ref="D5:D6"/>
    <mergeCell ref="E5:E6"/>
    <mergeCell ref="S4:T4"/>
    <mergeCell ref="S5:S6"/>
    <mergeCell ref="T5:T6"/>
    <mergeCell ref="P5:P6"/>
    <mergeCell ref="F5:F6"/>
    <mergeCell ref="G5:G6"/>
    <mergeCell ref="L5:L6"/>
    <mergeCell ref="A7:A10"/>
    <mergeCell ref="A4:B6"/>
    <mergeCell ref="C4:D4"/>
    <mergeCell ref="C5:C6"/>
    <mergeCell ref="J5:J6"/>
    <mergeCell ref="I5:I6"/>
    <mergeCell ref="H5:H6"/>
    <mergeCell ref="E4:F4"/>
    <mergeCell ref="G4:H4"/>
    <mergeCell ref="I4:J4"/>
  </mergeCells>
  <printOptions/>
  <pageMargins left="0.7" right="0.7" top="0.75" bottom="0.75" header="0.3" footer="0.3"/>
  <pageSetup horizontalDpi="600" verticalDpi="600" orientation="portrait" scale="19" r:id="rId1"/>
  <colBreaks count="1" manualBreakCount="1">
    <brk id="34" max="65535" man="1"/>
  </colBreaks>
</worksheet>
</file>

<file path=xl/worksheets/sheet9.xml><?xml version="1.0" encoding="utf-8"?>
<worksheet xmlns="http://schemas.openxmlformats.org/spreadsheetml/2006/main" xmlns:r="http://schemas.openxmlformats.org/officeDocument/2006/relationships">
  <sheetPr>
    <tabColor theme="3"/>
  </sheetPr>
  <dimension ref="A2:AT53"/>
  <sheetViews>
    <sheetView view="pageBreakPreview" zoomScale="90" zoomScaleSheetLayoutView="90" zoomScalePageLayoutView="0" workbookViewId="0" topLeftCell="A34">
      <selection activeCell="D53" sqref="D53"/>
    </sheetView>
  </sheetViews>
  <sheetFormatPr defaultColWidth="14.00390625" defaultRowHeight="15"/>
  <cols>
    <col min="1" max="1" width="6.8515625" style="1" customWidth="1"/>
    <col min="2" max="2" width="5.140625" style="1" customWidth="1"/>
    <col min="3" max="3" width="13.7109375" style="1" customWidth="1"/>
    <col min="4" max="4" width="14.00390625" style="1" customWidth="1"/>
    <col min="5" max="5" width="13.7109375" style="1" customWidth="1"/>
    <col min="6" max="6" width="14.00390625" style="1" customWidth="1"/>
    <col min="7" max="7" width="13.7109375" style="1" customWidth="1"/>
    <col min="8" max="8" width="14.00390625" style="1" customWidth="1"/>
    <col min="9" max="9" width="13.7109375" style="1" customWidth="1"/>
    <col min="10" max="10" width="14.00390625" style="1" customWidth="1"/>
    <col min="11" max="11" width="13.7109375" style="1" customWidth="1"/>
    <col min="12" max="12" width="14.00390625" style="1" customWidth="1"/>
    <col min="13" max="13" width="13.7109375" style="1" customWidth="1"/>
    <col min="14" max="14" width="14.00390625" style="1" customWidth="1"/>
    <col min="15" max="15" width="13.7109375" style="1" customWidth="1"/>
    <col min="16" max="16" width="14.00390625" style="1" customWidth="1"/>
    <col min="17" max="17" width="13.7109375" style="1" customWidth="1"/>
    <col min="18" max="18" width="14.00390625" style="1" customWidth="1"/>
    <col min="19" max="19" width="13.7109375" style="1" customWidth="1"/>
    <col min="20" max="20" width="14.00390625" style="1" customWidth="1"/>
    <col min="21" max="21" width="13.7109375" style="1" customWidth="1"/>
    <col min="22" max="22" width="14.00390625" style="1" customWidth="1"/>
    <col min="23" max="23" width="13.7109375" style="1" customWidth="1"/>
    <col min="24" max="24" width="14.00390625" style="1" customWidth="1"/>
    <col min="25" max="25" width="13.7109375" style="1" customWidth="1"/>
    <col min="26" max="26" width="14.00390625" style="1" customWidth="1"/>
    <col min="27" max="27" width="13.7109375" style="1" customWidth="1"/>
    <col min="28" max="28" width="14.00390625" style="1" customWidth="1"/>
    <col min="29" max="29" width="13.7109375" style="1" customWidth="1"/>
    <col min="30" max="30" width="14.00390625" style="1" customWidth="1"/>
    <col min="31" max="31" width="13.7109375" style="1" customWidth="1"/>
    <col min="32" max="32" width="14.00390625" style="1" customWidth="1"/>
    <col min="33" max="33" width="13.7109375" style="1" customWidth="1"/>
    <col min="34" max="34" width="14.00390625" style="1" customWidth="1"/>
    <col min="35" max="35" width="13.7109375" style="1" customWidth="1"/>
    <col min="36" max="36" width="14.00390625" style="1" customWidth="1"/>
    <col min="37" max="37" width="13.7109375" style="1" customWidth="1"/>
    <col min="38" max="38" width="14.00390625" style="1" customWidth="1"/>
    <col min="39" max="39" width="13.7109375" style="1" customWidth="1"/>
    <col min="40" max="40" width="14.00390625" style="1" customWidth="1"/>
    <col min="41" max="41" width="13.7109375" style="1" customWidth="1"/>
    <col min="42" max="42" width="14.00390625" style="1" customWidth="1"/>
    <col min="43" max="43" width="13.7109375" style="1" customWidth="1"/>
    <col min="44" max="44" width="14.00390625" style="1" customWidth="1"/>
    <col min="45" max="45" width="13.7109375" style="1" customWidth="1"/>
    <col min="46" max="16384" width="14.00390625" style="1" customWidth="1"/>
  </cols>
  <sheetData>
    <row r="1" s="38" customFormat="1" ht="15"/>
    <row r="2" s="38" customFormat="1" ht="18.75">
      <c r="A2" s="40" t="s">
        <v>82</v>
      </c>
    </row>
    <row r="3" spans="4:46" s="38" customFormat="1" ht="15">
      <c r="D3" s="42"/>
      <c r="F3" s="42"/>
      <c r="H3" s="42"/>
      <c r="J3" s="42"/>
      <c r="L3" s="42"/>
      <c r="N3" s="42"/>
      <c r="P3" s="42"/>
      <c r="R3" s="42"/>
      <c r="T3" s="42"/>
      <c r="V3" s="42"/>
      <c r="X3" s="42"/>
      <c r="Z3" s="42"/>
      <c r="AB3" s="42"/>
      <c r="AD3" s="42"/>
      <c r="AF3" s="42"/>
      <c r="AH3" s="42"/>
      <c r="AJ3" s="42"/>
      <c r="AL3" s="42"/>
      <c r="AN3" s="42"/>
      <c r="AP3" s="42"/>
      <c r="AR3" s="42"/>
      <c r="AT3" s="42"/>
    </row>
    <row r="4" spans="1:46" s="3" customFormat="1" ht="15.75">
      <c r="A4" s="74" t="s">
        <v>0</v>
      </c>
      <c r="B4" s="75"/>
      <c r="C4" s="69" t="s">
        <v>1</v>
      </c>
      <c r="D4" s="71"/>
      <c r="E4" s="69" t="s">
        <v>2</v>
      </c>
      <c r="F4" s="71"/>
      <c r="G4" s="69" t="s">
        <v>3</v>
      </c>
      <c r="H4" s="71"/>
      <c r="I4" s="69" t="s">
        <v>4</v>
      </c>
      <c r="J4" s="71"/>
      <c r="K4" s="69" t="s">
        <v>5</v>
      </c>
      <c r="L4" s="71"/>
      <c r="M4" s="69" t="s">
        <v>36</v>
      </c>
      <c r="N4" s="71"/>
      <c r="O4" s="69" t="s">
        <v>9</v>
      </c>
      <c r="P4" s="71"/>
      <c r="Q4" s="69" t="s">
        <v>10</v>
      </c>
      <c r="R4" s="71"/>
      <c r="S4" s="69" t="s">
        <v>11</v>
      </c>
      <c r="T4" s="71"/>
      <c r="U4" s="69" t="s">
        <v>6</v>
      </c>
      <c r="V4" s="71"/>
      <c r="W4" s="69" t="s">
        <v>38</v>
      </c>
      <c r="X4" s="71"/>
      <c r="Y4" s="69" t="s">
        <v>21</v>
      </c>
      <c r="Z4" s="71"/>
      <c r="AA4" s="69" t="s">
        <v>19</v>
      </c>
      <c r="AB4" s="71"/>
      <c r="AC4" s="69" t="s">
        <v>20</v>
      </c>
      <c r="AD4" s="71"/>
      <c r="AE4" s="69" t="s">
        <v>17</v>
      </c>
      <c r="AF4" s="71"/>
      <c r="AG4" s="69" t="s">
        <v>12</v>
      </c>
      <c r="AH4" s="71"/>
      <c r="AI4" s="69" t="s">
        <v>41</v>
      </c>
      <c r="AJ4" s="71"/>
      <c r="AK4" s="69" t="s">
        <v>22</v>
      </c>
      <c r="AL4" s="71"/>
      <c r="AM4" s="69" t="s">
        <v>16</v>
      </c>
      <c r="AN4" s="71"/>
      <c r="AO4" s="69" t="s">
        <v>18</v>
      </c>
      <c r="AP4" s="71"/>
      <c r="AQ4" s="69" t="s">
        <v>15</v>
      </c>
      <c r="AR4" s="71"/>
      <c r="AS4" s="69" t="s">
        <v>40</v>
      </c>
      <c r="AT4" s="71"/>
    </row>
    <row r="5" spans="1:46" s="4" customFormat="1" ht="15" customHeight="1">
      <c r="A5" s="76"/>
      <c r="B5" s="77"/>
      <c r="C5" s="62" t="s">
        <v>48</v>
      </c>
      <c r="D5" s="56" t="s">
        <v>49</v>
      </c>
      <c r="E5" s="62" t="s">
        <v>48</v>
      </c>
      <c r="F5" s="56" t="s">
        <v>49</v>
      </c>
      <c r="G5" s="62" t="s">
        <v>48</v>
      </c>
      <c r="H5" s="56" t="s">
        <v>49</v>
      </c>
      <c r="I5" s="62" t="s">
        <v>48</v>
      </c>
      <c r="J5" s="56" t="s">
        <v>49</v>
      </c>
      <c r="K5" s="62" t="s">
        <v>48</v>
      </c>
      <c r="L5" s="56" t="s">
        <v>49</v>
      </c>
      <c r="M5" s="62" t="s">
        <v>48</v>
      </c>
      <c r="N5" s="56" t="s">
        <v>49</v>
      </c>
      <c r="O5" s="62" t="s">
        <v>48</v>
      </c>
      <c r="P5" s="56" t="s">
        <v>49</v>
      </c>
      <c r="Q5" s="62" t="s">
        <v>48</v>
      </c>
      <c r="R5" s="56" t="s">
        <v>49</v>
      </c>
      <c r="S5" s="62" t="s">
        <v>48</v>
      </c>
      <c r="T5" s="56" t="s">
        <v>49</v>
      </c>
      <c r="U5" s="62" t="s">
        <v>48</v>
      </c>
      <c r="V5" s="56" t="s">
        <v>49</v>
      </c>
      <c r="W5" s="62" t="s">
        <v>48</v>
      </c>
      <c r="X5" s="56" t="s">
        <v>49</v>
      </c>
      <c r="Y5" s="62" t="s">
        <v>48</v>
      </c>
      <c r="Z5" s="56" t="s">
        <v>49</v>
      </c>
      <c r="AA5" s="62" t="s">
        <v>48</v>
      </c>
      <c r="AB5" s="56" t="s">
        <v>49</v>
      </c>
      <c r="AC5" s="62" t="s">
        <v>48</v>
      </c>
      <c r="AD5" s="56" t="s">
        <v>49</v>
      </c>
      <c r="AE5" s="62" t="s">
        <v>48</v>
      </c>
      <c r="AF5" s="56" t="s">
        <v>49</v>
      </c>
      <c r="AG5" s="62" t="s">
        <v>48</v>
      </c>
      <c r="AH5" s="56" t="s">
        <v>49</v>
      </c>
      <c r="AI5" s="62" t="s">
        <v>48</v>
      </c>
      <c r="AJ5" s="56" t="s">
        <v>49</v>
      </c>
      <c r="AK5" s="62" t="s">
        <v>48</v>
      </c>
      <c r="AL5" s="56" t="s">
        <v>49</v>
      </c>
      <c r="AM5" s="62" t="s">
        <v>48</v>
      </c>
      <c r="AN5" s="56" t="s">
        <v>49</v>
      </c>
      <c r="AO5" s="62" t="s">
        <v>48</v>
      </c>
      <c r="AP5" s="56" t="s">
        <v>49</v>
      </c>
      <c r="AQ5" s="62" t="s">
        <v>48</v>
      </c>
      <c r="AR5" s="56" t="s">
        <v>49</v>
      </c>
      <c r="AS5" s="62" t="s">
        <v>48</v>
      </c>
      <c r="AT5" s="56" t="s">
        <v>49</v>
      </c>
    </row>
    <row r="6" spans="1:46" s="4" customFormat="1" ht="15">
      <c r="A6" s="76"/>
      <c r="B6" s="77"/>
      <c r="C6" s="62"/>
      <c r="D6" s="57"/>
      <c r="E6" s="62"/>
      <c r="F6" s="57"/>
      <c r="G6" s="62"/>
      <c r="H6" s="57"/>
      <c r="I6" s="62"/>
      <c r="J6" s="57"/>
      <c r="K6" s="62"/>
      <c r="L6" s="57"/>
      <c r="M6" s="62"/>
      <c r="N6" s="57"/>
      <c r="O6" s="62"/>
      <c r="P6" s="57"/>
      <c r="Q6" s="62"/>
      <c r="R6" s="57"/>
      <c r="S6" s="62"/>
      <c r="T6" s="57"/>
      <c r="U6" s="62"/>
      <c r="V6" s="57"/>
      <c r="W6" s="62"/>
      <c r="X6" s="57"/>
      <c r="Y6" s="62"/>
      <c r="Z6" s="57"/>
      <c r="AA6" s="62"/>
      <c r="AB6" s="57"/>
      <c r="AC6" s="62"/>
      <c r="AD6" s="57"/>
      <c r="AE6" s="62"/>
      <c r="AF6" s="57"/>
      <c r="AG6" s="62"/>
      <c r="AH6" s="57"/>
      <c r="AI6" s="62"/>
      <c r="AJ6" s="57"/>
      <c r="AK6" s="62"/>
      <c r="AL6" s="57"/>
      <c r="AM6" s="62"/>
      <c r="AN6" s="57"/>
      <c r="AO6" s="62"/>
      <c r="AP6" s="57"/>
      <c r="AQ6" s="62"/>
      <c r="AR6" s="57"/>
      <c r="AS6" s="62"/>
      <c r="AT6" s="57"/>
    </row>
    <row r="7" spans="1:46" ht="15">
      <c r="A7" s="66">
        <v>2017</v>
      </c>
      <c r="B7" s="5">
        <v>9</v>
      </c>
      <c r="C7" s="6">
        <v>360</v>
      </c>
      <c r="D7" s="6">
        <v>3</v>
      </c>
      <c r="E7" s="10">
        <v>240</v>
      </c>
      <c r="F7" s="10">
        <v>60</v>
      </c>
      <c r="G7" s="10">
        <v>359</v>
      </c>
      <c r="H7" s="10">
        <v>213</v>
      </c>
      <c r="I7" s="10">
        <v>180</v>
      </c>
      <c r="J7" s="10">
        <v>36</v>
      </c>
      <c r="K7" s="10">
        <v>240</v>
      </c>
      <c r="L7" s="10">
        <v>240</v>
      </c>
      <c r="M7" s="10">
        <v>360</v>
      </c>
      <c r="N7" s="10">
        <v>60</v>
      </c>
      <c r="O7" s="10">
        <v>240</v>
      </c>
      <c r="P7" s="10">
        <v>84</v>
      </c>
      <c r="Q7" s="10">
        <v>360</v>
      </c>
      <c r="R7" s="10">
        <v>3</v>
      </c>
      <c r="S7" s="10">
        <v>360</v>
      </c>
      <c r="T7" s="10">
        <v>60</v>
      </c>
      <c r="U7" s="10">
        <v>240</v>
      </c>
      <c r="V7" s="10">
        <v>60</v>
      </c>
      <c r="W7" s="10">
        <v>180</v>
      </c>
      <c r="X7" s="10">
        <v>119</v>
      </c>
      <c r="Y7" s="10">
        <v>336</v>
      </c>
      <c r="Z7" s="10">
        <v>36</v>
      </c>
      <c r="AA7" s="10">
        <v>180</v>
      </c>
      <c r="AB7" s="10">
        <v>60</v>
      </c>
      <c r="AC7" s="10">
        <v>300</v>
      </c>
      <c r="AD7" s="10">
        <v>59</v>
      </c>
      <c r="AE7" s="10">
        <v>240</v>
      </c>
      <c r="AF7" s="10">
        <v>84</v>
      </c>
      <c r="AG7" s="10">
        <v>240</v>
      </c>
      <c r="AH7" s="10">
        <v>36</v>
      </c>
      <c r="AI7" s="10">
        <v>241</v>
      </c>
      <c r="AJ7" s="10">
        <v>59</v>
      </c>
      <c r="AK7" s="10">
        <v>359</v>
      </c>
      <c r="AL7" s="10">
        <v>96</v>
      </c>
      <c r="AM7" s="10">
        <v>240</v>
      </c>
      <c r="AN7" s="10">
        <v>59</v>
      </c>
      <c r="AO7" s="10">
        <v>360</v>
      </c>
      <c r="AP7" s="10">
        <v>84</v>
      </c>
      <c r="AQ7" s="10">
        <v>359</v>
      </c>
      <c r="AR7" s="10">
        <v>60</v>
      </c>
      <c r="AS7" s="10">
        <v>180</v>
      </c>
      <c r="AT7" s="10">
        <v>36</v>
      </c>
    </row>
    <row r="8" spans="1:46" ht="15">
      <c r="A8" s="67"/>
      <c r="B8" s="5">
        <v>10</v>
      </c>
      <c r="C8" s="6">
        <v>360</v>
      </c>
      <c r="D8" s="6">
        <v>36</v>
      </c>
      <c r="E8" s="10">
        <v>120</v>
      </c>
      <c r="F8" s="10">
        <v>60</v>
      </c>
      <c r="G8" s="10">
        <v>240</v>
      </c>
      <c r="H8" s="10">
        <v>179</v>
      </c>
      <c r="I8" s="10">
        <v>180</v>
      </c>
      <c r="J8" s="10">
        <v>60</v>
      </c>
      <c r="K8" s="10">
        <v>200</v>
      </c>
      <c r="L8" s="10">
        <v>120</v>
      </c>
      <c r="M8" s="10">
        <v>240</v>
      </c>
      <c r="N8" s="10">
        <v>60</v>
      </c>
      <c r="O8" s="10">
        <v>300</v>
      </c>
      <c r="P8" s="10">
        <v>84</v>
      </c>
      <c r="Q8" s="10">
        <v>360</v>
      </c>
      <c r="R8" s="10">
        <v>60</v>
      </c>
      <c r="S8" s="10">
        <v>359</v>
      </c>
      <c r="T8" s="10">
        <v>179</v>
      </c>
      <c r="U8" s="10">
        <v>180</v>
      </c>
      <c r="V8" s="10">
        <v>180</v>
      </c>
      <c r="W8" s="10">
        <v>180</v>
      </c>
      <c r="X8" s="10">
        <v>180</v>
      </c>
      <c r="Y8" s="10">
        <v>240</v>
      </c>
      <c r="Z8" s="10">
        <v>84</v>
      </c>
      <c r="AA8" s="10">
        <v>120</v>
      </c>
      <c r="AB8" s="10">
        <v>84</v>
      </c>
      <c r="AC8" s="10">
        <v>360</v>
      </c>
      <c r="AD8" s="10">
        <v>84</v>
      </c>
      <c r="AE8" s="10">
        <v>360</v>
      </c>
      <c r="AF8" s="10">
        <v>72</v>
      </c>
      <c r="AG8" s="10">
        <v>240</v>
      </c>
      <c r="AH8" s="10">
        <v>36</v>
      </c>
      <c r="AI8" s="10">
        <v>359</v>
      </c>
      <c r="AJ8" s="10">
        <v>108</v>
      </c>
      <c r="AK8" s="10">
        <v>180</v>
      </c>
      <c r="AL8" s="10">
        <v>120</v>
      </c>
      <c r="AM8" s="10">
        <v>240</v>
      </c>
      <c r="AN8" s="10">
        <v>60</v>
      </c>
      <c r="AO8" s="10">
        <v>359</v>
      </c>
      <c r="AP8" s="10">
        <v>120</v>
      </c>
      <c r="AQ8" s="10">
        <v>240</v>
      </c>
      <c r="AR8" s="10">
        <v>84</v>
      </c>
      <c r="AS8" s="10">
        <v>180</v>
      </c>
      <c r="AT8" s="10">
        <v>120</v>
      </c>
    </row>
    <row r="9" spans="1:46" ht="15">
      <c r="A9" s="67"/>
      <c r="B9" s="5">
        <v>11</v>
      </c>
      <c r="C9" s="6">
        <v>360</v>
      </c>
      <c r="D9" s="6">
        <v>35</v>
      </c>
      <c r="E9" s="10">
        <v>120</v>
      </c>
      <c r="F9" s="10">
        <v>60</v>
      </c>
      <c r="G9" s="10">
        <v>179</v>
      </c>
      <c r="H9" s="10">
        <v>60</v>
      </c>
      <c r="I9" s="10">
        <v>180</v>
      </c>
      <c r="J9" s="10">
        <v>60</v>
      </c>
      <c r="K9" s="10">
        <v>182.633333</v>
      </c>
      <c r="L9" s="10">
        <v>60</v>
      </c>
      <c r="M9" s="10">
        <v>360</v>
      </c>
      <c r="N9" s="10">
        <v>59.9</v>
      </c>
      <c r="O9" s="10">
        <v>360</v>
      </c>
      <c r="P9" s="10">
        <v>60</v>
      </c>
      <c r="Q9" s="10">
        <v>360</v>
      </c>
      <c r="R9" s="10">
        <v>36</v>
      </c>
      <c r="S9" s="10">
        <v>209</v>
      </c>
      <c r="T9" s="10">
        <v>60</v>
      </c>
      <c r="U9" s="10">
        <v>359</v>
      </c>
      <c r="V9" s="10">
        <v>65</v>
      </c>
      <c r="W9" s="10">
        <v>240</v>
      </c>
      <c r="X9" s="10">
        <v>117</v>
      </c>
      <c r="Y9" s="10">
        <v>240</v>
      </c>
      <c r="Z9" s="10">
        <v>36</v>
      </c>
      <c r="AA9" s="10">
        <v>239</v>
      </c>
      <c r="AB9" s="10">
        <v>120</v>
      </c>
      <c r="AC9" s="10">
        <v>180</v>
      </c>
      <c r="AD9" s="10">
        <v>60</v>
      </c>
      <c r="AE9" s="10">
        <v>240</v>
      </c>
      <c r="AF9" s="10">
        <v>80</v>
      </c>
      <c r="AG9" s="10">
        <v>240</v>
      </c>
      <c r="AH9" s="10">
        <v>35</v>
      </c>
      <c r="AI9" s="10">
        <v>240</v>
      </c>
      <c r="AJ9" s="10">
        <v>48</v>
      </c>
      <c r="AK9" s="10">
        <v>240</v>
      </c>
      <c r="AL9" s="10">
        <v>178</v>
      </c>
      <c r="AM9" s="10">
        <v>240</v>
      </c>
      <c r="AN9" s="10">
        <v>60</v>
      </c>
      <c r="AO9" s="10">
        <v>239</v>
      </c>
      <c r="AP9" s="10">
        <v>60</v>
      </c>
      <c r="AQ9" s="10">
        <v>240</v>
      </c>
      <c r="AR9" s="10">
        <v>60</v>
      </c>
      <c r="AS9" s="10">
        <v>120</v>
      </c>
      <c r="AT9" s="10">
        <v>120</v>
      </c>
    </row>
    <row r="10" spans="1:46" ht="15">
      <c r="A10" s="68"/>
      <c r="B10" s="5">
        <v>12</v>
      </c>
      <c r="C10" s="6">
        <v>360</v>
      </c>
      <c r="D10" s="6">
        <v>12</v>
      </c>
      <c r="E10" s="10">
        <v>360</v>
      </c>
      <c r="F10" s="10">
        <v>144</v>
      </c>
      <c r="G10" s="10">
        <v>240</v>
      </c>
      <c r="H10" s="10">
        <v>120</v>
      </c>
      <c r="I10" s="10">
        <v>240</v>
      </c>
      <c r="J10" s="10">
        <v>12</v>
      </c>
      <c r="K10" s="10">
        <v>360</v>
      </c>
      <c r="L10" s="10">
        <v>60</v>
      </c>
      <c r="M10" s="10">
        <v>240</v>
      </c>
      <c r="N10" s="10">
        <v>36</v>
      </c>
      <c r="O10" s="10">
        <v>360</v>
      </c>
      <c r="P10" s="10">
        <v>120</v>
      </c>
      <c r="Q10" s="10">
        <v>359</v>
      </c>
      <c r="R10" s="10">
        <v>60</v>
      </c>
      <c r="S10" s="10">
        <v>240</v>
      </c>
      <c r="T10" s="10">
        <v>240</v>
      </c>
      <c r="U10" s="10">
        <v>180</v>
      </c>
      <c r="V10" s="10">
        <v>72</v>
      </c>
      <c r="W10" s="10">
        <v>0</v>
      </c>
      <c r="X10" s="10">
        <v>0</v>
      </c>
      <c r="Y10" s="10">
        <v>144</v>
      </c>
      <c r="Z10" s="10">
        <v>120</v>
      </c>
      <c r="AA10" s="10">
        <v>360</v>
      </c>
      <c r="AB10" s="10">
        <v>119</v>
      </c>
      <c r="AC10" s="10">
        <v>240</v>
      </c>
      <c r="AD10" s="10">
        <v>84</v>
      </c>
      <c r="AE10" s="10">
        <v>324</v>
      </c>
      <c r="AF10" s="10">
        <v>60</v>
      </c>
      <c r="AG10" s="10">
        <v>300</v>
      </c>
      <c r="AH10" s="10">
        <v>72</v>
      </c>
      <c r="AI10" s="10">
        <v>242</v>
      </c>
      <c r="AJ10" s="10">
        <v>180</v>
      </c>
      <c r="AK10" s="10">
        <v>360</v>
      </c>
      <c r="AL10" s="10">
        <v>360</v>
      </c>
      <c r="AM10" s="10">
        <v>244</v>
      </c>
      <c r="AN10" s="10">
        <v>60</v>
      </c>
      <c r="AO10" s="10">
        <v>360</v>
      </c>
      <c r="AP10" s="10">
        <v>120</v>
      </c>
      <c r="AQ10" s="10">
        <v>359</v>
      </c>
      <c r="AR10" s="10">
        <v>35</v>
      </c>
      <c r="AS10" s="10">
        <v>0</v>
      </c>
      <c r="AT10" s="10">
        <v>0</v>
      </c>
    </row>
    <row r="11" spans="1:46" ht="15">
      <c r="A11" s="78">
        <v>2018</v>
      </c>
      <c r="B11" s="5">
        <v>1</v>
      </c>
      <c r="C11" s="6">
        <v>360</v>
      </c>
      <c r="D11" s="6">
        <v>36</v>
      </c>
      <c r="E11" s="8">
        <v>0</v>
      </c>
      <c r="F11" s="8">
        <v>0</v>
      </c>
      <c r="G11" s="10">
        <v>180</v>
      </c>
      <c r="H11" s="10">
        <v>120</v>
      </c>
      <c r="I11" s="10">
        <v>252</v>
      </c>
      <c r="J11" s="10">
        <v>120</v>
      </c>
      <c r="K11" s="10">
        <v>120</v>
      </c>
      <c r="L11" s="10">
        <v>120</v>
      </c>
      <c r="M11" s="10">
        <v>360</v>
      </c>
      <c r="N11" s="10">
        <v>45</v>
      </c>
      <c r="O11" s="10">
        <v>240</v>
      </c>
      <c r="P11" s="10">
        <v>115</v>
      </c>
      <c r="Q11" s="10">
        <v>240</v>
      </c>
      <c r="R11" s="10">
        <v>36</v>
      </c>
      <c r="S11" s="10">
        <v>240</v>
      </c>
      <c r="T11" s="10">
        <v>240</v>
      </c>
      <c r="U11" s="10">
        <v>180</v>
      </c>
      <c r="V11" s="10">
        <v>60</v>
      </c>
      <c r="W11" s="10">
        <v>0</v>
      </c>
      <c r="X11" s="10">
        <v>0</v>
      </c>
      <c r="Y11" s="10">
        <v>120</v>
      </c>
      <c r="Z11" s="10">
        <v>120</v>
      </c>
      <c r="AA11" s="10">
        <v>240</v>
      </c>
      <c r="AB11" s="10">
        <v>179</v>
      </c>
      <c r="AC11" s="10">
        <v>180</v>
      </c>
      <c r="AD11" s="10">
        <v>60</v>
      </c>
      <c r="AE11" s="10">
        <v>240</v>
      </c>
      <c r="AF11" s="10">
        <v>84</v>
      </c>
      <c r="AG11" s="10">
        <v>240</v>
      </c>
      <c r="AH11" s="10">
        <v>60</v>
      </c>
      <c r="AI11" s="10">
        <v>240</v>
      </c>
      <c r="AJ11" s="10">
        <v>181</v>
      </c>
      <c r="AK11" s="10">
        <v>240</v>
      </c>
      <c r="AL11" s="10">
        <v>180</v>
      </c>
      <c r="AM11" s="10">
        <v>240</v>
      </c>
      <c r="AN11" s="10">
        <v>96</v>
      </c>
      <c r="AO11" s="10">
        <v>359</v>
      </c>
      <c r="AP11" s="10">
        <v>120</v>
      </c>
      <c r="AQ11" s="10">
        <v>240</v>
      </c>
      <c r="AR11" s="10">
        <v>60</v>
      </c>
      <c r="AS11" s="10">
        <v>180</v>
      </c>
      <c r="AT11" s="10">
        <v>180</v>
      </c>
    </row>
    <row r="12" spans="1:46" ht="15">
      <c r="A12" s="79"/>
      <c r="B12" s="5">
        <v>2</v>
      </c>
      <c r="C12" s="6">
        <v>360</v>
      </c>
      <c r="D12" s="6">
        <v>35</v>
      </c>
      <c r="E12" s="10">
        <v>84</v>
      </c>
      <c r="F12" s="10">
        <v>84</v>
      </c>
      <c r="G12" s="10">
        <v>238</v>
      </c>
      <c r="H12" s="10">
        <v>36</v>
      </c>
      <c r="I12" s="10">
        <v>300</v>
      </c>
      <c r="J12" s="10">
        <v>59</v>
      </c>
      <c r="K12" s="10">
        <v>0</v>
      </c>
      <c r="L12" s="10">
        <v>0</v>
      </c>
      <c r="M12" s="10">
        <v>240.1</v>
      </c>
      <c r="N12" s="10">
        <v>60</v>
      </c>
      <c r="O12" s="10">
        <v>240</v>
      </c>
      <c r="P12" s="10">
        <v>120</v>
      </c>
      <c r="Q12" s="10">
        <v>240</v>
      </c>
      <c r="R12" s="10">
        <v>35</v>
      </c>
      <c r="S12" s="10">
        <v>0</v>
      </c>
      <c r="T12" s="10">
        <v>0</v>
      </c>
      <c r="U12" s="10">
        <v>240</v>
      </c>
      <c r="V12" s="10">
        <v>96</v>
      </c>
      <c r="W12" s="10">
        <v>0</v>
      </c>
      <c r="X12" s="10">
        <v>0</v>
      </c>
      <c r="Y12" s="10">
        <v>180</v>
      </c>
      <c r="Z12" s="10">
        <v>179</v>
      </c>
      <c r="AA12" s="10">
        <v>240</v>
      </c>
      <c r="AB12" s="10">
        <v>120</v>
      </c>
      <c r="AC12" s="10">
        <v>360</v>
      </c>
      <c r="AD12" s="10">
        <v>48</v>
      </c>
      <c r="AE12" s="10">
        <v>240</v>
      </c>
      <c r="AF12" s="10">
        <v>84</v>
      </c>
      <c r="AG12" s="10">
        <v>239</v>
      </c>
      <c r="AH12" s="10">
        <v>60</v>
      </c>
      <c r="AI12" s="10">
        <v>240</v>
      </c>
      <c r="AJ12" s="10">
        <v>84</v>
      </c>
      <c r="AK12" s="10">
        <v>180</v>
      </c>
      <c r="AL12" s="10">
        <v>120</v>
      </c>
      <c r="AM12" s="10">
        <v>120</v>
      </c>
      <c r="AN12" s="10">
        <v>84</v>
      </c>
      <c r="AO12" s="10">
        <v>180</v>
      </c>
      <c r="AP12" s="10">
        <v>119</v>
      </c>
      <c r="AQ12" s="10">
        <v>239</v>
      </c>
      <c r="AR12" s="10">
        <v>239</v>
      </c>
      <c r="AS12" s="10">
        <v>240</v>
      </c>
      <c r="AT12" s="10">
        <v>84</v>
      </c>
    </row>
    <row r="13" spans="1:46" ht="15">
      <c r="A13" s="79"/>
      <c r="B13" s="5">
        <v>3</v>
      </c>
      <c r="C13" s="6">
        <v>360</v>
      </c>
      <c r="D13" s="6">
        <v>8</v>
      </c>
      <c r="E13" s="10">
        <v>180</v>
      </c>
      <c r="F13" s="10">
        <v>60</v>
      </c>
      <c r="G13" s="10">
        <v>240</v>
      </c>
      <c r="H13" s="10">
        <v>96</v>
      </c>
      <c r="I13" s="10">
        <v>156</v>
      </c>
      <c r="J13" s="10">
        <v>48</v>
      </c>
      <c r="K13" s="10">
        <v>0</v>
      </c>
      <c r="L13" s="10">
        <v>0</v>
      </c>
      <c r="M13" s="10">
        <v>360</v>
      </c>
      <c r="N13" s="10">
        <v>60</v>
      </c>
      <c r="O13" s="10">
        <v>360</v>
      </c>
      <c r="P13" s="10">
        <v>36</v>
      </c>
      <c r="Q13" s="10">
        <v>240</v>
      </c>
      <c r="R13" s="10">
        <v>8</v>
      </c>
      <c r="S13" s="10">
        <v>216</v>
      </c>
      <c r="T13" s="10">
        <v>180</v>
      </c>
      <c r="U13" s="10">
        <v>323</v>
      </c>
      <c r="V13" s="10">
        <v>60</v>
      </c>
      <c r="W13" s="10">
        <v>179</v>
      </c>
      <c r="X13" s="10">
        <v>120</v>
      </c>
      <c r="Y13" s="10">
        <v>239</v>
      </c>
      <c r="Z13" s="10">
        <v>120</v>
      </c>
      <c r="AA13" s="10">
        <v>180</v>
      </c>
      <c r="AB13" s="10">
        <v>120</v>
      </c>
      <c r="AC13" s="10">
        <v>180</v>
      </c>
      <c r="AD13" s="10">
        <v>84</v>
      </c>
      <c r="AE13" s="10">
        <v>240</v>
      </c>
      <c r="AF13" s="10">
        <v>84</v>
      </c>
      <c r="AG13" s="10">
        <v>300</v>
      </c>
      <c r="AH13" s="10">
        <v>60</v>
      </c>
      <c r="AI13" s="10">
        <v>180</v>
      </c>
      <c r="AJ13" s="10">
        <v>84</v>
      </c>
      <c r="AK13" s="10">
        <v>359</v>
      </c>
      <c r="AL13" s="10">
        <v>180</v>
      </c>
      <c r="AM13" s="10">
        <v>240</v>
      </c>
      <c r="AN13" s="10">
        <v>60</v>
      </c>
      <c r="AO13" s="10">
        <v>240</v>
      </c>
      <c r="AP13" s="10">
        <v>83</v>
      </c>
      <c r="AQ13" s="10">
        <v>264</v>
      </c>
      <c r="AR13" s="10">
        <v>84</v>
      </c>
      <c r="AS13" s="10">
        <v>156</v>
      </c>
      <c r="AT13" s="10">
        <v>84</v>
      </c>
    </row>
    <row r="14" spans="1:46" ht="15">
      <c r="A14" s="79"/>
      <c r="B14" s="5">
        <v>4</v>
      </c>
      <c r="C14" s="6">
        <v>360</v>
      </c>
      <c r="D14" s="6">
        <v>8</v>
      </c>
      <c r="E14" s="10">
        <v>180</v>
      </c>
      <c r="F14" s="10">
        <v>60</v>
      </c>
      <c r="G14" s="10">
        <v>240</v>
      </c>
      <c r="H14" s="10">
        <v>96</v>
      </c>
      <c r="I14" s="10">
        <v>156</v>
      </c>
      <c r="J14" s="10">
        <v>48</v>
      </c>
      <c r="K14" s="10">
        <v>0</v>
      </c>
      <c r="L14" s="10">
        <v>0</v>
      </c>
      <c r="M14" s="10">
        <v>360</v>
      </c>
      <c r="N14" s="10">
        <v>60</v>
      </c>
      <c r="O14" s="10">
        <v>360</v>
      </c>
      <c r="P14" s="10">
        <v>36</v>
      </c>
      <c r="Q14" s="10">
        <v>240</v>
      </c>
      <c r="R14" s="10">
        <v>8</v>
      </c>
      <c r="S14" s="10">
        <v>216</v>
      </c>
      <c r="T14" s="10">
        <v>180</v>
      </c>
      <c r="U14" s="10">
        <v>323</v>
      </c>
      <c r="V14" s="10">
        <v>60</v>
      </c>
      <c r="W14" s="10">
        <v>179</v>
      </c>
      <c r="X14" s="10">
        <v>120</v>
      </c>
      <c r="Y14" s="10">
        <v>239</v>
      </c>
      <c r="Z14" s="10">
        <v>120</v>
      </c>
      <c r="AA14" s="10">
        <v>180</v>
      </c>
      <c r="AB14" s="10">
        <v>120</v>
      </c>
      <c r="AC14" s="10">
        <v>180</v>
      </c>
      <c r="AD14" s="10">
        <v>84</v>
      </c>
      <c r="AE14" s="10">
        <v>240</v>
      </c>
      <c r="AF14" s="10">
        <v>84</v>
      </c>
      <c r="AG14" s="10">
        <v>300</v>
      </c>
      <c r="AH14" s="10">
        <v>60</v>
      </c>
      <c r="AI14" s="10">
        <v>180</v>
      </c>
      <c r="AJ14" s="10">
        <v>84</v>
      </c>
      <c r="AK14" s="10">
        <v>359</v>
      </c>
      <c r="AL14" s="10">
        <v>180</v>
      </c>
      <c r="AM14" s="10">
        <v>240</v>
      </c>
      <c r="AN14" s="10">
        <v>60</v>
      </c>
      <c r="AO14" s="10">
        <v>240</v>
      </c>
      <c r="AP14" s="10">
        <v>83</v>
      </c>
      <c r="AQ14" s="10">
        <v>264</v>
      </c>
      <c r="AR14" s="10">
        <v>84</v>
      </c>
      <c r="AS14" s="10">
        <v>156</v>
      </c>
      <c r="AT14" s="10">
        <v>84</v>
      </c>
    </row>
    <row r="15" spans="1:46" ht="15">
      <c r="A15" s="79"/>
      <c r="B15" s="5">
        <v>5</v>
      </c>
      <c r="C15" s="6">
        <v>360</v>
      </c>
      <c r="D15" s="6">
        <v>8</v>
      </c>
      <c r="E15" s="10">
        <v>240</v>
      </c>
      <c r="F15" s="10">
        <v>84</v>
      </c>
      <c r="G15" s="10">
        <v>240</v>
      </c>
      <c r="H15" s="10">
        <v>60</v>
      </c>
      <c r="I15" s="10">
        <v>360</v>
      </c>
      <c r="J15" s="10">
        <v>59</v>
      </c>
      <c r="K15" s="10">
        <v>240</v>
      </c>
      <c r="L15" s="10">
        <v>84</v>
      </c>
      <c r="M15" s="10">
        <v>360</v>
      </c>
      <c r="N15" s="10">
        <v>36</v>
      </c>
      <c r="O15" s="10">
        <v>336</v>
      </c>
      <c r="P15" s="10">
        <v>120</v>
      </c>
      <c r="Q15" s="10">
        <v>240</v>
      </c>
      <c r="R15" s="10">
        <v>8</v>
      </c>
      <c r="S15" s="10">
        <v>168</v>
      </c>
      <c r="T15" s="10">
        <v>152</v>
      </c>
      <c r="U15" s="10">
        <v>240</v>
      </c>
      <c r="V15" s="10">
        <v>119</v>
      </c>
      <c r="W15" s="10">
        <v>239</v>
      </c>
      <c r="X15" s="10">
        <v>180</v>
      </c>
      <c r="Y15" s="10">
        <v>240</v>
      </c>
      <c r="Z15" s="10">
        <v>83</v>
      </c>
      <c r="AA15" s="10">
        <v>360</v>
      </c>
      <c r="AB15" s="10">
        <v>108</v>
      </c>
      <c r="AC15" s="10">
        <v>180</v>
      </c>
      <c r="AD15" s="10">
        <v>48</v>
      </c>
      <c r="AE15" s="10">
        <v>240</v>
      </c>
      <c r="AF15" s="10">
        <v>36</v>
      </c>
      <c r="AG15" s="10">
        <v>240</v>
      </c>
      <c r="AH15" s="10">
        <v>48</v>
      </c>
      <c r="AI15" s="10">
        <v>240</v>
      </c>
      <c r="AJ15" s="10">
        <v>68</v>
      </c>
      <c r="AK15" s="10">
        <v>240</v>
      </c>
      <c r="AL15" s="10">
        <v>120</v>
      </c>
      <c r="AM15" s="10">
        <v>240</v>
      </c>
      <c r="AN15" s="10">
        <v>48</v>
      </c>
      <c r="AO15" s="10">
        <v>240</v>
      </c>
      <c r="AP15" s="10">
        <v>48</v>
      </c>
      <c r="AQ15" s="10">
        <v>240</v>
      </c>
      <c r="AR15" s="10">
        <v>60</v>
      </c>
      <c r="AS15" s="10">
        <v>240</v>
      </c>
      <c r="AT15" s="10">
        <v>180</v>
      </c>
    </row>
    <row r="16" spans="1:46" ht="15">
      <c r="A16" s="79"/>
      <c r="B16" s="5">
        <v>6</v>
      </c>
      <c r="C16" s="6">
        <v>360</v>
      </c>
      <c r="D16" s="6">
        <v>8</v>
      </c>
      <c r="E16" s="10">
        <v>240</v>
      </c>
      <c r="F16" s="10">
        <v>60</v>
      </c>
      <c r="G16" s="10">
        <v>240</v>
      </c>
      <c r="H16" s="10">
        <v>84</v>
      </c>
      <c r="I16" s="10">
        <v>275</v>
      </c>
      <c r="J16" s="10">
        <v>59</v>
      </c>
      <c r="K16" s="10">
        <v>239</v>
      </c>
      <c r="L16" s="10">
        <v>36</v>
      </c>
      <c r="M16" s="10">
        <v>360</v>
      </c>
      <c r="N16" s="10">
        <v>60</v>
      </c>
      <c r="O16" s="10">
        <v>336</v>
      </c>
      <c r="P16" s="10">
        <v>36</v>
      </c>
      <c r="Q16" s="10">
        <v>240</v>
      </c>
      <c r="R16" s="10">
        <v>8</v>
      </c>
      <c r="S16" s="10">
        <v>180</v>
      </c>
      <c r="T16" s="10">
        <v>72</v>
      </c>
      <c r="U16" s="10">
        <v>240</v>
      </c>
      <c r="V16" s="10">
        <v>120</v>
      </c>
      <c r="W16" s="10">
        <v>0</v>
      </c>
      <c r="X16" s="10">
        <v>0</v>
      </c>
      <c r="Y16" s="10">
        <v>240</v>
      </c>
      <c r="Z16" s="10">
        <v>120</v>
      </c>
      <c r="AA16" s="10">
        <v>360</v>
      </c>
      <c r="AB16" s="10">
        <v>120</v>
      </c>
      <c r="AC16" s="10">
        <v>240</v>
      </c>
      <c r="AD16" s="10">
        <v>60</v>
      </c>
      <c r="AE16" s="10">
        <v>240</v>
      </c>
      <c r="AF16" s="10">
        <v>36</v>
      </c>
      <c r="AG16" s="10">
        <v>240</v>
      </c>
      <c r="AH16" s="10">
        <v>48</v>
      </c>
      <c r="AI16" s="10">
        <v>240</v>
      </c>
      <c r="AJ16" s="10">
        <v>48</v>
      </c>
      <c r="AK16" s="10">
        <v>360</v>
      </c>
      <c r="AL16" s="10">
        <v>84</v>
      </c>
      <c r="AM16" s="10">
        <v>240</v>
      </c>
      <c r="AN16" s="10">
        <v>61</v>
      </c>
      <c r="AO16" s="10">
        <v>360</v>
      </c>
      <c r="AP16" s="10">
        <v>40</v>
      </c>
      <c r="AQ16" s="10">
        <v>240</v>
      </c>
      <c r="AR16" s="10">
        <v>24</v>
      </c>
      <c r="AS16" s="10">
        <v>240</v>
      </c>
      <c r="AT16" s="10">
        <v>59</v>
      </c>
    </row>
    <row r="17" spans="1:46" ht="15">
      <c r="A17" s="79"/>
      <c r="B17" s="5">
        <v>7</v>
      </c>
      <c r="C17" s="6">
        <v>360</v>
      </c>
      <c r="D17" s="6">
        <v>35</v>
      </c>
      <c r="E17" s="10">
        <v>240</v>
      </c>
      <c r="F17" s="10">
        <v>109</v>
      </c>
      <c r="G17" s="10">
        <v>239</v>
      </c>
      <c r="H17" s="10">
        <v>84</v>
      </c>
      <c r="I17" s="10">
        <v>240</v>
      </c>
      <c r="J17" s="10">
        <v>59</v>
      </c>
      <c r="K17" s="10">
        <v>240</v>
      </c>
      <c r="L17" s="10">
        <v>240</v>
      </c>
      <c r="M17" s="10">
        <v>360</v>
      </c>
      <c r="N17" s="10">
        <v>60</v>
      </c>
      <c r="O17" s="10">
        <v>240</v>
      </c>
      <c r="P17" s="10">
        <v>60</v>
      </c>
      <c r="Q17" s="10">
        <v>240</v>
      </c>
      <c r="R17" s="10">
        <v>60</v>
      </c>
      <c r="S17" s="10">
        <v>179</v>
      </c>
      <c r="T17" s="10">
        <v>179</v>
      </c>
      <c r="U17" s="10">
        <v>179</v>
      </c>
      <c r="V17" s="10">
        <v>84</v>
      </c>
      <c r="W17" s="10">
        <v>240</v>
      </c>
      <c r="X17" s="10">
        <v>114</v>
      </c>
      <c r="Y17" s="10">
        <v>80</v>
      </c>
      <c r="Z17" s="10">
        <v>80</v>
      </c>
      <c r="AA17" s="10">
        <v>359</v>
      </c>
      <c r="AB17" s="10">
        <v>120</v>
      </c>
      <c r="AC17" s="10">
        <v>240</v>
      </c>
      <c r="AD17" s="10">
        <v>59</v>
      </c>
      <c r="AE17" s="10">
        <v>299</v>
      </c>
      <c r="AF17" s="10">
        <v>84</v>
      </c>
      <c r="AG17" s="10">
        <v>240</v>
      </c>
      <c r="AH17" s="10">
        <v>60</v>
      </c>
      <c r="AI17" s="10">
        <v>241</v>
      </c>
      <c r="AJ17" s="10">
        <v>35</v>
      </c>
      <c r="AK17" s="10">
        <v>120</v>
      </c>
      <c r="AL17" s="10">
        <v>120</v>
      </c>
      <c r="AM17" s="10">
        <v>360</v>
      </c>
      <c r="AN17" s="10">
        <v>59</v>
      </c>
      <c r="AO17" s="10">
        <v>240</v>
      </c>
      <c r="AP17" s="10">
        <v>119</v>
      </c>
      <c r="AQ17" s="10">
        <v>180</v>
      </c>
      <c r="AR17" s="10">
        <v>60</v>
      </c>
      <c r="AS17" s="10">
        <v>179</v>
      </c>
      <c r="AT17" s="10">
        <v>179</v>
      </c>
    </row>
    <row r="18" spans="1:46" ht="15">
      <c r="A18" s="79"/>
      <c r="B18" s="5">
        <v>8</v>
      </c>
      <c r="C18" s="6">
        <v>360</v>
      </c>
      <c r="D18" s="6">
        <v>36</v>
      </c>
      <c r="E18" s="10">
        <v>240</v>
      </c>
      <c r="F18" s="10">
        <v>60</v>
      </c>
      <c r="G18" s="10">
        <v>240</v>
      </c>
      <c r="H18" s="10">
        <v>84</v>
      </c>
      <c r="I18" s="10">
        <v>239</v>
      </c>
      <c r="J18" s="10">
        <v>60</v>
      </c>
      <c r="K18" s="10">
        <v>180</v>
      </c>
      <c r="L18" s="10">
        <v>180</v>
      </c>
      <c r="M18" s="10">
        <v>240</v>
      </c>
      <c r="N18" s="10">
        <v>36</v>
      </c>
      <c r="O18" s="10">
        <v>360</v>
      </c>
      <c r="P18" s="10">
        <v>60</v>
      </c>
      <c r="Q18" s="10">
        <v>360</v>
      </c>
      <c r="R18" s="10">
        <v>56</v>
      </c>
      <c r="S18" s="10">
        <v>84</v>
      </c>
      <c r="T18" s="10">
        <v>84</v>
      </c>
      <c r="U18" s="10">
        <v>0</v>
      </c>
      <c r="V18" s="10">
        <v>0</v>
      </c>
      <c r="W18" s="10">
        <v>180</v>
      </c>
      <c r="X18" s="10">
        <v>180</v>
      </c>
      <c r="Y18" s="10">
        <v>180</v>
      </c>
      <c r="Z18" s="10">
        <v>180</v>
      </c>
      <c r="AA18" s="10">
        <v>360</v>
      </c>
      <c r="AB18" s="10">
        <v>115</v>
      </c>
      <c r="AC18" s="10">
        <v>180</v>
      </c>
      <c r="AD18" s="10">
        <v>59</v>
      </c>
      <c r="AE18" s="10">
        <v>360</v>
      </c>
      <c r="AF18" s="10">
        <v>48</v>
      </c>
      <c r="AG18" s="10">
        <v>240</v>
      </c>
      <c r="AH18" s="10">
        <v>60</v>
      </c>
      <c r="AI18" s="10">
        <v>212</v>
      </c>
      <c r="AJ18" s="10">
        <v>84</v>
      </c>
      <c r="AK18" s="10">
        <v>240</v>
      </c>
      <c r="AL18" s="10">
        <v>95</v>
      </c>
      <c r="AM18" s="10">
        <v>240</v>
      </c>
      <c r="AN18" s="10">
        <v>60</v>
      </c>
      <c r="AO18" s="10">
        <v>359</v>
      </c>
      <c r="AP18" s="10">
        <v>84</v>
      </c>
      <c r="AQ18" s="10">
        <v>359</v>
      </c>
      <c r="AR18" s="10">
        <v>60</v>
      </c>
      <c r="AS18" s="10">
        <v>84</v>
      </c>
      <c r="AT18" s="10">
        <v>84</v>
      </c>
    </row>
    <row r="19" spans="1:46" ht="15">
      <c r="A19" s="79"/>
      <c r="B19" s="5">
        <v>9</v>
      </c>
      <c r="C19" s="6">
        <v>360</v>
      </c>
      <c r="D19" s="6">
        <v>47</v>
      </c>
      <c r="E19" s="10">
        <v>120</v>
      </c>
      <c r="F19" s="10">
        <v>120</v>
      </c>
      <c r="G19" s="10">
        <v>120</v>
      </c>
      <c r="H19" s="10">
        <v>120</v>
      </c>
      <c r="I19" s="10">
        <v>342</v>
      </c>
      <c r="J19" s="10">
        <v>49</v>
      </c>
      <c r="K19" s="10">
        <v>239</v>
      </c>
      <c r="L19" s="10">
        <v>179</v>
      </c>
      <c r="M19" s="10">
        <v>240</v>
      </c>
      <c r="N19" s="10">
        <v>59</v>
      </c>
      <c r="O19" s="10">
        <v>240</v>
      </c>
      <c r="P19" s="10">
        <v>83</v>
      </c>
      <c r="Q19" s="10">
        <v>240</v>
      </c>
      <c r="R19" s="10">
        <v>59</v>
      </c>
      <c r="S19" s="10">
        <v>240</v>
      </c>
      <c r="T19" s="10">
        <v>240</v>
      </c>
      <c r="U19" s="10">
        <v>120</v>
      </c>
      <c r="V19" s="10">
        <v>120</v>
      </c>
      <c r="W19" s="10">
        <v>131</v>
      </c>
      <c r="X19" s="10">
        <v>100</v>
      </c>
      <c r="Y19" s="10">
        <v>240</v>
      </c>
      <c r="Z19" s="10">
        <v>84</v>
      </c>
      <c r="AA19" s="10">
        <v>300</v>
      </c>
      <c r="AB19" s="10">
        <v>47</v>
      </c>
      <c r="AC19" s="10">
        <v>323</v>
      </c>
      <c r="AD19" s="10">
        <v>59</v>
      </c>
      <c r="AE19" s="10">
        <v>300</v>
      </c>
      <c r="AF19" s="10">
        <v>48</v>
      </c>
      <c r="AG19" s="10">
        <v>240</v>
      </c>
      <c r="AH19" s="10">
        <v>84</v>
      </c>
      <c r="AI19" s="10">
        <v>360</v>
      </c>
      <c r="AJ19" s="10">
        <v>120</v>
      </c>
      <c r="AK19" s="10">
        <v>0</v>
      </c>
      <c r="AL19" s="10">
        <v>0</v>
      </c>
      <c r="AM19" s="10">
        <v>240</v>
      </c>
      <c r="AN19" s="10">
        <v>60</v>
      </c>
      <c r="AO19" s="10">
        <v>240</v>
      </c>
      <c r="AP19" s="10">
        <v>60</v>
      </c>
      <c r="AQ19" s="10">
        <v>360</v>
      </c>
      <c r="AR19" s="10">
        <v>84</v>
      </c>
      <c r="AS19" s="10">
        <v>240</v>
      </c>
      <c r="AT19" s="10">
        <v>60</v>
      </c>
    </row>
    <row r="20" spans="1:46" ht="15">
      <c r="A20" s="79"/>
      <c r="B20" s="5">
        <v>10</v>
      </c>
      <c r="C20" s="6">
        <v>360</v>
      </c>
      <c r="D20" s="6">
        <v>18</v>
      </c>
      <c r="E20" s="10">
        <v>200</v>
      </c>
      <c r="F20" s="10">
        <v>48</v>
      </c>
      <c r="G20" s="10">
        <v>240</v>
      </c>
      <c r="H20" s="10">
        <v>36</v>
      </c>
      <c r="I20" s="10">
        <v>195</v>
      </c>
      <c r="J20" s="10">
        <v>48</v>
      </c>
      <c r="K20" s="10">
        <v>240</v>
      </c>
      <c r="L20" s="10">
        <v>60</v>
      </c>
      <c r="M20" s="10">
        <v>276.2</v>
      </c>
      <c r="N20" s="10">
        <v>60</v>
      </c>
      <c r="O20" s="10">
        <v>240</v>
      </c>
      <c r="P20" s="10">
        <v>18</v>
      </c>
      <c r="Q20" s="10">
        <v>240</v>
      </c>
      <c r="R20" s="10">
        <v>60</v>
      </c>
      <c r="S20" s="10">
        <v>216</v>
      </c>
      <c r="T20" s="10">
        <v>62</v>
      </c>
      <c r="U20" s="10">
        <v>240</v>
      </c>
      <c r="V20" s="10">
        <v>84</v>
      </c>
      <c r="W20" s="10">
        <v>240</v>
      </c>
      <c r="X20" s="10">
        <v>84</v>
      </c>
      <c r="Y20" s="10">
        <v>360</v>
      </c>
      <c r="Z20" s="10">
        <v>60</v>
      </c>
      <c r="AA20" s="10">
        <v>180</v>
      </c>
      <c r="AB20" s="10">
        <v>84</v>
      </c>
      <c r="AC20" s="10">
        <v>180</v>
      </c>
      <c r="AD20" s="10">
        <v>40</v>
      </c>
      <c r="AE20" s="10">
        <v>300</v>
      </c>
      <c r="AF20" s="10">
        <v>36</v>
      </c>
      <c r="AG20" s="10">
        <v>264</v>
      </c>
      <c r="AH20" s="10">
        <v>36</v>
      </c>
      <c r="AI20" s="10">
        <v>311</v>
      </c>
      <c r="AJ20" s="10">
        <v>48</v>
      </c>
      <c r="AK20" s="10">
        <v>180</v>
      </c>
      <c r="AL20" s="10">
        <v>60</v>
      </c>
      <c r="AM20" s="10">
        <v>240</v>
      </c>
      <c r="AN20" s="10">
        <v>59</v>
      </c>
      <c r="AO20" s="10">
        <v>193</v>
      </c>
      <c r="AP20" s="10">
        <v>36</v>
      </c>
      <c r="AQ20" s="10">
        <v>240</v>
      </c>
      <c r="AR20" s="10">
        <v>60</v>
      </c>
      <c r="AS20" s="10">
        <v>180</v>
      </c>
      <c r="AT20" s="10">
        <v>36</v>
      </c>
    </row>
    <row r="21" spans="1:46" ht="15">
      <c r="A21" s="79"/>
      <c r="B21" s="5">
        <v>11</v>
      </c>
      <c r="C21" s="6">
        <v>360</v>
      </c>
      <c r="D21" s="6">
        <v>36</v>
      </c>
      <c r="E21" s="10">
        <v>359</v>
      </c>
      <c r="F21" s="10">
        <v>180</v>
      </c>
      <c r="G21" s="10">
        <v>360</v>
      </c>
      <c r="H21" s="10">
        <v>119</v>
      </c>
      <c r="I21" s="10">
        <v>336</v>
      </c>
      <c r="J21" s="10">
        <v>95</v>
      </c>
      <c r="K21" s="10">
        <v>240</v>
      </c>
      <c r="L21" s="10">
        <v>152</v>
      </c>
      <c r="M21" s="10">
        <v>360</v>
      </c>
      <c r="N21" s="10">
        <v>36</v>
      </c>
      <c r="O21" s="10">
        <v>264</v>
      </c>
      <c r="P21" s="10">
        <v>119</v>
      </c>
      <c r="Q21" s="10">
        <v>240</v>
      </c>
      <c r="R21" s="10">
        <v>60</v>
      </c>
      <c r="S21" s="10">
        <v>360</v>
      </c>
      <c r="T21" s="10">
        <v>83</v>
      </c>
      <c r="U21" s="10">
        <v>72</v>
      </c>
      <c r="V21" s="10">
        <v>72</v>
      </c>
      <c r="W21" s="10">
        <v>360</v>
      </c>
      <c r="X21" s="10">
        <v>84</v>
      </c>
      <c r="Y21" s="10">
        <v>360</v>
      </c>
      <c r="Z21" s="10">
        <v>119</v>
      </c>
      <c r="AA21" s="10">
        <v>360</v>
      </c>
      <c r="AB21" s="10">
        <v>60</v>
      </c>
      <c r="AC21" s="10">
        <v>179</v>
      </c>
      <c r="AD21" s="10">
        <v>36</v>
      </c>
      <c r="AE21" s="10">
        <v>359</v>
      </c>
      <c r="AF21" s="10">
        <v>60</v>
      </c>
      <c r="AG21" s="10">
        <v>240</v>
      </c>
      <c r="AH21" s="10">
        <v>84</v>
      </c>
      <c r="AI21" s="10">
        <v>360</v>
      </c>
      <c r="AJ21" s="10">
        <v>120</v>
      </c>
      <c r="AK21" s="10">
        <v>240</v>
      </c>
      <c r="AL21" s="10">
        <v>119</v>
      </c>
      <c r="AM21" s="10">
        <v>240</v>
      </c>
      <c r="AN21" s="10">
        <v>48</v>
      </c>
      <c r="AO21" s="10">
        <v>360</v>
      </c>
      <c r="AP21" s="10">
        <v>51</v>
      </c>
      <c r="AQ21" s="10">
        <v>240</v>
      </c>
      <c r="AR21" s="10">
        <v>60</v>
      </c>
      <c r="AS21" s="10">
        <v>190</v>
      </c>
      <c r="AT21" s="10">
        <v>180</v>
      </c>
    </row>
    <row r="22" spans="1:46" ht="15">
      <c r="A22" s="80"/>
      <c r="B22" s="5">
        <v>12</v>
      </c>
      <c r="C22" s="6">
        <v>360</v>
      </c>
      <c r="D22" s="6">
        <v>24</v>
      </c>
      <c r="E22" s="10">
        <v>360</v>
      </c>
      <c r="F22" s="10">
        <v>71</v>
      </c>
      <c r="G22" s="10">
        <v>359</v>
      </c>
      <c r="H22" s="10">
        <v>36</v>
      </c>
      <c r="I22" s="10">
        <v>240</v>
      </c>
      <c r="J22" s="10">
        <v>119</v>
      </c>
      <c r="K22" s="10">
        <v>240</v>
      </c>
      <c r="L22" s="10">
        <v>84</v>
      </c>
      <c r="M22" s="10">
        <v>360</v>
      </c>
      <c r="N22" s="10">
        <v>48</v>
      </c>
      <c r="O22" s="10">
        <v>360</v>
      </c>
      <c r="P22" s="10">
        <v>120</v>
      </c>
      <c r="Q22" s="10">
        <v>240</v>
      </c>
      <c r="R22" s="10">
        <v>24</v>
      </c>
      <c r="S22" s="10">
        <v>359</v>
      </c>
      <c r="T22" s="10">
        <v>180</v>
      </c>
      <c r="U22" s="10">
        <v>120</v>
      </c>
      <c r="V22" s="10">
        <v>120</v>
      </c>
      <c r="W22" s="10">
        <v>112</v>
      </c>
      <c r="X22" s="10">
        <v>112</v>
      </c>
      <c r="Y22" s="10">
        <v>360</v>
      </c>
      <c r="Z22" s="10">
        <v>84</v>
      </c>
      <c r="AA22" s="10">
        <v>315</v>
      </c>
      <c r="AB22" s="10">
        <v>59</v>
      </c>
      <c r="AC22" s="10">
        <v>240</v>
      </c>
      <c r="AD22" s="10">
        <v>36</v>
      </c>
      <c r="AE22" s="10">
        <v>360</v>
      </c>
      <c r="AF22" s="10">
        <v>84</v>
      </c>
      <c r="AG22" s="10">
        <v>240</v>
      </c>
      <c r="AH22" s="10">
        <v>72</v>
      </c>
      <c r="AI22" s="10">
        <v>240</v>
      </c>
      <c r="AJ22" s="10">
        <v>84</v>
      </c>
      <c r="AK22" s="10">
        <v>240</v>
      </c>
      <c r="AL22" s="10">
        <v>180</v>
      </c>
      <c r="AM22" s="10">
        <v>240</v>
      </c>
      <c r="AN22" s="10">
        <v>105</v>
      </c>
      <c r="AO22" s="10">
        <v>360</v>
      </c>
      <c r="AP22" s="10">
        <v>59</v>
      </c>
      <c r="AQ22" s="10">
        <v>240</v>
      </c>
      <c r="AR22" s="10">
        <v>84</v>
      </c>
      <c r="AS22" s="10">
        <v>180</v>
      </c>
      <c r="AT22" s="10">
        <v>119</v>
      </c>
    </row>
    <row r="23" spans="1:46" ht="15">
      <c r="A23" s="66">
        <v>2019</v>
      </c>
      <c r="B23" s="5">
        <v>1</v>
      </c>
      <c r="C23" s="6">
        <v>360</v>
      </c>
      <c r="D23" s="6">
        <v>36</v>
      </c>
      <c r="E23" s="10">
        <v>0</v>
      </c>
      <c r="F23" s="10">
        <v>0</v>
      </c>
      <c r="G23" s="10">
        <v>240</v>
      </c>
      <c r="H23" s="10">
        <v>80</v>
      </c>
      <c r="I23" s="10">
        <v>191</v>
      </c>
      <c r="J23" s="10">
        <v>78</v>
      </c>
      <c r="K23" s="10">
        <v>0</v>
      </c>
      <c r="L23" s="10">
        <v>0</v>
      </c>
      <c r="M23" s="10">
        <v>360</v>
      </c>
      <c r="N23" s="10">
        <v>36</v>
      </c>
      <c r="O23" s="10">
        <v>360</v>
      </c>
      <c r="P23" s="10">
        <v>119</v>
      </c>
      <c r="Q23" s="10">
        <v>240</v>
      </c>
      <c r="R23" s="10">
        <v>36</v>
      </c>
      <c r="S23" s="10">
        <v>240</v>
      </c>
      <c r="T23" s="10">
        <v>240</v>
      </c>
      <c r="U23" s="10">
        <v>324</v>
      </c>
      <c r="V23" s="10">
        <v>324</v>
      </c>
      <c r="W23" s="10">
        <v>179</v>
      </c>
      <c r="X23" s="10">
        <v>179</v>
      </c>
      <c r="Y23" s="10">
        <v>240</v>
      </c>
      <c r="Z23" s="10">
        <v>120</v>
      </c>
      <c r="AA23" s="10">
        <v>276</v>
      </c>
      <c r="AB23" s="10">
        <v>263</v>
      </c>
      <c r="AC23" s="10">
        <v>120</v>
      </c>
      <c r="AD23" s="10">
        <v>120</v>
      </c>
      <c r="AE23" s="10">
        <v>300</v>
      </c>
      <c r="AF23" s="10">
        <v>53</v>
      </c>
      <c r="AG23" s="10">
        <v>240</v>
      </c>
      <c r="AH23" s="10">
        <v>84</v>
      </c>
      <c r="AI23" s="10">
        <v>180</v>
      </c>
      <c r="AJ23" s="10">
        <v>84</v>
      </c>
      <c r="AK23" s="10">
        <v>180</v>
      </c>
      <c r="AL23" s="10">
        <v>180</v>
      </c>
      <c r="AM23" s="10">
        <v>240</v>
      </c>
      <c r="AN23" s="10">
        <v>119</v>
      </c>
      <c r="AO23" s="10">
        <v>240</v>
      </c>
      <c r="AP23" s="10">
        <v>180</v>
      </c>
      <c r="AQ23" s="10">
        <v>359</v>
      </c>
      <c r="AR23" s="10">
        <v>120</v>
      </c>
      <c r="AS23" s="10">
        <v>0</v>
      </c>
      <c r="AT23" s="10">
        <v>0</v>
      </c>
    </row>
    <row r="24" spans="1:46" ht="15">
      <c r="A24" s="67"/>
      <c r="B24" s="5">
        <v>2</v>
      </c>
      <c r="C24" s="6">
        <v>360</v>
      </c>
      <c r="D24" s="6">
        <v>43</v>
      </c>
      <c r="E24" s="10">
        <v>120</v>
      </c>
      <c r="F24" s="10">
        <v>120</v>
      </c>
      <c r="G24" s="10">
        <v>240</v>
      </c>
      <c r="H24" s="10">
        <v>120</v>
      </c>
      <c r="I24" s="10">
        <v>264</v>
      </c>
      <c r="J24" s="10">
        <v>84</v>
      </c>
      <c r="K24" s="10">
        <v>180</v>
      </c>
      <c r="L24" s="10">
        <v>180</v>
      </c>
      <c r="M24" s="10">
        <v>240</v>
      </c>
      <c r="N24" s="10">
        <v>82</v>
      </c>
      <c r="O24" s="10">
        <v>240</v>
      </c>
      <c r="P24" s="10">
        <v>112</v>
      </c>
      <c r="Q24" s="10">
        <v>240</v>
      </c>
      <c r="R24" s="10">
        <v>48</v>
      </c>
      <c r="S24" s="10">
        <v>323</v>
      </c>
      <c r="T24" s="10">
        <v>160</v>
      </c>
      <c r="U24" s="10">
        <v>0</v>
      </c>
      <c r="V24" s="10">
        <v>0</v>
      </c>
      <c r="W24" s="10">
        <v>0</v>
      </c>
      <c r="X24" s="10">
        <v>0</v>
      </c>
      <c r="Y24" s="10">
        <v>239</v>
      </c>
      <c r="Z24" s="10">
        <v>239</v>
      </c>
      <c r="AA24" s="10">
        <v>240</v>
      </c>
      <c r="AB24" s="10">
        <v>120</v>
      </c>
      <c r="AC24" s="10">
        <v>360</v>
      </c>
      <c r="AD24" s="10">
        <v>84</v>
      </c>
      <c r="AE24" s="10">
        <v>300</v>
      </c>
      <c r="AF24" s="10">
        <v>60</v>
      </c>
      <c r="AG24" s="10">
        <v>240</v>
      </c>
      <c r="AH24" s="10">
        <v>60</v>
      </c>
      <c r="AI24" s="10">
        <v>180</v>
      </c>
      <c r="AJ24" s="10">
        <v>180</v>
      </c>
      <c r="AK24" s="10">
        <v>0</v>
      </c>
      <c r="AL24" s="10">
        <v>0</v>
      </c>
      <c r="AM24" s="10">
        <v>139</v>
      </c>
      <c r="AN24" s="10">
        <v>60</v>
      </c>
      <c r="AO24" s="10">
        <v>304</v>
      </c>
      <c r="AP24" s="10">
        <v>110</v>
      </c>
      <c r="AQ24" s="10">
        <v>360</v>
      </c>
      <c r="AR24" s="10">
        <v>43</v>
      </c>
      <c r="AS24" s="10">
        <v>84</v>
      </c>
      <c r="AT24" s="10">
        <v>84</v>
      </c>
    </row>
    <row r="25" spans="1:46" ht="15">
      <c r="A25" s="67"/>
      <c r="B25" s="5">
        <v>3</v>
      </c>
      <c r="C25" s="6">
        <v>360</v>
      </c>
      <c r="D25" s="6">
        <v>36</v>
      </c>
      <c r="E25" s="10">
        <v>180</v>
      </c>
      <c r="F25" s="10">
        <v>180</v>
      </c>
      <c r="G25" s="10">
        <v>240</v>
      </c>
      <c r="H25" s="10">
        <v>120</v>
      </c>
      <c r="I25" s="10">
        <v>334</v>
      </c>
      <c r="J25" s="10">
        <v>60</v>
      </c>
      <c r="K25" s="10">
        <v>136</v>
      </c>
      <c r="L25" s="10">
        <v>60</v>
      </c>
      <c r="M25" s="10">
        <v>300</v>
      </c>
      <c r="N25" s="10">
        <v>119.7</v>
      </c>
      <c r="O25" s="10">
        <v>239</v>
      </c>
      <c r="P25" s="10">
        <v>180</v>
      </c>
      <c r="Q25" s="10">
        <v>240</v>
      </c>
      <c r="R25" s="10">
        <v>36</v>
      </c>
      <c r="S25" s="10">
        <v>239</v>
      </c>
      <c r="T25" s="10">
        <v>180</v>
      </c>
      <c r="U25" s="10">
        <v>0</v>
      </c>
      <c r="V25" s="10">
        <v>0</v>
      </c>
      <c r="W25" s="10">
        <v>0</v>
      </c>
      <c r="X25" s="10">
        <v>0</v>
      </c>
      <c r="Y25" s="10">
        <v>215</v>
      </c>
      <c r="Z25" s="10">
        <v>120</v>
      </c>
      <c r="AA25" s="10">
        <v>240</v>
      </c>
      <c r="AB25" s="10">
        <v>60</v>
      </c>
      <c r="AC25" s="10">
        <v>240</v>
      </c>
      <c r="AD25" s="10">
        <v>120</v>
      </c>
      <c r="AE25" s="10">
        <v>240</v>
      </c>
      <c r="AF25" s="10">
        <v>36</v>
      </c>
      <c r="AG25" s="10">
        <v>240</v>
      </c>
      <c r="AH25" s="10">
        <v>96</v>
      </c>
      <c r="AI25" s="10">
        <v>120</v>
      </c>
      <c r="AJ25" s="10">
        <v>120</v>
      </c>
      <c r="AK25" s="10">
        <v>0</v>
      </c>
      <c r="AL25" s="10">
        <v>0</v>
      </c>
      <c r="AM25" s="10">
        <v>360</v>
      </c>
      <c r="AN25" s="10">
        <v>180</v>
      </c>
      <c r="AO25" s="10">
        <v>240</v>
      </c>
      <c r="AP25" s="10">
        <v>84</v>
      </c>
      <c r="AQ25" s="10">
        <v>359</v>
      </c>
      <c r="AR25" s="10">
        <v>60</v>
      </c>
      <c r="AS25" s="10">
        <v>180</v>
      </c>
      <c r="AT25" s="10">
        <v>60</v>
      </c>
    </row>
    <row r="26" spans="1:46" ht="15">
      <c r="A26" s="67"/>
      <c r="B26" s="5">
        <v>4</v>
      </c>
      <c r="C26" s="6">
        <v>360</v>
      </c>
      <c r="D26" s="6">
        <v>35</v>
      </c>
      <c r="E26" s="10">
        <v>84</v>
      </c>
      <c r="F26" s="10">
        <v>84</v>
      </c>
      <c r="G26" s="10">
        <v>300</v>
      </c>
      <c r="H26" s="10">
        <v>132</v>
      </c>
      <c r="I26" s="10">
        <v>360</v>
      </c>
      <c r="J26" s="10">
        <v>48</v>
      </c>
      <c r="K26" s="10">
        <v>240</v>
      </c>
      <c r="L26" s="10">
        <v>179</v>
      </c>
      <c r="M26" s="10">
        <v>360</v>
      </c>
      <c r="N26" s="10">
        <v>48</v>
      </c>
      <c r="O26" s="10">
        <v>312</v>
      </c>
      <c r="P26" s="10">
        <v>84</v>
      </c>
      <c r="Q26" s="10">
        <v>240</v>
      </c>
      <c r="R26" s="10">
        <v>84</v>
      </c>
      <c r="S26" s="10">
        <v>360</v>
      </c>
      <c r="T26" s="10">
        <v>163</v>
      </c>
      <c r="U26" s="10">
        <v>179</v>
      </c>
      <c r="V26" s="10">
        <v>120</v>
      </c>
      <c r="W26" s="10">
        <v>0</v>
      </c>
      <c r="X26" s="10">
        <v>0</v>
      </c>
      <c r="Y26" s="10">
        <v>200</v>
      </c>
      <c r="Z26" s="10">
        <v>120</v>
      </c>
      <c r="AA26" s="10">
        <v>360</v>
      </c>
      <c r="AB26" s="10">
        <v>60</v>
      </c>
      <c r="AC26" s="10">
        <v>280</v>
      </c>
      <c r="AD26" s="10">
        <v>60</v>
      </c>
      <c r="AE26" s="10">
        <v>359</v>
      </c>
      <c r="AF26" s="10">
        <v>48</v>
      </c>
      <c r="AG26" s="10">
        <v>240</v>
      </c>
      <c r="AH26" s="10">
        <v>60</v>
      </c>
      <c r="AI26" s="10">
        <v>360</v>
      </c>
      <c r="AJ26" s="10">
        <v>59</v>
      </c>
      <c r="AK26" s="10">
        <v>60</v>
      </c>
      <c r="AL26" s="10">
        <v>60</v>
      </c>
      <c r="AM26" s="10">
        <v>276</v>
      </c>
      <c r="AN26" s="10">
        <v>59</v>
      </c>
      <c r="AO26" s="10">
        <v>360</v>
      </c>
      <c r="AP26" s="10">
        <v>35</v>
      </c>
      <c r="AQ26" s="10">
        <v>311</v>
      </c>
      <c r="AR26" s="10">
        <v>47</v>
      </c>
      <c r="AS26" s="10">
        <v>180</v>
      </c>
      <c r="AT26" s="10">
        <v>55</v>
      </c>
    </row>
    <row r="27" spans="1:46" ht="15">
      <c r="A27" s="67"/>
      <c r="B27" s="5">
        <v>5</v>
      </c>
      <c r="C27" s="6">
        <v>360</v>
      </c>
      <c r="D27" s="6">
        <v>23</v>
      </c>
      <c r="E27" s="10">
        <v>216</v>
      </c>
      <c r="F27" s="10">
        <v>23</v>
      </c>
      <c r="G27" s="10">
        <v>359</v>
      </c>
      <c r="H27" s="10">
        <v>59</v>
      </c>
      <c r="I27" s="10">
        <v>359</v>
      </c>
      <c r="J27" s="10">
        <v>60</v>
      </c>
      <c r="K27" s="10">
        <v>180</v>
      </c>
      <c r="L27" s="10">
        <v>180</v>
      </c>
      <c r="M27" s="10">
        <v>360</v>
      </c>
      <c r="N27" s="10">
        <v>44</v>
      </c>
      <c r="O27" s="10">
        <v>240</v>
      </c>
      <c r="P27" s="10">
        <v>60</v>
      </c>
      <c r="Q27" s="10">
        <v>359</v>
      </c>
      <c r="R27" s="10">
        <v>59</v>
      </c>
      <c r="S27" s="10">
        <v>239</v>
      </c>
      <c r="T27" s="10">
        <v>239</v>
      </c>
      <c r="U27" s="10">
        <v>96</v>
      </c>
      <c r="V27" s="10">
        <v>96</v>
      </c>
      <c r="W27" s="10">
        <v>0</v>
      </c>
      <c r="X27" s="10">
        <v>0</v>
      </c>
      <c r="Y27" s="10">
        <v>240</v>
      </c>
      <c r="Z27" s="10">
        <v>84</v>
      </c>
      <c r="AA27" s="10">
        <v>360</v>
      </c>
      <c r="AB27" s="10">
        <v>84</v>
      </c>
      <c r="AC27" s="10">
        <v>239</v>
      </c>
      <c r="AD27" s="10">
        <v>36</v>
      </c>
      <c r="AE27" s="10">
        <v>359</v>
      </c>
      <c r="AF27" s="10">
        <v>36</v>
      </c>
      <c r="AG27" s="10">
        <v>360</v>
      </c>
      <c r="AH27" s="10">
        <v>49</v>
      </c>
      <c r="AI27" s="10">
        <v>359</v>
      </c>
      <c r="AJ27" s="10">
        <v>81</v>
      </c>
      <c r="AK27" s="10">
        <v>359</v>
      </c>
      <c r="AL27" s="10">
        <v>60</v>
      </c>
      <c r="AM27" s="10">
        <v>240</v>
      </c>
      <c r="AN27" s="10">
        <v>59</v>
      </c>
      <c r="AO27" s="10">
        <v>360</v>
      </c>
      <c r="AP27" s="10">
        <v>51</v>
      </c>
      <c r="AQ27" s="10">
        <v>359</v>
      </c>
      <c r="AR27" s="10">
        <v>100</v>
      </c>
      <c r="AS27" s="10">
        <v>309</v>
      </c>
      <c r="AT27" s="10">
        <v>108</v>
      </c>
    </row>
    <row r="28" spans="1:46" ht="15">
      <c r="A28" s="67"/>
      <c r="B28" s="5">
        <v>6</v>
      </c>
      <c r="C28" s="6">
        <v>360</v>
      </c>
      <c r="D28" s="6">
        <v>34</v>
      </c>
      <c r="E28" s="10">
        <v>0</v>
      </c>
      <c r="F28" s="10">
        <v>0</v>
      </c>
      <c r="G28" s="10">
        <v>240</v>
      </c>
      <c r="H28" s="10">
        <v>72</v>
      </c>
      <c r="I28" s="10">
        <v>330</v>
      </c>
      <c r="J28" s="10">
        <v>59</v>
      </c>
      <c r="K28" s="10">
        <v>120</v>
      </c>
      <c r="L28" s="10">
        <v>61</v>
      </c>
      <c r="M28" s="10">
        <v>360</v>
      </c>
      <c r="N28" s="10">
        <v>36</v>
      </c>
      <c r="O28" s="10">
        <v>240</v>
      </c>
      <c r="P28" s="10">
        <v>72</v>
      </c>
      <c r="Q28" s="10">
        <v>348</v>
      </c>
      <c r="R28" s="10">
        <v>60</v>
      </c>
      <c r="S28" s="10">
        <v>0</v>
      </c>
      <c r="T28" s="10">
        <v>0</v>
      </c>
      <c r="U28" s="10">
        <v>240</v>
      </c>
      <c r="V28" s="10">
        <v>60</v>
      </c>
      <c r="W28" s="10">
        <v>203</v>
      </c>
      <c r="X28" s="10">
        <v>180</v>
      </c>
      <c r="Y28" s="10">
        <v>127</v>
      </c>
      <c r="Z28" s="10">
        <v>84</v>
      </c>
      <c r="AA28" s="10">
        <v>310</v>
      </c>
      <c r="AB28" s="10">
        <v>72</v>
      </c>
      <c r="AC28" s="10">
        <v>177</v>
      </c>
      <c r="AD28" s="10">
        <v>60</v>
      </c>
      <c r="AE28" s="10">
        <v>360</v>
      </c>
      <c r="AF28" s="10">
        <v>34</v>
      </c>
      <c r="AG28" s="10">
        <v>240</v>
      </c>
      <c r="AH28" s="10">
        <v>48</v>
      </c>
      <c r="AI28" s="10">
        <v>360</v>
      </c>
      <c r="AJ28" s="10">
        <v>60</v>
      </c>
      <c r="AK28" s="10">
        <v>216</v>
      </c>
      <c r="AL28" s="10">
        <v>84</v>
      </c>
      <c r="AM28" s="10">
        <v>132</v>
      </c>
      <c r="AN28" s="10">
        <v>72</v>
      </c>
      <c r="AO28" s="10">
        <v>240</v>
      </c>
      <c r="AP28" s="10">
        <v>119</v>
      </c>
      <c r="AQ28" s="10">
        <v>359</v>
      </c>
      <c r="AR28" s="10">
        <v>84</v>
      </c>
      <c r="AS28" s="10">
        <v>180</v>
      </c>
      <c r="AT28" s="10">
        <v>35</v>
      </c>
    </row>
    <row r="29" spans="1:46" ht="15">
      <c r="A29" s="67"/>
      <c r="B29" s="5">
        <v>7</v>
      </c>
      <c r="C29" s="6">
        <v>365</v>
      </c>
      <c r="D29" s="6">
        <v>11</v>
      </c>
      <c r="E29" s="10">
        <v>360</v>
      </c>
      <c r="F29" s="10">
        <v>60</v>
      </c>
      <c r="G29" s="10">
        <v>239</v>
      </c>
      <c r="H29" s="10">
        <v>84</v>
      </c>
      <c r="I29" s="10">
        <v>240</v>
      </c>
      <c r="J29" s="10">
        <v>60</v>
      </c>
      <c r="K29" s="10">
        <v>167</v>
      </c>
      <c r="L29" s="10">
        <v>119</v>
      </c>
      <c r="M29" s="10">
        <v>360</v>
      </c>
      <c r="N29" s="10">
        <v>36</v>
      </c>
      <c r="O29" s="10">
        <v>240</v>
      </c>
      <c r="P29" s="10">
        <v>24</v>
      </c>
      <c r="Q29" s="10">
        <v>360</v>
      </c>
      <c r="R29" s="10">
        <v>60</v>
      </c>
      <c r="S29" s="10">
        <v>179</v>
      </c>
      <c r="T29" s="10">
        <v>95</v>
      </c>
      <c r="U29" s="10">
        <v>360</v>
      </c>
      <c r="V29" s="10">
        <v>120</v>
      </c>
      <c r="W29" s="10">
        <v>240</v>
      </c>
      <c r="X29" s="10">
        <v>84</v>
      </c>
      <c r="Y29" s="10">
        <v>240</v>
      </c>
      <c r="Z29" s="10">
        <v>84</v>
      </c>
      <c r="AA29" s="10">
        <v>300</v>
      </c>
      <c r="AB29" s="10">
        <v>84</v>
      </c>
      <c r="AC29" s="10">
        <v>84</v>
      </c>
      <c r="AD29" s="10">
        <v>36</v>
      </c>
      <c r="AE29" s="10">
        <v>334</v>
      </c>
      <c r="AF29" s="10">
        <v>60</v>
      </c>
      <c r="AG29" s="10">
        <v>365.266667</v>
      </c>
      <c r="AH29" s="10">
        <v>36</v>
      </c>
      <c r="AI29" s="10">
        <v>300</v>
      </c>
      <c r="AJ29" s="10">
        <v>36</v>
      </c>
      <c r="AK29" s="10">
        <v>240</v>
      </c>
      <c r="AL29" s="10">
        <v>120</v>
      </c>
      <c r="AM29" s="10">
        <v>180</v>
      </c>
      <c r="AN29" s="10">
        <v>35</v>
      </c>
      <c r="AO29" s="10">
        <v>300</v>
      </c>
      <c r="AP29" s="10">
        <v>84</v>
      </c>
      <c r="AQ29" s="10">
        <v>360</v>
      </c>
      <c r="AR29" s="10">
        <v>11</v>
      </c>
      <c r="AS29" s="10">
        <v>360</v>
      </c>
      <c r="AT29" s="10">
        <v>120</v>
      </c>
    </row>
    <row r="30" spans="1:46" ht="15">
      <c r="A30" s="67"/>
      <c r="B30" s="5">
        <v>8</v>
      </c>
      <c r="C30" s="6">
        <v>360</v>
      </c>
      <c r="D30" s="6">
        <v>30</v>
      </c>
      <c r="E30" s="10">
        <v>240</v>
      </c>
      <c r="F30" s="10">
        <v>30</v>
      </c>
      <c r="G30" s="10">
        <v>240</v>
      </c>
      <c r="H30" s="10">
        <v>84</v>
      </c>
      <c r="I30" s="10">
        <v>354</v>
      </c>
      <c r="J30" s="10">
        <v>60</v>
      </c>
      <c r="K30" s="10">
        <v>120</v>
      </c>
      <c r="L30" s="10">
        <v>60</v>
      </c>
      <c r="M30" s="10">
        <v>360</v>
      </c>
      <c r="N30" s="10">
        <v>36</v>
      </c>
      <c r="O30" s="10">
        <v>241</v>
      </c>
      <c r="P30" s="10">
        <v>60</v>
      </c>
      <c r="Q30" s="10">
        <v>360</v>
      </c>
      <c r="R30" s="10">
        <v>60</v>
      </c>
      <c r="S30" s="10">
        <v>180</v>
      </c>
      <c r="T30" s="10">
        <v>35</v>
      </c>
      <c r="U30" s="10">
        <v>240</v>
      </c>
      <c r="V30" s="10">
        <v>84</v>
      </c>
      <c r="W30" s="10">
        <v>84</v>
      </c>
      <c r="X30" s="10">
        <v>84</v>
      </c>
      <c r="Y30" s="10">
        <v>300</v>
      </c>
      <c r="Z30" s="10">
        <v>60</v>
      </c>
      <c r="AA30" s="10">
        <v>300</v>
      </c>
      <c r="AB30" s="10">
        <v>60</v>
      </c>
      <c r="AC30" s="10">
        <v>84</v>
      </c>
      <c r="AD30" s="10">
        <v>84</v>
      </c>
      <c r="AE30" s="10">
        <v>360</v>
      </c>
      <c r="AF30" s="10">
        <v>60</v>
      </c>
      <c r="AG30" s="10">
        <v>360</v>
      </c>
      <c r="AH30" s="10">
        <v>60</v>
      </c>
      <c r="AI30" s="10">
        <v>360</v>
      </c>
      <c r="AJ30" s="10">
        <v>83</v>
      </c>
      <c r="AK30" s="10">
        <v>179</v>
      </c>
      <c r="AL30" s="10">
        <v>59</v>
      </c>
      <c r="AM30" s="10">
        <v>240</v>
      </c>
      <c r="AN30" s="10">
        <v>59</v>
      </c>
      <c r="AO30" s="10">
        <v>240</v>
      </c>
      <c r="AP30" s="10">
        <v>36</v>
      </c>
      <c r="AQ30" s="10">
        <v>240</v>
      </c>
      <c r="AR30" s="10">
        <v>59</v>
      </c>
      <c r="AS30" s="10">
        <v>240</v>
      </c>
      <c r="AT30" s="10">
        <v>84</v>
      </c>
    </row>
    <row r="31" spans="1:46" ht="15">
      <c r="A31" s="67"/>
      <c r="B31" s="5">
        <v>9</v>
      </c>
      <c r="C31" s="6">
        <v>360</v>
      </c>
      <c r="D31" s="6">
        <v>36</v>
      </c>
      <c r="E31" s="10">
        <v>240</v>
      </c>
      <c r="F31" s="10">
        <v>64</v>
      </c>
      <c r="G31" s="10">
        <v>276</v>
      </c>
      <c r="H31" s="10">
        <v>84</v>
      </c>
      <c r="I31" s="10">
        <v>360</v>
      </c>
      <c r="J31" s="10">
        <v>84</v>
      </c>
      <c r="K31" s="10">
        <v>179</v>
      </c>
      <c r="L31" s="10">
        <v>55</v>
      </c>
      <c r="M31" s="10">
        <v>360</v>
      </c>
      <c r="N31" s="10">
        <v>60</v>
      </c>
      <c r="O31" s="10">
        <v>241</v>
      </c>
      <c r="P31" s="10">
        <v>83</v>
      </c>
      <c r="Q31" s="10">
        <v>360</v>
      </c>
      <c r="R31" s="10">
        <v>59</v>
      </c>
      <c r="S31" s="10">
        <v>240</v>
      </c>
      <c r="T31" s="10">
        <v>84</v>
      </c>
      <c r="U31" s="10">
        <v>240</v>
      </c>
      <c r="V31" s="10">
        <v>60</v>
      </c>
      <c r="W31" s="10">
        <v>240</v>
      </c>
      <c r="X31" s="10">
        <v>240</v>
      </c>
      <c r="Y31" s="10">
        <v>120</v>
      </c>
      <c r="Z31" s="10">
        <v>60</v>
      </c>
      <c r="AA31" s="10">
        <v>360</v>
      </c>
      <c r="AB31" s="10">
        <v>120</v>
      </c>
      <c r="AC31" s="10">
        <v>84</v>
      </c>
      <c r="AD31" s="10">
        <v>48</v>
      </c>
      <c r="AE31" s="10">
        <v>360</v>
      </c>
      <c r="AF31" s="10">
        <v>60</v>
      </c>
      <c r="AG31" s="10">
        <v>240</v>
      </c>
      <c r="AH31" s="10">
        <v>59</v>
      </c>
      <c r="AI31" s="10">
        <v>240</v>
      </c>
      <c r="AJ31" s="10">
        <v>60</v>
      </c>
      <c r="AK31" s="10">
        <v>279</v>
      </c>
      <c r="AL31" s="10">
        <v>84</v>
      </c>
      <c r="AM31" s="10">
        <v>276</v>
      </c>
      <c r="AN31" s="10">
        <v>36</v>
      </c>
      <c r="AO31" s="10">
        <v>360</v>
      </c>
      <c r="AP31" s="10">
        <v>84</v>
      </c>
      <c r="AQ31" s="10">
        <v>360</v>
      </c>
      <c r="AR31" s="10">
        <v>60</v>
      </c>
      <c r="AS31" s="10">
        <v>179</v>
      </c>
      <c r="AT31" s="10">
        <v>60</v>
      </c>
    </row>
    <row r="32" spans="1:46" ht="15">
      <c r="A32" s="67"/>
      <c r="B32" s="5">
        <v>10</v>
      </c>
      <c r="C32" s="6">
        <v>360</v>
      </c>
      <c r="D32" s="6">
        <v>27</v>
      </c>
      <c r="E32" s="10">
        <v>359</v>
      </c>
      <c r="F32" s="10">
        <v>48</v>
      </c>
      <c r="G32" s="10">
        <v>254</v>
      </c>
      <c r="H32" s="10">
        <v>60</v>
      </c>
      <c r="I32" s="10">
        <v>277</v>
      </c>
      <c r="J32" s="10">
        <v>60</v>
      </c>
      <c r="K32" s="10">
        <v>59</v>
      </c>
      <c r="L32" s="10">
        <v>59</v>
      </c>
      <c r="M32" s="10">
        <v>360</v>
      </c>
      <c r="N32" s="10">
        <v>60</v>
      </c>
      <c r="O32" s="10">
        <v>240</v>
      </c>
      <c r="P32" s="10">
        <v>84</v>
      </c>
      <c r="Q32" s="10">
        <v>240</v>
      </c>
      <c r="R32" s="10">
        <v>36</v>
      </c>
      <c r="S32" s="10">
        <v>0</v>
      </c>
      <c r="T32" s="10">
        <v>0</v>
      </c>
      <c r="U32" s="10">
        <v>359</v>
      </c>
      <c r="V32" s="10">
        <v>60</v>
      </c>
      <c r="W32" s="10">
        <v>180</v>
      </c>
      <c r="X32" s="10">
        <v>180</v>
      </c>
      <c r="Y32" s="10">
        <v>239</v>
      </c>
      <c r="Z32" s="10">
        <v>48</v>
      </c>
      <c r="AA32" s="10">
        <v>240</v>
      </c>
      <c r="AB32" s="10">
        <v>60</v>
      </c>
      <c r="AC32" s="10">
        <v>180</v>
      </c>
      <c r="AD32" s="10">
        <v>30</v>
      </c>
      <c r="AE32" s="10">
        <v>240</v>
      </c>
      <c r="AF32" s="10">
        <v>27</v>
      </c>
      <c r="AG32" s="10">
        <v>360</v>
      </c>
      <c r="AH32" s="10">
        <v>132</v>
      </c>
      <c r="AI32" s="10">
        <v>240</v>
      </c>
      <c r="AJ32" s="10">
        <v>60</v>
      </c>
      <c r="AK32" s="10">
        <v>180</v>
      </c>
      <c r="AL32" s="10">
        <v>84</v>
      </c>
      <c r="AM32" s="10">
        <v>300</v>
      </c>
      <c r="AN32" s="10">
        <v>36</v>
      </c>
      <c r="AO32" s="10">
        <v>300</v>
      </c>
      <c r="AP32" s="10">
        <v>48</v>
      </c>
      <c r="AQ32" s="10">
        <v>360</v>
      </c>
      <c r="AR32" s="10">
        <v>60</v>
      </c>
      <c r="AS32" s="10">
        <v>239</v>
      </c>
      <c r="AT32" s="10">
        <v>180</v>
      </c>
    </row>
    <row r="33" spans="1:46" ht="15">
      <c r="A33" s="67"/>
      <c r="B33" s="5">
        <v>11</v>
      </c>
      <c r="C33" s="6">
        <v>360</v>
      </c>
      <c r="D33" s="6">
        <v>36</v>
      </c>
      <c r="E33" s="10">
        <v>180</v>
      </c>
      <c r="F33" s="10">
        <v>84</v>
      </c>
      <c r="G33" s="10">
        <v>359</v>
      </c>
      <c r="H33" s="10">
        <v>60</v>
      </c>
      <c r="I33" s="10">
        <v>240</v>
      </c>
      <c r="J33" s="10">
        <v>120</v>
      </c>
      <c r="K33" s="10">
        <v>0</v>
      </c>
      <c r="L33" s="10">
        <v>0</v>
      </c>
      <c r="M33" s="10">
        <v>360</v>
      </c>
      <c r="N33" s="10">
        <v>60</v>
      </c>
      <c r="O33" s="10">
        <v>360</v>
      </c>
      <c r="P33" s="10">
        <v>60</v>
      </c>
      <c r="Q33" s="10">
        <v>360</v>
      </c>
      <c r="R33" s="10">
        <v>47</v>
      </c>
      <c r="S33" s="10">
        <v>228</v>
      </c>
      <c r="T33" s="10">
        <v>59</v>
      </c>
      <c r="U33" s="10">
        <v>348</v>
      </c>
      <c r="V33" s="10">
        <v>120</v>
      </c>
      <c r="W33" s="10">
        <v>0</v>
      </c>
      <c r="X33" s="10">
        <v>0</v>
      </c>
      <c r="Y33" s="10">
        <v>240</v>
      </c>
      <c r="Z33" s="10">
        <v>84</v>
      </c>
      <c r="AA33" s="10">
        <v>340</v>
      </c>
      <c r="AB33" s="10">
        <v>60</v>
      </c>
      <c r="AC33" s="10">
        <v>120</v>
      </c>
      <c r="AD33" s="10">
        <v>39</v>
      </c>
      <c r="AE33" s="10">
        <v>360</v>
      </c>
      <c r="AF33" s="10">
        <v>60</v>
      </c>
      <c r="AG33" s="10">
        <v>360</v>
      </c>
      <c r="AH33" s="10">
        <v>36</v>
      </c>
      <c r="AI33" s="10">
        <v>199</v>
      </c>
      <c r="AJ33" s="10">
        <v>84</v>
      </c>
      <c r="AK33" s="10">
        <v>300</v>
      </c>
      <c r="AL33" s="10">
        <v>60</v>
      </c>
      <c r="AM33" s="10">
        <v>300</v>
      </c>
      <c r="AN33" s="10">
        <v>59</v>
      </c>
      <c r="AO33" s="10">
        <v>240</v>
      </c>
      <c r="AP33" s="10">
        <v>60</v>
      </c>
      <c r="AQ33" s="10">
        <v>360</v>
      </c>
      <c r="AR33" s="10">
        <v>60</v>
      </c>
      <c r="AS33" s="10">
        <v>180</v>
      </c>
      <c r="AT33" s="10">
        <v>80</v>
      </c>
    </row>
    <row r="34" spans="1:46" ht="15">
      <c r="A34" s="67"/>
      <c r="B34" s="5">
        <v>12</v>
      </c>
      <c r="C34" s="6">
        <v>360</v>
      </c>
      <c r="D34" s="6">
        <v>48</v>
      </c>
      <c r="E34" s="10">
        <v>280</v>
      </c>
      <c r="F34" s="10">
        <v>120</v>
      </c>
      <c r="G34" s="10">
        <v>360</v>
      </c>
      <c r="H34" s="10">
        <v>88</v>
      </c>
      <c r="I34" s="10">
        <v>360</v>
      </c>
      <c r="J34" s="10">
        <v>98</v>
      </c>
      <c r="K34" s="10">
        <v>239</v>
      </c>
      <c r="L34" s="10">
        <v>180</v>
      </c>
      <c r="M34" s="10">
        <v>300</v>
      </c>
      <c r="N34" s="10">
        <v>60</v>
      </c>
      <c r="O34" s="10">
        <v>240</v>
      </c>
      <c r="P34" s="10">
        <v>84</v>
      </c>
      <c r="Q34" s="10">
        <v>240</v>
      </c>
      <c r="R34" s="10">
        <v>48</v>
      </c>
      <c r="S34" s="10">
        <v>0</v>
      </c>
      <c r="T34" s="10">
        <v>0</v>
      </c>
      <c r="U34" s="10">
        <v>108</v>
      </c>
      <c r="V34" s="10">
        <v>108</v>
      </c>
      <c r="W34" s="10">
        <v>359</v>
      </c>
      <c r="X34" s="10">
        <v>359</v>
      </c>
      <c r="Y34" s="10">
        <v>299</v>
      </c>
      <c r="Z34" s="10">
        <v>60</v>
      </c>
      <c r="AA34" s="10">
        <v>360</v>
      </c>
      <c r="AB34" s="10">
        <v>84</v>
      </c>
      <c r="AC34" s="10">
        <v>240</v>
      </c>
      <c r="AD34" s="10">
        <v>58</v>
      </c>
      <c r="AE34" s="10">
        <v>240</v>
      </c>
      <c r="AF34" s="10">
        <v>60</v>
      </c>
      <c r="AG34" s="10">
        <v>240</v>
      </c>
      <c r="AH34" s="10">
        <v>60</v>
      </c>
      <c r="AI34" s="10">
        <v>360</v>
      </c>
      <c r="AJ34" s="10">
        <v>60</v>
      </c>
      <c r="AK34" s="10">
        <v>272</v>
      </c>
      <c r="AL34" s="10">
        <v>48</v>
      </c>
      <c r="AM34" s="10">
        <v>360</v>
      </c>
      <c r="AN34" s="10">
        <v>60</v>
      </c>
      <c r="AO34" s="10">
        <v>360</v>
      </c>
      <c r="AP34" s="10">
        <v>60</v>
      </c>
      <c r="AQ34" s="10">
        <v>359</v>
      </c>
      <c r="AR34" s="10">
        <v>60</v>
      </c>
      <c r="AS34" s="10">
        <v>249</v>
      </c>
      <c r="AT34" s="10">
        <v>120</v>
      </c>
    </row>
    <row r="35" spans="1:46" ht="15">
      <c r="A35" s="35"/>
      <c r="B35" s="34">
        <v>1</v>
      </c>
      <c r="C35" s="6">
        <v>360</v>
      </c>
      <c r="D35" s="6">
        <v>24</v>
      </c>
      <c r="E35" s="10">
        <v>240</v>
      </c>
      <c r="F35" s="10">
        <v>59</v>
      </c>
      <c r="G35" s="10">
        <v>240</v>
      </c>
      <c r="H35" s="10">
        <v>156</v>
      </c>
      <c r="I35" s="10">
        <v>324</v>
      </c>
      <c r="J35" s="10">
        <v>120</v>
      </c>
      <c r="K35" s="10">
        <v>276</v>
      </c>
      <c r="L35" s="10">
        <v>48</v>
      </c>
      <c r="M35" s="10">
        <v>360</v>
      </c>
      <c r="N35" s="10">
        <v>119</v>
      </c>
      <c r="O35" s="10">
        <v>360</v>
      </c>
      <c r="P35" s="10">
        <v>120</v>
      </c>
      <c r="Q35" s="10">
        <v>360</v>
      </c>
      <c r="R35" s="10">
        <v>60</v>
      </c>
      <c r="S35" s="10">
        <v>50</v>
      </c>
      <c r="T35" s="10">
        <v>50</v>
      </c>
      <c r="U35" s="10">
        <v>180</v>
      </c>
      <c r="V35" s="10">
        <v>120</v>
      </c>
      <c r="W35" s="10">
        <v>239</v>
      </c>
      <c r="X35" s="10">
        <v>239</v>
      </c>
      <c r="Y35" s="10">
        <v>360</v>
      </c>
      <c r="Z35" s="10">
        <v>60</v>
      </c>
      <c r="AA35" s="10">
        <v>360</v>
      </c>
      <c r="AB35" s="10">
        <v>114</v>
      </c>
      <c r="AC35" s="10">
        <v>360</v>
      </c>
      <c r="AD35" s="10">
        <v>24</v>
      </c>
      <c r="AE35" s="10">
        <v>240</v>
      </c>
      <c r="AF35" s="10">
        <v>60</v>
      </c>
      <c r="AG35" s="10">
        <v>179</v>
      </c>
      <c r="AH35" s="10">
        <v>24</v>
      </c>
      <c r="AI35" s="10">
        <v>240</v>
      </c>
      <c r="AJ35" s="10">
        <v>60</v>
      </c>
      <c r="AK35" s="10">
        <v>360</v>
      </c>
      <c r="AL35" s="10">
        <v>180</v>
      </c>
      <c r="AM35" s="10">
        <v>240</v>
      </c>
      <c r="AN35" s="10">
        <v>48</v>
      </c>
      <c r="AO35" s="10">
        <v>240</v>
      </c>
      <c r="AP35" s="10">
        <v>84</v>
      </c>
      <c r="AQ35" s="10">
        <v>360</v>
      </c>
      <c r="AR35" s="10">
        <v>36</v>
      </c>
      <c r="AS35" s="10">
        <v>240</v>
      </c>
      <c r="AT35" s="10">
        <v>30</v>
      </c>
    </row>
    <row r="36" spans="1:46" ht="15">
      <c r="A36" s="36"/>
      <c r="B36" s="34">
        <v>2</v>
      </c>
      <c r="C36" s="6">
        <v>360</v>
      </c>
      <c r="D36" s="6">
        <v>36</v>
      </c>
      <c r="E36" s="10">
        <v>240</v>
      </c>
      <c r="F36" s="10">
        <v>95</v>
      </c>
      <c r="G36" s="10">
        <v>240</v>
      </c>
      <c r="H36" s="10">
        <v>119</v>
      </c>
      <c r="I36" s="10">
        <v>360</v>
      </c>
      <c r="J36" s="10">
        <v>60</v>
      </c>
      <c r="K36" s="10">
        <v>240</v>
      </c>
      <c r="L36" s="10">
        <v>59</v>
      </c>
      <c r="M36" s="10">
        <v>240</v>
      </c>
      <c r="N36" s="10">
        <v>120</v>
      </c>
      <c r="O36" s="10">
        <v>300</v>
      </c>
      <c r="P36" s="10">
        <v>60</v>
      </c>
      <c r="Q36" s="10">
        <v>240</v>
      </c>
      <c r="R36" s="10">
        <v>120</v>
      </c>
      <c r="S36" s="10">
        <v>239</v>
      </c>
      <c r="T36" s="10">
        <v>120</v>
      </c>
      <c r="U36" s="10">
        <v>240</v>
      </c>
      <c r="V36" s="10">
        <v>120</v>
      </c>
      <c r="W36" s="10">
        <v>180</v>
      </c>
      <c r="X36" s="10">
        <v>180</v>
      </c>
      <c r="Y36" s="10">
        <v>120</v>
      </c>
      <c r="Z36" s="10">
        <v>120</v>
      </c>
      <c r="AA36" s="10">
        <v>360</v>
      </c>
      <c r="AB36" s="10">
        <v>120</v>
      </c>
      <c r="AC36" s="10">
        <v>240</v>
      </c>
      <c r="AD36" s="10">
        <v>59</v>
      </c>
      <c r="AE36" s="10">
        <v>240</v>
      </c>
      <c r="AF36" s="10">
        <v>36</v>
      </c>
      <c r="AG36" s="10">
        <v>240</v>
      </c>
      <c r="AH36" s="10">
        <v>36</v>
      </c>
      <c r="AI36" s="10">
        <v>240</v>
      </c>
      <c r="AJ36" s="10">
        <v>60</v>
      </c>
      <c r="AK36" s="10">
        <v>180</v>
      </c>
      <c r="AL36" s="10">
        <v>90</v>
      </c>
      <c r="AM36" s="10">
        <v>240</v>
      </c>
      <c r="AN36" s="10">
        <v>149</v>
      </c>
      <c r="AO36" s="10">
        <v>240</v>
      </c>
      <c r="AP36" s="10">
        <v>60</v>
      </c>
      <c r="AQ36" s="10">
        <v>240</v>
      </c>
      <c r="AR36" s="10">
        <v>84</v>
      </c>
      <c r="AS36" s="10">
        <v>310</v>
      </c>
      <c r="AT36" s="10">
        <v>84</v>
      </c>
    </row>
    <row r="37" spans="1:46" ht="15">
      <c r="A37" s="36"/>
      <c r="B37" s="34">
        <v>3</v>
      </c>
      <c r="C37" s="6">
        <v>360</v>
      </c>
      <c r="D37" s="6">
        <v>36</v>
      </c>
      <c r="E37" s="10">
        <v>239</v>
      </c>
      <c r="F37" s="10">
        <v>120</v>
      </c>
      <c r="G37" s="10">
        <v>240</v>
      </c>
      <c r="H37" s="10">
        <v>120</v>
      </c>
      <c r="I37" s="10">
        <v>240</v>
      </c>
      <c r="J37" s="10">
        <v>60</v>
      </c>
      <c r="K37" s="10">
        <v>240</v>
      </c>
      <c r="L37" s="10">
        <v>60</v>
      </c>
      <c r="M37" s="10">
        <v>360</v>
      </c>
      <c r="N37" s="10">
        <v>60</v>
      </c>
      <c r="O37" s="10">
        <v>360</v>
      </c>
      <c r="P37" s="10">
        <v>90</v>
      </c>
      <c r="Q37" s="10">
        <v>240</v>
      </c>
      <c r="R37" s="10">
        <v>119</v>
      </c>
      <c r="S37" s="10">
        <v>239</v>
      </c>
      <c r="T37" s="10">
        <v>60</v>
      </c>
      <c r="U37" s="10">
        <v>359</v>
      </c>
      <c r="V37" s="10">
        <v>60</v>
      </c>
      <c r="W37" s="10">
        <v>0</v>
      </c>
      <c r="X37" s="10">
        <v>0</v>
      </c>
      <c r="Y37" s="10">
        <v>120</v>
      </c>
      <c r="Z37" s="10">
        <v>120</v>
      </c>
      <c r="AA37" s="10">
        <v>360</v>
      </c>
      <c r="AB37" s="10">
        <v>60</v>
      </c>
      <c r="AC37" s="10">
        <v>240</v>
      </c>
      <c r="AD37" s="10">
        <v>60</v>
      </c>
      <c r="AE37" s="10">
        <v>240</v>
      </c>
      <c r="AF37" s="10">
        <v>55</v>
      </c>
      <c r="AG37" s="10">
        <v>240</v>
      </c>
      <c r="AH37" s="10">
        <v>60</v>
      </c>
      <c r="AI37" s="10">
        <v>240</v>
      </c>
      <c r="AJ37" s="10">
        <v>60</v>
      </c>
      <c r="AK37" s="10">
        <v>330</v>
      </c>
      <c r="AL37" s="10">
        <v>120</v>
      </c>
      <c r="AM37" s="10">
        <v>360</v>
      </c>
      <c r="AN37" s="10">
        <v>59</v>
      </c>
      <c r="AO37" s="10">
        <v>180</v>
      </c>
      <c r="AP37" s="10">
        <v>120</v>
      </c>
      <c r="AQ37" s="10">
        <v>348</v>
      </c>
      <c r="AR37" s="10">
        <v>84</v>
      </c>
      <c r="AS37" s="10">
        <v>259</v>
      </c>
      <c r="AT37" s="10">
        <v>36</v>
      </c>
    </row>
    <row r="38" spans="1:46" ht="15">
      <c r="A38" s="36"/>
      <c r="B38" s="34">
        <v>4</v>
      </c>
      <c r="C38" s="6">
        <v>360</v>
      </c>
      <c r="D38" s="6">
        <v>12</v>
      </c>
      <c r="E38" s="10">
        <v>240</v>
      </c>
      <c r="F38" s="10">
        <v>118</v>
      </c>
      <c r="G38" s="10">
        <v>120</v>
      </c>
      <c r="H38" s="10">
        <v>60</v>
      </c>
      <c r="I38" s="10">
        <v>120</v>
      </c>
      <c r="J38" s="10">
        <v>12</v>
      </c>
      <c r="K38" s="10">
        <v>84</v>
      </c>
      <c r="L38" s="10">
        <v>84</v>
      </c>
      <c r="M38" s="10">
        <v>240</v>
      </c>
      <c r="N38" s="10">
        <v>60</v>
      </c>
      <c r="O38" s="10">
        <v>360</v>
      </c>
      <c r="P38" s="10">
        <v>60</v>
      </c>
      <c r="Q38" s="10">
        <v>120</v>
      </c>
      <c r="R38" s="10">
        <v>24</v>
      </c>
      <c r="S38" s="10">
        <v>190</v>
      </c>
      <c r="T38" s="10">
        <v>118</v>
      </c>
      <c r="U38" s="10">
        <v>360</v>
      </c>
      <c r="V38" s="10">
        <v>120</v>
      </c>
      <c r="W38" s="10">
        <v>240</v>
      </c>
      <c r="X38" s="10">
        <v>84</v>
      </c>
      <c r="Y38" s="10">
        <v>260</v>
      </c>
      <c r="Z38" s="10">
        <v>84</v>
      </c>
      <c r="AA38" s="10">
        <v>240</v>
      </c>
      <c r="AB38" s="10">
        <v>36</v>
      </c>
      <c r="AC38" s="10">
        <v>84</v>
      </c>
      <c r="AD38" s="10">
        <v>60</v>
      </c>
      <c r="AE38" s="10">
        <v>360</v>
      </c>
      <c r="AF38" s="10">
        <v>59</v>
      </c>
      <c r="AG38" s="10">
        <v>240</v>
      </c>
      <c r="AH38" s="10">
        <v>48</v>
      </c>
      <c r="AI38" s="10">
        <v>240</v>
      </c>
      <c r="AJ38" s="10">
        <v>84</v>
      </c>
      <c r="AK38" s="10">
        <v>200</v>
      </c>
      <c r="AL38" s="10">
        <v>120</v>
      </c>
      <c r="AM38" s="10">
        <v>357</v>
      </c>
      <c r="AN38" s="10">
        <v>48</v>
      </c>
      <c r="AO38" s="10">
        <v>260</v>
      </c>
      <c r="AP38" s="10">
        <v>120</v>
      </c>
      <c r="AQ38" s="10">
        <v>240</v>
      </c>
      <c r="AR38" s="10">
        <v>60</v>
      </c>
      <c r="AS38" s="10">
        <v>120</v>
      </c>
      <c r="AT38" s="10">
        <v>60</v>
      </c>
    </row>
    <row r="39" spans="1:46" ht="15">
      <c r="A39" s="36"/>
      <c r="B39" s="34">
        <v>5</v>
      </c>
      <c r="C39" s="6">
        <v>360</v>
      </c>
      <c r="D39" s="6">
        <v>12</v>
      </c>
      <c r="E39" s="10">
        <v>240</v>
      </c>
      <c r="F39" s="10">
        <v>52</v>
      </c>
      <c r="G39" s="10">
        <v>360</v>
      </c>
      <c r="H39" s="10">
        <v>30</v>
      </c>
      <c r="I39" s="10">
        <v>239</v>
      </c>
      <c r="J39" s="10">
        <v>48</v>
      </c>
      <c r="K39" s="10">
        <v>120</v>
      </c>
      <c r="L39" s="10">
        <v>120</v>
      </c>
      <c r="M39" s="10">
        <v>348</v>
      </c>
      <c r="N39" s="10">
        <v>24</v>
      </c>
      <c r="O39" s="10">
        <v>240</v>
      </c>
      <c r="P39" s="10">
        <v>60</v>
      </c>
      <c r="Q39" s="10">
        <v>359</v>
      </c>
      <c r="R39" s="10">
        <v>60</v>
      </c>
      <c r="S39" s="10">
        <v>360</v>
      </c>
      <c r="T39" s="10">
        <v>84</v>
      </c>
      <c r="U39" s="10">
        <v>359</v>
      </c>
      <c r="V39" s="10">
        <v>119</v>
      </c>
      <c r="W39" s="10">
        <v>239</v>
      </c>
      <c r="X39" s="10">
        <v>120</v>
      </c>
      <c r="Y39" s="10">
        <v>240</v>
      </c>
      <c r="Z39" s="10">
        <v>59</v>
      </c>
      <c r="AA39" s="10">
        <v>240</v>
      </c>
      <c r="AB39" s="10">
        <v>48</v>
      </c>
      <c r="AC39" s="10">
        <v>324</v>
      </c>
      <c r="AD39" s="10">
        <v>60</v>
      </c>
      <c r="AE39" s="10">
        <v>240</v>
      </c>
      <c r="AF39" s="10">
        <v>47</v>
      </c>
      <c r="AG39" s="10">
        <v>240</v>
      </c>
      <c r="AH39" s="10">
        <v>59</v>
      </c>
      <c r="AI39" s="10">
        <v>333</v>
      </c>
      <c r="AJ39" s="10">
        <v>48</v>
      </c>
      <c r="AK39" s="10">
        <v>197</v>
      </c>
      <c r="AL39" s="10">
        <v>130</v>
      </c>
      <c r="AM39" s="10">
        <v>336</v>
      </c>
      <c r="AN39" s="10">
        <v>12</v>
      </c>
      <c r="AO39" s="10">
        <v>346</v>
      </c>
      <c r="AP39" s="10">
        <v>60</v>
      </c>
      <c r="AQ39" s="10">
        <v>360</v>
      </c>
      <c r="AR39" s="10">
        <v>60</v>
      </c>
      <c r="AS39" s="10">
        <v>240</v>
      </c>
      <c r="AT39" s="10">
        <v>44</v>
      </c>
    </row>
    <row r="40" spans="1:46" ht="15">
      <c r="A40" s="36">
        <v>2020</v>
      </c>
      <c r="B40" s="34">
        <v>6</v>
      </c>
      <c r="C40" s="6">
        <v>360</v>
      </c>
      <c r="D40" s="6">
        <v>15</v>
      </c>
      <c r="E40" s="10">
        <v>240</v>
      </c>
      <c r="F40" s="10">
        <v>120</v>
      </c>
      <c r="G40" s="10">
        <v>240</v>
      </c>
      <c r="H40" s="10">
        <v>60</v>
      </c>
      <c r="I40" s="10">
        <v>360</v>
      </c>
      <c r="J40" s="10">
        <v>39</v>
      </c>
      <c r="K40" s="10">
        <v>240</v>
      </c>
      <c r="L40" s="10">
        <v>84</v>
      </c>
      <c r="M40" s="10">
        <v>360</v>
      </c>
      <c r="N40" s="10">
        <v>18</v>
      </c>
      <c r="O40" s="10">
        <v>360</v>
      </c>
      <c r="P40" s="10">
        <v>36</v>
      </c>
      <c r="Q40" s="10">
        <v>240</v>
      </c>
      <c r="R40" s="10">
        <v>52</v>
      </c>
      <c r="S40" s="10">
        <v>260</v>
      </c>
      <c r="T40" s="10">
        <v>48</v>
      </c>
      <c r="U40" s="10">
        <v>360</v>
      </c>
      <c r="V40" s="10">
        <v>60</v>
      </c>
      <c r="W40" s="10">
        <v>180</v>
      </c>
      <c r="X40" s="10">
        <v>59</v>
      </c>
      <c r="Y40" s="10">
        <v>260</v>
      </c>
      <c r="Z40" s="10">
        <v>48</v>
      </c>
      <c r="AA40" s="10">
        <v>360</v>
      </c>
      <c r="AB40" s="10">
        <v>55</v>
      </c>
      <c r="AC40" s="10">
        <v>324</v>
      </c>
      <c r="AD40" s="10">
        <v>60</v>
      </c>
      <c r="AE40" s="10">
        <v>360</v>
      </c>
      <c r="AF40" s="10">
        <v>46</v>
      </c>
      <c r="AG40" s="10">
        <v>360</v>
      </c>
      <c r="AH40" s="10">
        <v>60</v>
      </c>
      <c r="AI40" s="10">
        <v>300</v>
      </c>
      <c r="AJ40" s="10">
        <v>15</v>
      </c>
      <c r="AK40" s="10">
        <v>271</v>
      </c>
      <c r="AL40" s="10">
        <v>48</v>
      </c>
      <c r="AM40" s="10">
        <v>360</v>
      </c>
      <c r="AN40" s="10">
        <v>59</v>
      </c>
      <c r="AO40" s="10">
        <v>359</v>
      </c>
      <c r="AP40" s="10">
        <v>60</v>
      </c>
      <c r="AQ40" s="10">
        <v>240</v>
      </c>
      <c r="AR40" s="10">
        <v>59</v>
      </c>
      <c r="AS40" s="10">
        <v>240</v>
      </c>
      <c r="AT40" s="10">
        <v>36</v>
      </c>
    </row>
    <row r="41" spans="1:46" ht="15">
      <c r="A41" s="36"/>
      <c r="B41" s="34">
        <v>7</v>
      </c>
      <c r="C41" s="6">
        <v>360</v>
      </c>
      <c r="D41" s="6">
        <v>24</v>
      </c>
      <c r="E41" s="10">
        <v>180</v>
      </c>
      <c r="F41" s="10">
        <v>84</v>
      </c>
      <c r="G41" s="10">
        <v>240</v>
      </c>
      <c r="H41" s="10">
        <v>24</v>
      </c>
      <c r="I41" s="10">
        <v>360</v>
      </c>
      <c r="J41" s="10">
        <v>59</v>
      </c>
      <c r="K41" s="10">
        <v>120</v>
      </c>
      <c r="L41" s="10">
        <v>59</v>
      </c>
      <c r="M41" s="10">
        <v>360</v>
      </c>
      <c r="N41" s="10">
        <v>36</v>
      </c>
      <c r="O41" s="10">
        <v>360</v>
      </c>
      <c r="P41" s="10">
        <v>48</v>
      </c>
      <c r="Q41" s="10">
        <v>120</v>
      </c>
      <c r="R41" s="10">
        <v>41</v>
      </c>
      <c r="S41" s="10">
        <v>240</v>
      </c>
      <c r="T41" s="10">
        <v>32</v>
      </c>
      <c r="U41" s="10">
        <v>120</v>
      </c>
      <c r="V41" s="10">
        <v>60</v>
      </c>
      <c r="W41" s="10">
        <v>240</v>
      </c>
      <c r="X41" s="10">
        <v>84</v>
      </c>
      <c r="Y41" s="10">
        <v>360</v>
      </c>
      <c r="Z41" s="10">
        <v>60</v>
      </c>
      <c r="AA41" s="10">
        <v>360</v>
      </c>
      <c r="AB41" s="10">
        <v>60</v>
      </c>
      <c r="AC41" s="10">
        <v>288</v>
      </c>
      <c r="AD41" s="10">
        <v>50</v>
      </c>
      <c r="AE41" s="10">
        <v>360</v>
      </c>
      <c r="AF41" s="10">
        <v>24</v>
      </c>
      <c r="AG41" s="10">
        <v>240</v>
      </c>
      <c r="AH41" s="10">
        <v>60</v>
      </c>
      <c r="AI41" s="10">
        <v>240</v>
      </c>
      <c r="AJ41" s="10">
        <v>60</v>
      </c>
      <c r="AK41" s="10">
        <v>330</v>
      </c>
      <c r="AL41" s="10">
        <v>60</v>
      </c>
      <c r="AM41" s="10">
        <v>300</v>
      </c>
      <c r="AN41" s="10">
        <v>71</v>
      </c>
      <c r="AO41" s="10">
        <v>240</v>
      </c>
      <c r="AP41" s="10">
        <v>59</v>
      </c>
      <c r="AQ41" s="10">
        <v>359</v>
      </c>
      <c r="AR41" s="10">
        <v>48</v>
      </c>
      <c r="AS41" s="10">
        <v>324</v>
      </c>
      <c r="AT41" s="10">
        <v>47</v>
      </c>
    </row>
    <row r="42" spans="1:46" ht="15">
      <c r="A42" s="36"/>
      <c r="B42" s="34">
        <v>8</v>
      </c>
      <c r="C42" s="6">
        <v>360</v>
      </c>
      <c r="D42" s="6">
        <v>24</v>
      </c>
      <c r="E42" s="10">
        <v>240</v>
      </c>
      <c r="F42" s="10">
        <v>50</v>
      </c>
      <c r="G42" s="10">
        <v>240</v>
      </c>
      <c r="H42" s="10">
        <v>48</v>
      </c>
      <c r="I42" s="10">
        <v>260</v>
      </c>
      <c r="J42" s="10">
        <v>60</v>
      </c>
      <c r="K42" s="10">
        <v>240</v>
      </c>
      <c r="L42" s="10">
        <v>84</v>
      </c>
      <c r="M42" s="10">
        <v>360</v>
      </c>
      <c r="N42" s="10">
        <v>60</v>
      </c>
      <c r="O42" s="10">
        <v>240</v>
      </c>
      <c r="P42" s="10">
        <v>30</v>
      </c>
      <c r="Q42" s="10">
        <v>300</v>
      </c>
      <c r="R42" s="10">
        <v>59</v>
      </c>
      <c r="S42" s="10">
        <v>240</v>
      </c>
      <c r="T42" s="10">
        <v>58</v>
      </c>
      <c r="U42" s="10">
        <v>240</v>
      </c>
      <c r="V42" s="10">
        <v>83</v>
      </c>
      <c r="W42" s="10">
        <v>177</v>
      </c>
      <c r="X42" s="10">
        <v>80</v>
      </c>
      <c r="Y42" s="10">
        <v>180</v>
      </c>
      <c r="Z42" s="10">
        <v>60</v>
      </c>
      <c r="AA42" s="10">
        <v>240</v>
      </c>
      <c r="AB42" s="10">
        <v>96</v>
      </c>
      <c r="AC42" s="10">
        <v>240</v>
      </c>
      <c r="AD42" s="10">
        <v>60</v>
      </c>
      <c r="AE42" s="10">
        <v>360</v>
      </c>
      <c r="AF42" s="10">
        <v>24</v>
      </c>
      <c r="AG42" s="10">
        <v>360</v>
      </c>
      <c r="AH42" s="10">
        <v>48</v>
      </c>
      <c r="AI42" s="10">
        <v>260</v>
      </c>
      <c r="AJ42" s="10">
        <v>36</v>
      </c>
      <c r="AK42" s="10">
        <v>240</v>
      </c>
      <c r="AL42" s="10">
        <v>52</v>
      </c>
      <c r="AM42" s="10">
        <v>240</v>
      </c>
      <c r="AN42" s="10">
        <v>48</v>
      </c>
      <c r="AO42" s="10">
        <v>240</v>
      </c>
      <c r="AP42" s="10">
        <v>48</v>
      </c>
      <c r="AQ42" s="10">
        <v>311</v>
      </c>
      <c r="AR42" s="10">
        <v>48</v>
      </c>
      <c r="AS42" s="10">
        <v>240</v>
      </c>
      <c r="AT42" s="10">
        <v>84</v>
      </c>
    </row>
    <row r="43" spans="1:46" ht="15">
      <c r="A43" s="36"/>
      <c r="B43" s="34">
        <v>9</v>
      </c>
      <c r="C43" s="6">
        <v>360</v>
      </c>
      <c r="D43" s="6">
        <v>29</v>
      </c>
      <c r="E43" s="10">
        <v>264</v>
      </c>
      <c r="F43" s="10">
        <v>29</v>
      </c>
      <c r="G43" s="10">
        <v>240</v>
      </c>
      <c r="H43" s="10">
        <v>59</v>
      </c>
      <c r="I43" s="10">
        <v>240</v>
      </c>
      <c r="J43" s="10">
        <v>59</v>
      </c>
      <c r="K43" s="10">
        <v>240</v>
      </c>
      <c r="L43" s="10">
        <v>84</v>
      </c>
      <c r="M43" s="10">
        <v>300</v>
      </c>
      <c r="N43" s="10">
        <v>36</v>
      </c>
      <c r="O43" s="10">
        <v>240</v>
      </c>
      <c r="P43" s="10">
        <v>60</v>
      </c>
      <c r="Q43" s="10">
        <v>240</v>
      </c>
      <c r="R43" s="10">
        <v>59</v>
      </c>
      <c r="S43" s="10">
        <v>84</v>
      </c>
      <c r="T43" s="10">
        <v>60</v>
      </c>
      <c r="U43" s="10">
        <v>360</v>
      </c>
      <c r="V43" s="10">
        <v>60</v>
      </c>
      <c r="W43" s="10">
        <v>180</v>
      </c>
      <c r="X43" s="10">
        <v>84</v>
      </c>
      <c r="Y43" s="10">
        <v>240</v>
      </c>
      <c r="Z43" s="10">
        <v>60</v>
      </c>
      <c r="AA43" s="10">
        <v>240</v>
      </c>
      <c r="AB43" s="10">
        <v>120</v>
      </c>
      <c r="AC43" s="10">
        <v>180</v>
      </c>
      <c r="AD43" s="10">
        <v>60</v>
      </c>
      <c r="AE43" s="10">
        <v>300</v>
      </c>
      <c r="AF43" s="10">
        <v>60</v>
      </c>
      <c r="AG43" s="10">
        <v>360</v>
      </c>
      <c r="AH43" s="10">
        <v>59</v>
      </c>
      <c r="AI43" s="10">
        <v>240</v>
      </c>
      <c r="AJ43" s="10">
        <v>60</v>
      </c>
      <c r="AK43" s="10">
        <v>239</v>
      </c>
      <c r="AL43" s="10">
        <v>120</v>
      </c>
      <c r="AM43" s="10">
        <v>360</v>
      </c>
      <c r="AN43" s="10">
        <v>30</v>
      </c>
      <c r="AO43" s="10">
        <v>275</v>
      </c>
      <c r="AP43" s="10">
        <v>44</v>
      </c>
      <c r="AQ43" s="10">
        <v>240</v>
      </c>
      <c r="AR43" s="10">
        <v>36</v>
      </c>
      <c r="AS43" s="10">
        <v>180</v>
      </c>
      <c r="AT43" s="10">
        <v>60</v>
      </c>
    </row>
    <row r="44" spans="1:46" ht="15">
      <c r="A44" s="36"/>
      <c r="B44" s="34">
        <v>10</v>
      </c>
      <c r="C44" s="6">
        <v>360</v>
      </c>
      <c r="D44" s="6">
        <v>34</v>
      </c>
      <c r="E44" s="10">
        <v>360</v>
      </c>
      <c r="F44" s="10">
        <v>84</v>
      </c>
      <c r="G44" s="10">
        <v>359</v>
      </c>
      <c r="H44" s="10">
        <v>84</v>
      </c>
      <c r="I44" s="10">
        <v>299</v>
      </c>
      <c r="J44" s="10">
        <v>59</v>
      </c>
      <c r="K44" s="10">
        <v>120</v>
      </c>
      <c r="L44" s="10">
        <v>60</v>
      </c>
      <c r="M44" s="10">
        <v>360</v>
      </c>
      <c r="N44" s="10">
        <v>59</v>
      </c>
      <c r="O44" s="10">
        <v>276</v>
      </c>
      <c r="P44" s="10">
        <v>60</v>
      </c>
      <c r="Q44" s="10">
        <v>204</v>
      </c>
      <c r="R44" s="10">
        <v>60</v>
      </c>
      <c r="S44" s="10">
        <v>200</v>
      </c>
      <c r="T44" s="10">
        <v>48</v>
      </c>
      <c r="U44" s="10">
        <v>360</v>
      </c>
      <c r="V44" s="10">
        <v>48</v>
      </c>
      <c r="W44" s="10">
        <v>280</v>
      </c>
      <c r="X44" s="10">
        <v>84</v>
      </c>
      <c r="Y44" s="10">
        <v>240</v>
      </c>
      <c r="Z44" s="10">
        <v>59</v>
      </c>
      <c r="AA44" s="10">
        <v>269</v>
      </c>
      <c r="AB44" s="10">
        <v>59</v>
      </c>
      <c r="AC44" s="10">
        <v>360</v>
      </c>
      <c r="AD44" s="10">
        <v>36</v>
      </c>
      <c r="AE44" s="10">
        <v>360</v>
      </c>
      <c r="AF44" s="10">
        <v>48</v>
      </c>
      <c r="AG44" s="10">
        <v>359</v>
      </c>
      <c r="AH44" s="10">
        <v>59</v>
      </c>
      <c r="AI44" s="10">
        <v>180</v>
      </c>
      <c r="AJ44" s="10">
        <v>60</v>
      </c>
      <c r="AK44" s="10">
        <v>240</v>
      </c>
      <c r="AL44" s="10">
        <v>50</v>
      </c>
      <c r="AM44" s="10">
        <v>360</v>
      </c>
      <c r="AN44" s="10">
        <v>59</v>
      </c>
      <c r="AO44" s="10">
        <v>234</v>
      </c>
      <c r="AP44" s="10">
        <v>36</v>
      </c>
      <c r="AQ44" s="10">
        <v>360</v>
      </c>
      <c r="AR44" s="10">
        <v>34</v>
      </c>
      <c r="AS44" s="10">
        <v>240</v>
      </c>
      <c r="AT44" s="10">
        <v>60</v>
      </c>
    </row>
    <row r="45" spans="1:46" ht="15">
      <c r="A45" s="36"/>
      <c r="B45" s="34">
        <v>11</v>
      </c>
      <c r="C45" s="6">
        <v>360</v>
      </c>
      <c r="D45" s="6">
        <v>24</v>
      </c>
      <c r="E45" s="10">
        <v>240</v>
      </c>
      <c r="F45" s="10">
        <v>35</v>
      </c>
      <c r="G45" s="10">
        <v>360</v>
      </c>
      <c r="H45" s="10">
        <v>84</v>
      </c>
      <c r="I45" s="10">
        <v>360</v>
      </c>
      <c r="J45" s="10">
        <v>59</v>
      </c>
      <c r="K45" s="10">
        <v>120</v>
      </c>
      <c r="L45" s="10">
        <v>60</v>
      </c>
      <c r="M45" s="10">
        <v>240</v>
      </c>
      <c r="N45" s="10">
        <v>49</v>
      </c>
      <c r="O45" s="10">
        <v>240</v>
      </c>
      <c r="P45" s="10">
        <v>119</v>
      </c>
      <c r="Q45" s="10">
        <v>360</v>
      </c>
      <c r="R45" s="10">
        <v>59</v>
      </c>
      <c r="S45" s="10">
        <v>240</v>
      </c>
      <c r="T45" s="10">
        <v>59</v>
      </c>
      <c r="U45" s="10">
        <v>359</v>
      </c>
      <c r="V45" s="10">
        <v>84</v>
      </c>
      <c r="W45" s="10">
        <v>240</v>
      </c>
      <c r="X45" s="10">
        <v>120</v>
      </c>
      <c r="Y45" s="10">
        <v>360</v>
      </c>
      <c r="Z45" s="10">
        <v>96</v>
      </c>
      <c r="AA45" s="10">
        <v>360</v>
      </c>
      <c r="AB45" s="10">
        <v>119</v>
      </c>
      <c r="AC45" s="10">
        <v>240</v>
      </c>
      <c r="AD45" s="10">
        <v>36</v>
      </c>
      <c r="AE45" s="10">
        <v>360</v>
      </c>
      <c r="AF45" s="10">
        <v>36</v>
      </c>
      <c r="AG45" s="10">
        <v>180</v>
      </c>
      <c r="AH45" s="10">
        <v>60</v>
      </c>
      <c r="AI45" s="10">
        <v>359</v>
      </c>
      <c r="AJ45" s="10">
        <v>60</v>
      </c>
      <c r="AK45" s="10">
        <v>240</v>
      </c>
      <c r="AL45" s="10">
        <v>144</v>
      </c>
      <c r="AM45" s="10">
        <v>240</v>
      </c>
      <c r="AN45" s="10">
        <v>24</v>
      </c>
      <c r="AO45" s="10">
        <v>240</v>
      </c>
      <c r="AP45" s="10">
        <v>80</v>
      </c>
      <c r="AQ45" s="10">
        <v>359</v>
      </c>
      <c r="AR45" s="10">
        <v>60</v>
      </c>
      <c r="AS45" s="10">
        <v>0</v>
      </c>
      <c r="AT45" s="10">
        <v>0</v>
      </c>
    </row>
    <row r="46" spans="1:46" ht="15">
      <c r="A46" s="36"/>
      <c r="B46" s="34">
        <v>12</v>
      </c>
      <c r="C46" s="6">
        <v>360</v>
      </c>
      <c r="D46" s="6">
        <v>12</v>
      </c>
      <c r="E46" s="10">
        <v>359</v>
      </c>
      <c r="F46" s="10">
        <v>60</v>
      </c>
      <c r="G46" s="10">
        <v>360</v>
      </c>
      <c r="H46" s="10">
        <v>59</v>
      </c>
      <c r="I46" s="10">
        <v>360</v>
      </c>
      <c r="J46" s="10">
        <v>84</v>
      </c>
      <c r="K46" s="10">
        <v>240</v>
      </c>
      <c r="L46" s="10">
        <v>60</v>
      </c>
      <c r="M46" s="10">
        <v>350</v>
      </c>
      <c r="N46" s="10">
        <v>57</v>
      </c>
      <c r="O46" s="10">
        <v>240</v>
      </c>
      <c r="P46" s="10">
        <v>55</v>
      </c>
      <c r="Q46" s="10">
        <v>360</v>
      </c>
      <c r="R46" s="10">
        <v>59</v>
      </c>
      <c r="S46" s="10">
        <v>241</v>
      </c>
      <c r="T46" s="10">
        <v>84</v>
      </c>
      <c r="U46" s="10">
        <v>359</v>
      </c>
      <c r="V46" s="10">
        <v>84</v>
      </c>
      <c r="W46" s="10">
        <v>179</v>
      </c>
      <c r="X46" s="10">
        <v>83</v>
      </c>
      <c r="Y46" s="10">
        <v>230</v>
      </c>
      <c r="Z46" s="10">
        <v>35</v>
      </c>
      <c r="AA46" s="10">
        <v>260</v>
      </c>
      <c r="AB46" s="10">
        <v>59</v>
      </c>
      <c r="AC46" s="10">
        <v>312</v>
      </c>
      <c r="AD46" s="10">
        <v>40</v>
      </c>
      <c r="AE46" s="10">
        <v>360</v>
      </c>
      <c r="AF46" s="10">
        <v>12</v>
      </c>
      <c r="AG46" s="10">
        <v>347</v>
      </c>
      <c r="AH46" s="10">
        <v>47</v>
      </c>
      <c r="AI46" s="10">
        <v>360</v>
      </c>
      <c r="AJ46" s="10">
        <v>30</v>
      </c>
      <c r="AK46" s="10">
        <v>240</v>
      </c>
      <c r="AL46" s="10">
        <v>58</v>
      </c>
      <c r="AM46" s="10">
        <v>336</v>
      </c>
      <c r="AN46" s="10">
        <v>48</v>
      </c>
      <c r="AO46" s="10">
        <v>180</v>
      </c>
      <c r="AP46" s="10">
        <v>48</v>
      </c>
      <c r="AQ46" s="10">
        <v>360</v>
      </c>
      <c r="AR46" s="10">
        <v>60</v>
      </c>
      <c r="AS46" s="10">
        <v>240</v>
      </c>
      <c r="AT46" s="10">
        <v>48</v>
      </c>
    </row>
    <row r="47" spans="1:46" s="45" customFormat="1" ht="15">
      <c r="A47" s="46">
        <v>2021</v>
      </c>
      <c r="B47" s="44">
        <v>1</v>
      </c>
      <c r="C47" s="6">
        <v>360</v>
      </c>
      <c r="D47" s="6">
        <v>10</v>
      </c>
      <c r="E47" s="10">
        <v>120</v>
      </c>
      <c r="F47" s="10">
        <v>84</v>
      </c>
      <c r="G47" s="10">
        <v>168</v>
      </c>
      <c r="H47" s="10">
        <v>168</v>
      </c>
      <c r="I47" s="10">
        <v>240</v>
      </c>
      <c r="J47" s="10">
        <v>20</v>
      </c>
      <c r="K47" s="10">
        <v>0</v>
      </c>
      <c r="L47" s="10">
        <v>0</v>
      </c>
      <c r="M47" s="10">
        <v>273</v>
      </c>
      <c r="N47" s="10">
        <v>59</v>
      </c>
      <c r="O47" s="10">
        <v>360</v>
      </c>
      <c r="P47" s="10">
        <v>60</v>
      </c>
      <c r="Q47" s="10">
        <v>240</v>
      </c>
      <c r="R47" s="10">
        <v>36</v>
      </c>
      <c r="S47" s="10">
        <v>180</v>
      </c>
      <c r="T47" s="10">
        <v>96</v>
      </c>
      <c r="U47" s="10">
        <v>359</v>
      </c>
      <c r="V47" s="10">
        <v>83</v>
      </c>
      <c r="W47" s="10">
        <v>119</v>
      </c>
      <c r="X47" s="10">
        <v>119</v>
      </c>
      <c r="Y47" s="10">
        <v>359</v>
      </c>
      <c r="Z47" s="10">
        <v>10</v>
      </c>
      <c r="AA47" s="10">
        <v>239</v>
      </c>
      <c r="AB47" s="10">
        <v>120</v>
      </c>
      <c r="AC47" s="10">
        <v>360</v>
      </c>
      <c r="AD47" s="10">
        <v>120</v>
      </c>
      <c r="AE47" s="10">
        <v>360</v>
      </c>
      <c r="AF47" s="10">
        <v>48</v>
      </c>
      <c r="AG47" s="10">
        <v>304</v>
      </c>
      <c r="AH47" s="10">
        <v>59</v>
      </c>
      <c r="AI47" s="10">
        <v>360</v>
      </c>
      <c r="AJ47" s="10">
        <v>61</v>
      </c>
      <c r="AK47" s="10">
        <v>239</v>
      </c>
      <c r="AL47" s="10">
        <v>84</v>
      </c>
      <c r="AM47" s="10">
        <v>240</v>
      </c>
      <c r="AN47" s="10">
        <v>72</v>
      </c>
      <c r="AO47" s="10">
        <v>240</v>
      </c>
      <c r="AP47" s="10">
        <v>50</v>
      </c>
      <c r="AQ47" s="10">
        <v>360</v>
      </c>
      <c r="AR47" s="10">
        <v>23</v>
      </c>
      <c r="AS47" s="10">
        <v>179</v>
      </c>
      <c r="AT47" s="10">
        <v>179</v>
      </c>
    </row>
    <row r="48" spans="1:46" ht="15">
      <c r="A48" s="36"/>
      <c r="B48" s="34">
        <v>2</v>
      </c>
      <c r="C48" s="6">
        <v>360</v>
      </c>
      <c r="D48" s="6">
        <v>24</v>
      </c>
      <c r="E48" s="10">
        <v>360</v>
      </c>
      <c r="F48" s="10">
        <v>33</v>
      </c>
      <c r="G48" s="10">
        <v>359</v>
      </c>
      <c r="H48" s="10">
        <v>59</v>
      </c>
      <c r="I48" s="10">
        <v>240</v>
      </c>
      <c r="J48" s="10">
        <v>48</v>
      </c>
      <c r="K48" s="10">
        <v>240</v>
      </c>
      <c r="L48" s="10">
        <v>120</v>
      </c>
      <c r="M48" s="10">
        <v>300</v>
      </c>
      <c r="N48" s="10">
        <v>24</v>
      </c>
      <c r="O48" s="10">
        <v>360</v>
      </c>
      <c r="P48" s="10">
        <v>59</v>
      </c>
      <c r="Q48" s="10">
        <v>240</v>
      </c>
      <c r="R48" s="10">
        <v>59</v>
      </c>
      <c r="S48" s="10">
        <v>239</v>
      </c>
      <c r="T48" s="10">
        <v>96</v>
      </c>
      <c r="U48" s="10">
        <v>328</v>
      </c>
      <c r="V48" s="10">
        <v>144</v>
      </c>
      <c r="W48" s="10">
        <v>120</v>
      </c>
      <c r="X48" s="10">
        <v>60</v>
      </c>
      <c r="Y48" s="10">
        <v>240</v>
      </c>
      <c r="Z48" s="10">
        <v>36</v>
      </c>
      <c r="AA48" s="10">
        <v>300</v>
      </c>
      <c r="AB48" s="10">
        <v>60</v>
      </c>
      <c r="AC48" s="10">
        <v>301</v>
      </c>
      <c r="AD48" s="10">
        <v>61</v>
      </c>
      <c r="AE48" s="10">
        <v>359</v>
      </c>
      <c r="AF48" s="10">
        <v>48</v>
      </c>
      <c r="AG48" s="10">
        <v>360</v>
      </c>
      <c r="AH48" s="10">
        <v>50</v>
      </c>
      <c r="AI48" s="10">
        <v>240</v>
      </c>
      <c r="AJ48" s="10">
        <v>59</v>
      </c>
      <c r="AK48" s="10">
        <v>193</v>
      </c>
      <c r="AL48" s="10">
        <v>148</v>
      </c>
      <c r="AM48" s="10">
        <v>360</v>
      </c>
      <c r="AN48" s="10">
        <v>59</v>
      </c>
      <c r="AO48" s="10">
        <v>359</v>
      </c>
      <c r="AP48" s="10">
        <v>76</v>
      </c>
      <c r="AQ48" s="10">
        <v>320</v>
      </c>
      <c r="AR48" s="10">
        <v>50</v>
      </c>
      <c r="AS48" s="10">
        <v>349</v>
      </c>
      <c r="AT48" s="10">
        <v>60</v>
      </c>
    </row>
    <row r="49" spans="1:46" ht="15">
      <c r="A49" s="36"/>
      <c r="B49" s="34">
        <v>3</v>
      </c>
      <c r="C49" s="6">
        <v>360</v>
      </c>
      <c r="D49" s="6">
        <v>24</v>
      </c>
      <c r="E49" s="10">
        <v>174</v>
      </c>
      <c r="F49" s="10">
        <v>60</v>
      </c>
      <c r="G49" s="10">
        <v>360</v>
      </c>
      <c r="H49" s="10">
        <v>77</v>
      </c>
      <c r="I49" s="10">
        <v>336</v>
      </c>
      <c r="J49" s="10">
        <v>59</v>
      </c>
      <c r="K49" s="10">
        <v>280</v>
      </c>
      <c r="L49" s="10">
        <v>85</v>
      </c>
      <c r="M49" s="10">
        <v>360</v>
      </c>
      <c r="N49" s="10">
        <v>36</v>
      </c>
      <c r="O49" s="10">
        <v>360</v>
      </c>
      <c r="P49" s="10">
        <v>36</v>
      </c>
      <c r="Q49" s="10">
        <v>239</v>
      </c>
      <c r="R49" s="10">
        <v>48</v>
      </c>
      <c r="S49" s="10">
        <v>299</v>
      </c>
      <c r="T49" s="10">
        <v>120</v>
      </c>
      <c r="U49" s="10">
        <v>360</v>
      </c>
      <c r="V49" s="10">
        <v>39</v>
      </c>
      <c r="W49" s="10">
        <v>164</v>
      </c>
      <c r="X49" s="10">
        <v>164</v>
      </c>
      <c r="Y49" s="10">
        <v>324</v>
      </c>
      <c r="Z49" s="10">
        <v>60</v>
      </c>
      <c r="AA49" s="10">
        <v>240</v>
      </c>
      <c r="AB49" s="10">
        <v>76</v>
      </c>
      <c r="AC49" s="10">
        <v>240</v>
      </c>
      <c r="AD49" s="10">
        <v>61</v>
      </c>
      <c r="AE49" s="10">
        <v>360</v>
      </c>
      <c r="AF49" s="10">
        <v>24</v>
      </c>
      <c r="AG49" s="10">
        <v>360</v>
      </c>
      <c r="AH49" s="10">
        <v>45</v>
      </c>
      <c r="AI49" s="10">
        <v>359</v>
      </c>
      <c r="AJ49" s="10">
        <v>72.03287671232877</v>
      </c>
      <c r="AK49" s="10">
        <v>240</v>
      </c>
      <c r="AL49" s="10">
        <v>80</v>
      </c>
      <c r="AM49" s="10">
        <v>360</v>
      </c>
      <c r="AN49" s="10">
        <v>119</v>
      </c>
      <c r="AO49" s="10">
        <v>360</v>
      </c>
      <c r="AP49" s="10">
        <v>60</v>
      </c>
      <c r="AQ49" s="10">
        <v>360</v>
      </c>
      <c r="AR49" s="10">
        <v>60</v>
      </c>
      <c r="AS49" s="10">
        <v>180</v>
      </c>
      <c r="AT49" s="10">
        <v>84</v>
      </c>
    </row>
    <row r="50" spans="1:46" ht="15">
      <c r="A50" s="36"/>
      <c r="B50" s="44">
        <v>4</v>
      </c>
      <c r="C50" s="6">
        <v>360</v>
      </c>
      <c r="D50" s="6">
        <v>24</v>
      </c>
      <c r="E50" s="10">
        <v>359</v>
      </c>
      <c r="F50" s="10">
        <v>60</v>
      </c>
      <c r="G50" s="10">
        <v>359</v>
      </c>
      <c r="H50" s="10">
        <v>60</v>
      </c>
      <c r="I50" s="10">
        <v>250</v>
      </c>
      <c r="J50" s="10">
        <v>59</v>
      </c>
      <c r="K50" s="10">
        <v>121</v>
      </c>
      <c r="L50" s="10">
        <v>85</v>
      </c>
      <c r="M50" s="10">
        <v>360</v>
      </c>
      <c r="N50" s="10">
        <v>36</v>
      </c>
      <c r="O50" s="10">
        <v>359</v>
      </c>
      <c r="P50" s="10">
        <v>119</v>
      </c>
      <c r="Q50" s="10">
        <v>360</v>
      </c>
      <c r="R50" s="10">
        <v>32</v>
      </c>
      <c r="S50" s="10">
        <v>359</v>
      </c>
      <c r="T50" s="10">
        <v>95</v>
      </c>
      <c r="U50" s="10">
        <v>360</v>
      </c>
      <c r="V50" s="10">
        <v>84</v>
      </c>
      <c r="W50" s="10">
        <v>240</v>
      </c>
      <c r="X50" s="10">
        <v>59</v>
      </c>
      <c r="Y50" s="10">
        <v>280</v>
      </c>
      <c r="Z50" s="10">
        <v>60</v>
      </c>
      <c r="AA50" s="10">
        <v>360</v>
      </c>
      <c r="AB50" s="10">
        <v>84</v>
      </c>
      <c r="AC50" s="10">
        <v>360</v>
      </c>
      <c r="AD50" s="10">
        <v>59</v>
      </c>
      <c r="AE50" s="10">
        <v>360</v>
      </c>
      <c r="AF50" s="10">
        <v>52</v>
      </c>
      <c r="AG50" s="10">
        <v>180</v>
      </c>
      <c r="AH50" s="10">
        <v>59</v>
      </c>
      <c r="AI50" s="10">
        <v>359</v>
      </c>
      <c r="AJ50" s="10">
        <v>72.03287671232877</v>
      </c>
      <c r="AK50" s="10">
        <v>256</v>
      </c>
      <c r="AL50" s="10">
        <v>87</v>
      </c>
      <c r="AM50" s="10">
        <v>360</v>
      </c>
      <c r="AN50" s="10">
        <v>60</v>
      </c>
      <c r="AO50" s="10">
        <v>359</v>
      </c>
      <c r="AP50" s="10">
        <v>31</v>
      </c>
      <c r="AQ50" s="10">
        <v>360</v>
      </c>
      <c r="AR50" s="10">
        <v>60</v>
      </c>
      <c r="AS50" s="10">
        <v>240</v>
      </c>
      <c r="AT50" s="10">
        <v>120</v>
      </c>
    </row>
    <row r="51" spans="1:46" ht="15">
      <c r="A51" s="36"/>
      <c r="B51" s="34">
        <v>5</v>
      </c>
      <c r="C51" s="6">
        <v>360</v>
      </c>
      <c r="D51" s="6">
        <v>11</v>
      </c>
      <c r="E51" s="10">
        <v>180</v>
      </c>
      <c r="F51" s="10">
        <v>84</v>
      </c>
      <c r="G51" s="10">
        <v>360</v>
      </c>
      <c r="H51" s="10">
        <v>36</v>
      </c>
      <c r="I51" s="10">
        <v>300</v>
      </c>
      <c r="J51" s="10">
        <v>60</v>
      </c>
      <c r="K51" s="10">
        <v>357</v>
      </c>
      <c r="L51" s="10">
        <v>84</v>
      </c>
      <c r="M51" s="10">
        <v>319</v>
      </c>
      <c r="N51" s="10">
        <v>36</v>
      </c>
      <c r="O51" s="10">
        <v>360</v>
      </c>
      <c r="P51" s="10">
        <v>59</v>
      </c>
      <c r="Q51" s="10">
        <v>258</v>
      </c>
      <c r="R51" s="10">
        <v>11</v>
      </c>
      <c r="S51" s="10">
        <v>359</v>
      </c>
      <c r="T51" s="10">
        <v>119</v>
      </c>
      <c r="U51" s="10">
        <v>360</v>
      </c>
      <c r="V51" s="10">
        <v>120</v>
      </c>
      <c r="W51" s="10">
        <v>240</v>
      </c>
      <c r="X51" s="10">
        <v>119</v>
      </c>
      <c r="Y51" s="10">
        <v>360</v>
      </c>
      <c r="Z51" s="10">
        <v>60</v>
      </c>
      <c r="AA51" s="10">
        <v>300</v>
      </c>
      <c r="AB51" s="10">
        <v>105</v>
      </c>
      <c r="AC51" s="10">
        <v>239</v>
      </c>
      <c r="AD51" s="10">
        <v>59</v>
      </c>
      <c r="AE51" s="10">
        <v>360</v>
      </c>
      <c r="AF51" s="10">
        <v>36</v>
      </c>
      <c r="AG51" s="10">
        <v>180</v>
      </c>
      <c r="AH51" s="10">
        <v>59</v>
      </c>
      <c r="AI51" s="10">
        <v>359</v>
      </c>
      <c r="AJ51" s="10">
        <v>72.03287671232877</v>
      </c>
      <c r="AK51" s="10">
        <v>240</v>
      </c>
      <c r="AL51" s="10">
        <v>60</v>
      </c>
      <c r="AM51" s="10">
        <v>300</v>
      </c>
      <c r="AN51" s="10">
        <v>59</v>
      </c>
      <c r="AO51" s="10">
        <v>180</v>
      </c>
      <c r="AP51" s="10">
        <v>45</v>
      </c>
      <c r="AQ51" s="10">
        <v>360</v>
      </c>
      <c r="AR51" s="10">
        <v>59</v>
      </c>
      <c r="AS51" s="10">
        <v>239</v>
      </c>
      <c r="AT51" s="10">
        <v>60</v>
      </c>
    </row>
    <row r="52" spans="1:46" ht="15">
      <c r="A52" s="36"/>
      <c r="B52" s="34">
        <v>6</v>
      </c>
      <c r="C52" s="6">
        <v>360</v>
      </c>
      <c r="D52" s="6">
        <v>30</v>
      </c>
      <c r="E52" s="10">
        <v>240</v>
      </c>
      <c r="F52" s="10">
        <v>84</v>
      </c>
      <c r="G52" s="10">
        <v>360</v>
      </c>
      <c r="H52" s="10">
        <v>48</v>
      </c>
      <c r="I52" s="10">
        <v>288</v>
      </c>
      <c r="J52" s="10">
        <v>59</v>
      </c>
      <c r="K52" s="10">
        <v>300</v>
      </c>
      <c r="L52" s="10">
        <v>48</v>
      </c>
      <c r="M52" s="10">
        <v>360</v>
      </c>
      <c r="N52" s="10">
        <v>59</v>
      </c>
      <c r="O52" s="10">
        <v>360</v>
      </c>
      <c r="P52" s="10">
        <v>31</v>
      </c>
      <c r="Q52" s="10">
        <v>300</v>
      </c>
      <c r="R52" s="10">
        <v>30</v>
      </c>
      <c r="S52" s="10">
        <v>360</v>
      </c>
      <c r="T52" s="10">
        <v>84</v>
      </c>
      <c r="U52" s="10">
        <v>360</v>
      </c>
      <c r="V52" s="10">
        <v>93</v>
      </c>
      <c r="W52" s="10">
        <v>240</v>
      </c>
      <c r="X52" s="10">
        <v>47</v>
      </c>
      <c r="Y52" s="10">
        <v>240</v>
      </c>
      <c r="Z52" s="10">
        <v>36</v>
      </c>
      <c r="AA52" s="10">
        <v>360</v>
      </c>
      <c r="AB52" s="10">
        <v>60</v>
      </c>
      <c r="AC52" s="10">
        <v>359</v>
      </c>
      <c r="AD52" s="10">
        <v>35</v>
      </c>
      <c r="AE52" s="10">
        <v>360</v>
      </c>
      <c r="AF52" s="10">
        <v>41</v>
      </c>
      <c r="AG52" s="10">
        <v>240</v>
      </c>
      <c r="AH52" s="10">
        <v>59</v>
      </c>
      <c r="AI52" s="10">
        <v>360</v>
      </c>
      <c r="AJ52" s="10">
        <v>72.03287671232877</v>
      </c>
      <c r="AK52" s="10">
        <v>221</v>
      </c>
      <c r="AL52" s="10">
        <v>59</v>
      </c>
      <c r="AM52" s="10">
        <v>360</v>
      </c>
      <c r="AN52" s="10">
        <v>44</v>
      </c>
      <c r="AO52" s="10">
        <v>360</v>
      </c>
      <c r="AP52" s="10">
        <v>36</v>
      </c>
      <c r="AQ52" s="10">
        <v>360</v>
      </c>
      <c r="AR52" s="10">
        <v>36</v>
      </c>
      <c r="AS52" s="10">
        <v>240</v>
      </c>
      <c r="AT52" s="10">
        <v>48</v>
      </c>
    </row>
    <row r="53" spans="1:46" ht="15">
      <c r="A53" s="36"/>
      <c r="B53" s="34">
        <v>7</v>
      </c>
      <c r="C53" s="6">
        <v>360</v>
      </c>
      <c r="D53" s="6">
        <v>35</v>
      </c>
      <c r="E53" s="10">
        <v>239</v>
      </c>
      <c r="F53" s="10">
        <v>85</v>
      </c>
      <c r="G53" s="10">
        <v>359</v>
      </c>
      <c r="H53" s="10">
        <v>43</v>
      </c>
      <c r="I53" s="10">
        <v>306</v>
      </c>
      <c r="J53" s="10">
        <v>36</v>
      </c>
      <c r="K53" s="10">
        <v>239</v>
      </c>
      <c r="L53" s="10">
        <v>48</v>
      </c>
      <c r="M53" s="10">
        <v>360</v>
      </c>
      <c r="N53" s="10">
        <v>36</v>
      </c>
      <c r="O53" s="10">
        <v>360</v>
      </c>
      <c r="P53" s="10">
        <v>59</v>
      </c>
      <c r="Q53" s="10">
        <v>275</v>
      </c>
      <c r="R53" s="10">
        <v>60</v>
      </c>
      <c r="S53" s="10">
        <v>241</v>
      </c>
      <c r="T53" s="10">
        <v>119</v>
      </c>
      <c r="U53" s="10">
        <v>240</v>
      </c>
      <c r="V53" s="10">
        <v>108</v>
      </c>
      <c r="W53" s="10">
        <v>240</v>
      </c>
      <c r="X53" s="10">
        <v>239</v>
      </c>
      <c r="Y53" s="10">
        <v>240</v>
      </c>
      <c r="Z53" s="10">
        <v>35</v>
      </c>
      <c r="AA53" s="10">
        <v>360</v>
      </c>
      <c r="AB53" s="10">
        <v>84</v>
      </c>
      <c r="AC53" s="10">
        <v>280</v>
      </c>
      <c r="AD53" s="10">
        <v>84</v>
      </c>
      <c r="AE53" s="10">
        <v>360</v>
      </c>
      <c r="AF53" s="10">
        <v>36</v>
      </c>
      <c r="AG53" s="10">
        <v>360</v>
      </c>
      <c r="AH53" s="10">
        <v>59</v>
      </c>
      <c r="AI53" s="10">
        <v>359</v>
      </c>
      <c r="AJ53" s="10">
        <v>59</v>
      </c>
      <c r="AK53" s="10">
        <v>299</v>
      </c>
      <c r="AL53" s="10">
        <v>60</v>
      </c>
      <c r="AM53" s="10">
        <v>240</v>
      </c>
      <c r="AN53" s="10">
        <v>83</v>
      </c>
      <c r="AO53" s="10">
        <v>360</v>
      </c>
      <c r="AP53" s="10">
        <v>52</v>
      </c>
      <c r="AQ53" s="10">
        <v>359</v>
      </c>
      <c r="AR53" s="10">
        <v>59</v>
      </c>
      <c r="AS53" s="10">
        <v>240</v>
      </c>
      <c r="AT53" s="10">
        <v>71</v>
      </c>
    </row>
  </sheetData>
  <sheetProtection/>
  <mergeCells count="70">
    <mergeCell ref="A23:A34"/>
    <mergeCell ref="R5:R6"/>
    <mergeCell ref="AP5:AP6"/>
    <mergeCell ref="AQ5:AQ6"/>
    <mergeCell ref="AR5:AR6"/>
    <mergeCell ref="AS5:AS6"/>
    <mergeCell ref="Z5:Z6"/>
    <mergeCell ref="AA5:AA6"/>
    <mergeCell ref="AB5:AB6"/>
    <mergeCell ref="AC5:AC6"/>
    <mergeCell ref="S5:S6"/>
    <mergeCell ref="T5:T6"/>
    <mergeCell ref="U5:U6"/>
    <mergeCell ref="V5:V6"/>
    <mergeCell ref="W5:W6"/>
    <mergeCell ref="L5:L6"/>
    <mergeCell ref="M5:M6"/>
    <mergeCell ref="N5:N6"/>
    <mergeCell ref="O5:O6"/>
    <mergeCell ref="P5:P6"/>
    <mergeCell ref="Q5:Q6"/>
    <mergeCell ref="AT5:AT6"/>
    <mergeCell ref="A7:A10"/>
    <mergeCell ref="AJ5:AJ6"/>
    <mergeCell ref="AK5:AK6"/>
    <mergeCell ref="AL5:AL6"/>
    <mergeCell ref="AM5:AM6"/>
    <mergeCell ref="AN5:AN6"/>
    <mergeCell ref="AO5:AO6"/>
    <mergeCell ref="AD5:AD6"/>
    <mergeCell ref="AE5:AE6"/>
    <mergeCell ref="AF5:AF6"/>
    <mergeCell ref="AG5:AG6"/>
    <mergeCell ref="AH5:AH6"/>
    <mergeCell ref="AI5:AI6"/>
    <mergeCell ref="X5:X6"/>
    <mergeCell ref="Y5:Y6"/>
    <mergeCell ref="AK4:AL4"/>
    <mergeCell ref="AM4:AN4"/>
    <mergeCell ref="AO4:AP4"/>
    <mergeCell ref="AQ4:AR4"/>
    <mergeCell ref="AS4:AT4"/>
    <mergeCell ref="AI4:AJ4"/>
    <mergeCell ref="AA4:AB4"/>
    <mergeCell ref="AC4:AD4"/>
    <mergeCell ref="M4:N4"/>
    <mergeCell ref="O4:P4"/>
    <mergeCell ref="Q4:R4"/>
    <mergeCell ref="S4:T4"/>
    <mergeCell ref="U4:V4"/>
    <mergeCell ref="W4:X4"/>
    <mergeCell ref="AE4:AF4"/>
    <mergeCell ref="AG4:AH4"/>
    <mergeCell ref="A4:B6"/>
    <mergeCell ref="C4:D4"/>
    <mergeCell ref="E4:F4"/>
    <mergeCell ref="G4:H4"/>
    <mergeCell ref="I4:J4"/>
    <mergeCell ref="C5:C6"/>
    <mergeCell ref="D5:D6"/>
    <mergeCell ref="Y4:Z4"/>
    <mergeCell ref="A11:A22"/>
    <mergeCell ref="F5:F6"/>
    <mergeCell ref="G5:G6"/>
    <mergeCell ref="K4:L4"/>
    <mergeCell ref="H5:H6"/>
    <mergeCell ref="I5:I6"/>
    <mergeCell ref="J5:J6"/>
    <mergeCell ref="K5:K6"/>
    <mergeCell ref="E5:E6"/>
  </mergeCells>
  <printOptions/>
  <pageMargins left="0.7" right="0.7" top="0.75" bottom="0.75" header="0.3" footer="0.3"/>
  <pageSetup horizontalDpi="600" verticalDpi="600" orientation="portrait" scale="18" r:id="rId1"/>
  <colBreaks count="1" manualBreakCount="1">
    <brk id="3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Galmandakh Batjargal</dc:creator>
  <cp:keywords/>
  <dc:description/>
  <cp:lastModifiedBy>Bujinlkham Tamir</cp:lastModifiedBy>
  <dcterms:created xsi:type="dcterms:W3CDTF">2018-09-06T01:08:03Z</dcterms:created>
  <dcterms:modified xsi:type="dcterms:W3CDTF">2021-08-19T06:51:26Z</dcterms:modified>
  <cp:category/>
  <cp:version/>
  <cp:contentType/>
  <cp:contentStatus/>
</cp:coreProperties>
</file>